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0FCAB1C-FDFF-4D1C-9B2F-5350DED35621}" xr6:coauthVersionLast="47" xr6:coauthVersionMax="47" xr10:uidLastSave="{00000000-0000-0000-0000-000000000000}"/>
  <bookViews>
    <workbookView xWindow="-108" yWindow="-108" windowWidth="23256" windowHeight="12576" firstSheet="7" activeTab="9" xr2:uid="{90AA7A8C-75E0-460C-9DA1-105C553BCFE6}"/>
  </bookViews>
  <sheets>
    <sheet name="Netflix_movies&amp;shows" sheetId="1" r:id="rId1"/>
    <sheet name="movies vs shows" sheetId="2" r:id="rId2"/>
    <sheet name="genre distribution" sheetId="3" r:id="rId3"/>
    <sheet name="production trends across years" sheetId="4" r:id="rId4"/>
    <sheet name="ratings by genre" sheetId="5" r:id="rId5"/>
    <sheet name="country wise production" sheetId="6" r:id="rId6"/>
    <sheet name="genre-rating combination" sheetId="8" r:id="rId7"/>
    <sheet name="average duration" sheetId="7" r:id="rId8"/>
    <sheet name="genre popularity across countri" sheetId="9" r:id="rId9"/>
    <sheet name="Dashboard" sheetId="10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01" i="1" l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J2695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I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J1801" i="1"/>
  <c r="I1801" i="1"/>
  <c r="H1801" i="1"/>
  <c r="J1800" i="1"/>
  <c r="I1800" i="1"/>
  <c r="H1800" i="1"/>
  <c r="J1799" i="1"/>
  <c r="I1799" i="1"/>
  <c r="H1799" i="1"/>
  <c r="J1798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<sst xmlns="http://schemas.openxmlformats.org/spreadsheetml/2006/main" count="18125" uniqueCount="3172">
  <si>
    <t>Title</t>
  </si>
  <si>
    <t>Type</t>
  </si>
  <si>
    <t>Genre</t>
  </si>
  <si>
    <t>Release Year</t>
  </si>
  <si>
    <t>Rating</t>
  </si>
  <si>
    <t>Duration</t>
  </si>
  <si>
    <t>Country</t>
  </si>
  <si>
    <t>Years Duration</t>
  </si>
  <si>
    <t>Movie Duration</t>
  </si>
  <si>
    <t>Tv Show Duration in Season</t>
  </si>
  <si>
    <t>Title 85</t>
  </si>
  <si>
    <t>TV Show</t>
  </si>
  <si>
    <t>Sci-Fi</t>
  </si>
  <si>
    <t>TV-14</t>
  </si>
  <si>
    <t>3 Seasons</t>
  </si>
  <si>
    <t>India</t>
  </si>
  <si>
    <t>Title 150</t>
  </si>
  <si>
    <t>Thriller</t>
  </si>
  <si>
    <t>PG</t>
  </si>
  <si>
    <t>179 min</t>
  </si>
  <si>
    <t>Australia</t>
  </si>
  <si>
    <t>Title 266</t>
  </si>
  <si>
    <t>Drama</t>
  </si>
  <si>
    <t>100 min</t>
  </si>
  <si>
    <t>South Korea</t>
  </si>
  <si>
    <t>Title 359</t>
  </si>
  <si>
    <t>Romance</t>
  </si>
  <si>
    <t>G</t>
  </si>
  <si>
    <t>Japan</t>
  </si>
  <si>
    <t>Title 371</t>
  </si>
  <si>
    <t>Movie</t>
  </si>
  <si>
    <t>148 min</t>
  </si>
  <si>
    <t>Title 411</t>
  </si>
  <si>
    <t>TV-MA</t>
  </si>
  <si>
    <t>2 Seasons</t>
  </si>
  <si>
    <t>Title 442</t>
  </si>
  <si>
    <t>United States</t>
  </si>
  <si>
    <t>Title 451</t>
  </si>
  <si>
    <t>Comedy</t>
  </si>
  <si>
    <t>TV-PG</t>
  </si>
  <si>
    <t>1 Seasons</t>
  </si>
  <si>
    <t>Germany</t>
  </si>
  <si>
    <t>Title 491</t>
  </si>
  <si>
    <t>United Kingdom</t>
  </si>
  <si>
    <t>Title 499</t>
  </si>
  <si>
    <t>Documentary</t>
  </si>
  <si>
    <t>Title 500</t>
  </si>
  <si>
    <t>Horror</t>
  </si>
  <si>
    <t>Title 540</t>
  </si>
  <si>
    <t>61 min</t>
  </si>
  <si>
    <t>Title 640</t>
  </si>
  <si>
    <t>65 min</t>
  </si>
  <si>
    <t>Title 651</t>
  </si>
  <si>
    <t>87 min</t>
  </si>
  <si>
    <t>Canada</t>
  </si>
  <si>
    <t>Title 718</t>
  </si>
  <si>
    <t>Action</t>
  </si>
  <si>
    <t>PG-13</t>
  </si>
  <si>
    <t>Title 725</t>
  </si>
  <si>
    <t>165 min</t>
  </si>
  <si>
    <t>Title 773</t>
  </si>
  <si>
    <t>Title 884</t>
  </si>
  <si>
    <t>Title 958</t>
  </si>
  <si>
    <t>138 min</t>
  </si>
  <si>
    <t>Title 1026</t>
  </si>
  <si>
    <t>Title 1133</t>
  </si>
  <si>
    <t>79 min</t>
  </si>
  <si>
    <t>Title 1164</t>
  </si>
  <si>
    <t>Title 1195</t>
  </si>
  <si>
    <t>Title 1287</t>
  </si>
  <si>
    <t>R</t>
  </si>
  <si>
    <t>128 min</t>
  </si>
  <si>
    <t>Title 1321</t>
  </si>
  <si>
    <t>157 min</t>
  </si>
  <si>
    <t>Title 1339</t>
  </si>
  <si>
    <t>Title 1348</t>
  </si>
  <si>
    <t>Title 1620</t>
  </si>
  <si>
    <t>121 min</t>
  </si>
  <si>
    <t>Title 1696</t>
  </si>
  <si>
    <t>156 min</t>
  </si>
  <si>
    <t>Title 1756</t>
  </si>
  <si>
    <t>93 min</t>
  </si>
  <si>
    <t>Title 1782</t>
  </si>
  <si>
    <t>77 min</t>
  </si>
  <si>
    <t>Title 1900</t>
  </si>
  <si>
    <t>Title 2016</t>
  </si>
  <si>
    <t>Title 2034</t>
  </si>
  <si>
    <t>Title 2129</t>
  </si>
  <si>
    <t>Title 2302</t>
  </si>
  <si>
    <t>Title 2353</t>
  </si>
  <si>
    <t>137 min</t>
  </si>
  <si>
    <t>Title 2420</t>
  </si>
  <si>
    <t>Title 2507</t>
  </si>
  <si>
    <t>Title 2663</t>
  </si>
  <si>
    <t>69 min</t>
  </si>
  <si>
    <t>Title 2666</t>
  </si>
  <si>
    <t>160 min</t>
  </si>
  <si>
    <t>Title 2678</t>
  </si>
  <si>
    <t>Title 2772</t>
  </si>
  <si>
    <t>178 min</t>
  </si>
  <si>
    <t>Title 2829</t>
  </si>
  <si>
    <t>Title 2902</t>
  </si>
  <si>
    <t>Title 2961</t>
  </si>
  <si>
    <t>Title 2976</t>
  </si>
  <si>
    <t>Title 2985</t>
  </si>
  <si>
    <t>Title 89</t>
  </si>
  <si>
    <t>Title 129</t>
  </si>
  <si>
    <t>Title 177</t>
  </si>
  <si>
    <t>Title 213</t>
  </si>
  <si>
    <t>175 min</t>
  </si>
  <si>
    <t>Title 254</t>
  </si>
  <si>
    <t>Title 264</t>
  </si>
  <si>
    <t>Title 353</t>
  </si>
  <si>
    <t>Title 813</t>
  </si>
  <si>
    <t>Title 909</t>
  </si>
  <si>
    <t>63 min</t>
  </si>
  <si>
    <t>Title 1081</t>
  </si>
  <si>
    <t>Title 1214</t>
  </si>
  <si>
    <t>Title 1252</t>
  </si>
  <si>
    <t>Title 1338</t>
  </si>
  <si>
    <t>Title 1503</t>
  </si>
  <si>
    <t>Title 1511</t>
  </si>
  <si>
    <t>139 min</t>
  </si>
  <si>
    <t>Title 1526</t>
  </si>
  <si>
    <t>112 min</t>
  </si>
  <si>
    <t>Title 1619</t>
  </si>
  <si>
    <t>126 min</t>
  </si>
  <si>
    <t>Title 1670</t>
  </si>
  <si>
    <t>106 min</t>
  </si>
  <si>
    <t>Title 1707</t>
  </si>
  <si>
    <t>94 min</t>
  </si>
  <si>
    <t>Title 1860</t>
  </si>
  <si>
    <t>Title 1985</t>
  </si>
  <si>
    <t>Title 2046</t>
  </si>
  <si>
    <t>75 min</t>
  </si>
  <si>
    <t>Title 2203</t>
  </si>
  <si>
    <t>Title 2293</t>
  </si>
  <si>
    <t>111 min</t>
  </si>
  <si>
    <t>Title 2367</t>
  </si>
  <si>
    <t>143 min</t>
  </si>
  <si>
    <t>Title 2439</t>
  </si>
  <si>
    <t>152 min</t>
  </si>
  <si>
    <t>Title 2467</t>
  </si>
  <si>
    <t>120 min</t>
  </si>
  <si>
    <t>Title 2489</t>
  </si>
  <si>
    <t>151 min</t>
  </si>
  <si>
    <t>Title 2500</t>
  </si>
  <si>
    <t>62 min</t>
  </si>
  <si>
    <t>Title 2759</t>
  </si>
  <si>
    <t>Title 2837</t>
  </si>
  <si>
    <t>167 min</t>
  </si>
  <si>
    <t>Title 2922</t>
  </si>
  <si>
    <t>105 min</t>
  </si>
  <si>
    <t>Title 28</t>
  </si>
  <si>
    <t>Title 56</t>
  </si>
  <si>
    <t>97 min</t>
  </si>
  <si>
    <t>Title 67</t>
  </si>
  <si>
    <t>Title 104</t>
  </si>
  <si>
    <t>153 min</t>
  </si>
  <si>
    <t>Title 174</t>
  </si>
  <si>
    <t>Title 251</t>
  </si>
  <si>
    <t>89 min</t>
  </si>
  <si>
    <t>Title 469</t>
  </si>
  <si>
    <t>Title 636</t>
  </si>
  <si>
    <t>Title 935</t>
  </si>
  <si>
    <t>Title 936</t>
  </si>
  <si>
    <t>Title 1106</t>
  </si>
  <si>
    <t>Title 1200</t>
  </si>
  <si>
    <t>Title 1317</t>
  </si>
  <si>
    <t>Title 1462</t>
  </si>
  <si>
    <t>Title 1510</t>
  </si>
  <si>
    <t>Title 1656</t>
  </si>
  <si>
    <t>Title 1684</t>
  </si>
  <si>
    <t>Title 1746</t>
  </si>
  <si>
    <t>92 min</t>
  </si>
  <si>
    <t>Title 1776</t>
  </si>
  <si>
    <t>Title 1844</t>
  </si>
  <si>
    <t>Title 1916</t>
  </si>
  <si>
    <t>Title 1959</t>
  </si>
  <si>
    <t>Title 1973</t>
  </si>
  <si>
    <t>Title 2140</t>
  </si>
  <si>
    <t>Title 2171</t>
  </si>
  <si>
    <t>107 min</t>
  </si>
  <si>
    <t>Title 2384</t>
  </si>
  <si>
    <t>170 min</t>
  </si>
  <si>
    <t>Title 2466</t>
  </si>
  <si>
    <t>Title 2544</t>
  </si>
  <si>
    <t>Title 2614</t>
  </si>
  <si>
    <t>Title 2650</t>
  </si>
  <si>
    <t>Title 2698</t>
  </si>
  <si>
    <t>118 min</t>
  </si>
  <si>
    <t>Title 2701</t>
  </si>
  <si>
    <t>Title 2728</t>
  </si>
  <si>
    <t>Title 2866</t>
  </si>
  <si>
    <t>Title 2975</t>
  </si>
  <si>
    <t>Title 2992</t>
  </si>
  <si>
    <t>Title 126</t>
  </si>
  <si>
    <t>Title 351</t>
  </si>
  <si>
    <t>Title 358</t>
  </si>
  <si>
    <t>68 min</t>
  </si>
  <si>
    <t>Title 362</t>
  </si>
  <si>
    <t>Title 489</t>
  </si>
  <si>
    <t>Title 509</t>
  </si>
  <si>
    <t>Title 554</t>
  </si>
  <si>
    <t>Title 641</t>
  </si>
  <si>
    <t>Title 661</t>
  </si>
  <si>
    <t>109 min</t>
  </si>
  <si>
    <t>Title 664</t>
  </si>
  <si>
    <t>Title 733</t>
  </si>
  <si>
    <t>Title 804</t>
  </si>
  <si>
    <t>173 min</t>
  </si>
  <si>
    <t>Title 933</t>
  </si>
  <si>
    <t>99 min</t>
  </si>
  <si>
    <t>Title 937</t>
  </si>
  <si>
    <t>Title 954</t>
  </si>
  <si>
    <t>Title 960</t>
  </si>
  <si>
    <t>Title 964</t>
  </si>
  <si>
    <t>135 min</t>
  </si>
  <si>
    <t>Title 1086</t>
  </si>
  <si>
    <t>172 min</t>
  </si>
  <si>
    <t>Title 1191</t>
  </si>
  <si>
    <t>Title 1492</t>
  </si>
  <si>
    <t>163 min</t>
  </si>
  <si>
    <t>Title 1497</t>
  </si>
  <si>
    <t>115 min</t>
  </si>
  <si>
    <t>Title 1596</t>
  </si>
  <si>
    <t>Title 1639</t>
  </si>
  <si>
    <t>Title 1705</t>
  </si>
  <si>
    <t>Title 1712</t>
  </si>
  <si>
    <t>Title 1822</t>
  </si>
  <si>
    <t>Title 1899</t>
  </si>
  <si>
    <t>71 min</t>
  </si>
  <si>
    <t>Title 1939</t>
  </si>
  <si>
    <t>Title 1950</t>
  </si>
  <si>
    <t>74 min</t>
  </si>
  <si>
    <t>Title 2021</t>
  </si>
  <si>
    <t>Title 2091</t>
  </si>
  <si>
    <t>64 min</t>
  </si>
  <si>
    <t>Title 2118</t>
  </si>
  <si>
    <t>Title 2137</t>
  </si>
  <si>
    <t>Title 2202</t>
  </si>
  <si>
    <t>98 min</t>
  </si>
  <si>
    <t>Title 2222</t>
  </si>
  <si>
    <t>Title 2240</t>
  </si>
  <si>
    <t>Title 2268</t>
  </si>
  <si>
    <t>117 min</t>
  </si>
  <si>
    <t>Title 2270</t>
  </si>
  <si>
    <t>131 min</t>
  </si>
  <si>
    <t>Title 2395</t>
  </si>
  <si>
    <t>Title 2492</t>
  </si>
  <si>
    <t>155 min</t>
  </si>
  <si>
    <t>Title 2620</t>
  </si>
  <si>
    <t>Title 2679</t>
  </si>
  <si>
    <t>85 min</t>
  </si>
  <si>
    <t>Title 2877</t>
  </si>
  <si>
    <t>Title 74</t>
  </si>
  <si>
    <t>Title 78</t>
  </si>
  <si>
    <t>Title 204</t>
  </si>
  <si>
    <t>174 min</t>
  </si>
  <si>
    <t>Title 267</t>
  </si>
  <si>
    <t>Title 291</t>
  </si>
  <si>
    <t>Title 317</t>
  </si>
  <si>
    <t>Title 333</t>
  </si>
  <si>
    <t>Title 440</t>
  </si>
  <si>
    <t>Title 448</t>
  </si>
  <si>
    <t>Title 533</t>
  </si>
  <si>
    <t>Title 555</t>
  </si>
  <si>
    <t>Title 588</t>
  </si>
  <si>
    <t>Title 679</t>
  </si>
  <si>
    <t>Title 726</t>
  </si>
  <si>
    <t>Title 737</t>
  </si>
  <si>
    <t>Title 922</t>
  </si>
  <si>
    <t>Title 997</t>
  </si>
  <si>
    <t>84 min</t>
  </si>
  <si>
    <t>Title 1108</t>
  </si>
  <si>
    <t>108 min</t>
  </si>
  <si>
    <t>Title 1155</t>
  </si>
  <si>
    <t>Title 1235</t>
  </si>
  <si>
    <t>Title 1237</t>
  </si>
  <si>
    <t>103 min</t>
  </si>
  <si>
    <t>Title 1246</t>
  </si>
  <si>
    <t>73 min</t>
  </si>
  <si>
    <t>Title 1336</t>
  </si>
  <si>
    <t>Title 1383</t>
  </si>
  <si>
    <t>119 min</t>
  </si>
  <si>
    <t>Title 1435</t>
  </si>
  <si>
    <t>Title 1594</t>
  </si>
  <si>
    <t>Title 1781</t>
  </si>
  <si>
    <t>Title 1845</t>
  </si>
  <si>
    <t>Title 1898</t>
  </si>
  <si>
    <t>Title 2026</t>
  </si>
  <si>
    <t>Title 2039</t>
  </si>
  <si>
    <t>Title 2072</t>
  </si>
  <si>
    <t>Title 2199</t>
  </si>
  <si>
    <t>Title 2372</t>
  </si>
  <si>
    <t>Title 2645</t>
  </si>
  <si>
    <t>Title 2733</t>
  </si>
  <si>
    <t>Title 2744</t>
  </si>
  <si>
    <t>127 min</t>
  </si>
  <si>
    <t>Title 2788</t>
  </si>
  <si>
    <t>Title 2801</t>
  </si>
  <si>
    <t>Title 2937</t>
  </si>
  <si>
    <t>Title 2960</t>
  </si>
  <si>
    <t>Title 1</t>
  </si>
  <si>
    <t>Title 30</t>
  </si>
  <si>
    <t>78 min</t>
  </si>
  <si>
    <t>Title 44</t>
  </si>
  <si>
    <t>Title 94</t>
  </si>
  <si>
    <t>Title 147</t>
  </si>
  <si>
    <t>Title 247</t>
  </si>
  <si>
    <t>Title 256</t>
  </si>
  <si>
    <t>Title 332</t>
  </si>
  <si>
    <t>116 min</t>
  </si>
  <si>
    <t>Title 502</t>
  </si>
  <si>
    <t>Title 536</t>
  </si>
  <si>
    <t>Title 543</t>
  </si>
  <si>
    <t>176 min</t>
  </si>
  <si>
    <t>Title 716</t>
  </si>
  <si>
    <t>82 min</t>
  </si>
  <si>
    <t>Title 835</t>
  </si>
  <si>
    <t>Title 925</t>
  </si>
  <si>
    <t>Title 1117</t>
  </si>
  <si>
    <t>141 min</t>
  </si>
  <si>
    <t>Title 1141</t>
  </si>
  <si>
    <t>Title 1198</t>
  </si>
  <si>
    <t>Title 1556</t>
  </si>
  <si>
    <t>Title 1586</t>
  </si>
  <si>
    <t>113 min</t>
  </si>
  <si>
    <t>Title 1607</t>
  </si>
  <si>
    <t>Title 1779</t>
  </si>
  <si>
    <t>Title 1794</t>
  </si>
  <si>
    <t>Title 1933</t>
  </si>
  <si>
    <t>Title 1951</t>
  </si>
  <si>
    <t>Title 1986</t>
  </si>
  <si>
    <t>Title 1988</t>
  </si>
  <si>
    <t>Title 2031</t>
  </si>
  <si>
    <t>Title 2064</t>
  </si>
  <si>
    <t>Title 2135</t>
  </si>
  <si>
    <t>Title 2179</t>
  </si>
  <si>
    <t>Title 2188</t>
  </si>
  <si>
    <t>Title 2304</t>
  </si>
  <si>
    <t>Title 2389</t>
  </si>
  <si>
    <t>Title 2411</t>
  </si>
  <si>
    <t>Title 2433</t>
  </si>
  <si>
    <t>Title 2493</t>
  </si>
  <si>
    <t>166 min</t>
  </si>
  <si>
    <t>Title 2633</t>
  </si>
  <si>
    <t>134 min</t>
  </si>
  <si>
    <t>Title 2646</t>
  </si>
  <si>
    <t>132 min</t>
  </si>
  <si>
    <t>Title 2657</t>
  </si>
  <si>
    <t>Title 2760</t>
  </si>
  <si>
    <t>Title 2799</t>
  </si>
  <si>
    <t>Title 143</t>
  </si>
  <si>
    <t>Title 161</t>
  </si>
  <si>
    <t>169 min</t>
  </si>
  <si>
    <t>Title 179</t>
  </si>
  <si>
    <t>Title 255</t>
  </si>
  <si>
    <t>145 min</t>
  </si>
  <si>
    <t>Title 318</t>
  </si>
  <si>
    <t>70 min</t>
  </si>
  <si>
    <t>Title 331</t>
  </si>
  <si>
    <t>Title 430</t>
  </si>
  <si>
    <t>Title 479</t>
  </si>
  <si>
    <t>Title 487</t>
  </si>
  <si>
    <t>Title 506</t>
  </si>
  <si>
    <t>Title 512</t>
  </si>
  <si>
    <t>76 min</t>
  </si>
  <si>
    <t>Title 577</t>
  </si>
  <si>
    <t>Title 660</t>
  </si>
  <si>
    <t>Title 701</t>
  </si>
  <si>
    <t>Title 706</t>
  </si>
  <si>
    <t>Title 777</t>
  </si>
  <si>
    <t>Title 789</t>
  </si>
  <si>
    <t>Title 824</t>
  </si>
  <si>
    <t>Title 1022</t>
  </si>
  <si>
    <t>Title 1110</t>
  </si>
  <si>
    <t>Title 1227</t>
  </si>
  <si>
    <t>Title 1261</t>
  </si>
  <si>
    <t>171 min</t>
  </si>
  <si>
    <t>Title 1371</t>
  </si>
  <si>
    <t>Title 1386</t>
  </si>
  <si>
    <t>101 min</t>
  </si>
  <si>
    <t>Title 1430</t>
  </si>
  <si>
    <t>Title 1444</t>
  </si>
  <si>
    <t>Title 1485</t>
  </si>
  <si>
    <t>72 min</t>
  </si>
  <si>
    <t>Title 1742</t>
  </si>
  <si>
    <t>Title 1812</t>
  </si>
  <si>
    <t>Title 1979</t>
  </si>
  <si>
    <t>Title 1981</t>
  </si>
  <si>
    <t>Title 2058</t>
  </si>
  <si>
    <t>Title 2143</t>
  </si>
  <si>
    <t>Title 2181</t>
  </si>
  <si>
    <t>161 min</t>
  </si>
  <si>
    <t>Title 2335</t>
  </si>
  <si>
    <t>Title 2363</t>
  </si>
  <si>
    <t>Title 2364</t>
  </si>
  <si>
    <t>Title 2365</t>
  </si>
  <si>
    <t>67 min</t>
  </si>
  <si>
    <t>Title 2396</t>
  </si>
  <si>
    <t>Title 2414</t>
  </si>
  <si>
    <t>Title 2465</t>
  </si>
  <si>
    <t>Title 2483</t>
  </si>
  <si>
    <t>Title 2662</t>
  </si>
  <si>
    <t>Title 2684</t>
  </si>
  <si>
    <t>Title 2713</t>
  </si>
  <si>
    <t>Title 2740</t>
  </si>
  <si>
    <t>83 min</t>
  </si>
  <si>
    <t>Title 2793</t>
  </si>
  <si>
    <t>Title 2835</t>
  </si>
  <si>
    <t>Title 2849</t>
  </si>
  <si>
    <t>Title 2905</t>
  </si>
  <si>
    <t>Title 238</t>
  </si>
  <si>
    <t>Title 337</t>
  </si>
  <si>
    <t>Title 339</t>
  </si>
  <si>
    <t>Title 454</t>
  </si>
  <si>
    <t>Title 481</t>
  </si>
  <si>
    <t>Title 519</t>
  </si>
  <si>
    <t>Title 712</t>
  </si>
  <si>
    <t>Title 731</t>
  </si>
  <si>
    <t>Title 778</t>
  </si>
  <si>
    <t>Title 796</t>
  </si>
  <si>
    <t>Title 871</t>
  </si>
  <si>
    <t>60 min</t>
  </si>
  <si>
    <t>Title 982</t>
  </si>
  <si>
    <t>Title 1024</t>
  </si>
  <si>
    <t>Title 1074</t>
  </si>
  <si>
    <t>154 min</t>
  </si>
  <si>
    <t>Title 1094</t>
  </si>
  <si>
    <t>Title 1232</t>
  </si>
  <si>
    <t>Title 1288</t>
  </si>
  <si>
    <t>Title 1342</t>
  </si>
  <si>
    <t>Title 1358</t>
  </si>
  <si>
    <t>Title 1389</t>
  </si>
  <si>
    <t>Title 1664</t>
  </si>
  <si>
    <t>Title 1686</t>
  </si>
  <si>
    <t>162 min</t>
  </si>
  <si>
    <t>Title 1741</t>
  </si>
  <si>
    <t>Title 1809</t>
  </si>
  <si>
    <t>Title 1873</t>
  </si>
  <si>
    <t>Title 2022</t>
  </si>
  <si>
    <t>Title 2042</t>
  </si>
  <si>
    <t>Title 2161</t>
  </si>
  <si>
    <t>Title 2164</t>
  </si>
  <si>
    <t>Title 2223</t>
  </si>
  <si>
    <t>Title 2225</t>
  </si>
  <si>
    <t>Title 2292</t>
  </si>
  <si>
    <t>Title 2323</t>
  </si>
  <si>
    <t>Title 2423</t>
  </si>
  <si>
    <t>Title 2426</t>
  </si>
  <si>
    <t>123 min</t>
  </si>
  <si>
    <t>Title 2470</t>
  </si>
  <si>
    <t>Title 2538</t>
  </si>
  <si>
    <t>Title 2576</t>
  </si>
  <si>
    <t>147 min</t>
  </si>
  <si>
    <t>Title 2583</t>
  </si>
  <si>
    <t>Title 2586</t>
  </si>
  <si>
    <t>Title 2627</t>
  </si>
  <si>
    <t>Title 2635</t>
  </si>
  <si>
    <t>Title 2893</t>
  </si>
  <si>
    <t>Title 2995</t>
  </si>
  <si>
    <t>168 min</t>
  </si>
  <si>
    <t>Title 170</t>
  </si>
  <si>
    <t>Title 194</t>
  </si>
  <si>
    <t>Title 274</t>
  </si>
  <si>
    <t>Title 310</t>
  </si>
  <si>
    <t>Title 366</t>
  </si>
  <si>
    <t>Title 398</t>
  </si>
  <si>
    <t>Title 617</t>
  </si>
  <si>
    <t>91 min</t>
  </si>
  <si>
    <t>Title 694</t>
  </si>
  <si>
    <t>Title 889</t>
  </si>
  <si>
    <t>Title 1018</t>
  </si>
  <si>
    <t>Title 1027</t>
  </si>
  <si>
    <t>Title 1028</t>
  </si>
  <si>
    <t>Title 1265</t>
  </si>
  <si>
    <t>Title 1273</t>
  </si>
  <si>
    <t>Title 1367</t>
  </si>
  <si>
    <t>Title 1373</t>
  </si>
  <si>
    <t>Title 1375</t>
  </si>
  <si>
    <t>104 min</t>
  </si>
  <si>
    <t>Title 1506</t>
  </si>
  <si>
    <t>Title 1551</t>
  </si>
  <si>
    <t>Title 1869</t>
  </si>
  <si>
    <t>Title 1902</t>
  </si>
  <si>
    <t>Title 1937</t>
  </si>
  <si>
    <t>Title 2167</t>
  </si>
  <si>
    <t>Title 2214</t>
  </si>
  <si>
    <t>Title 2311</t>
  </si>
  <si>
    <t>Title 2361</t>
  </si>
  <si>
    <t>133 min</t>
  </si>
  <si>
    <t>Title 2362</t>
  </si>
  <si>
    <t>Title 2385</t>
  </si>
  <si>
    <t>Title 2386</t>
  </si>
  <si>
    <t>Title 2495</t>
  </si>
  <si>
    <t>Title 2514</t>
  </si>
  <si>
    <t>Title 2691</t>
  </si>
  <si>
    <t>Title 2859</t>
  </si>
  <si>
    <t>Title 2910</t>
  </si>
  <si>
    <t>Title 2911</t>
  </si>
  <si>
    <t>Title 2933</t>
  </si>
  <si>
    <t>Title 5</t>
  </si>
  <si>
    <t>Title 45</t>
  </si>
  <si>
    <t>Title 123</t>
  </si>
  <si>
    <t>Title 159</t>
  </si>
  <si>
    <t>164 min</t>
  </si>
  <si>
    <t>Title 180</t>
  </si>
  <si>
    <t>Title 245</t>
  </si>
  <si>
    <t>122 min</t>
  </si>
  <si>
    <t>Title 253</t>
  </si>
  <si>
    <t>Title 277</t>
  </si>
  <si>
    <t>Title 514</t>
  </si>
  <si>
    <t>Title 517</t>
  </si>
  <si>
    <t>Title 696</t>
  </si>
  <si>
    <t>Title 748</t>
  </si>
  <si>
    <t>130 min</t>
  </si>
  <si>
    <t>Title 749</t>
  </si>
  <si>
    <t>Title 897</t>
  </si>
  <si>
    <t>Title 902</t>
  </si>
  <si>
    <t>Title 956</t>
  </si>
  <si>
    <t>Title 961</t>
  </si>
  <si>
    <t>Title 986</t>
  </si>
  <si>
    <t>Title 995</t>
  </si>
  <si>
    <t>Title 1008</t>
  </si>
  <si>
    <t>Title 1054</t>
  </si>
  <si>
    <t>90 min</t>
  </si>
  <si>
    <t>Title 1167</t>
  </si>
  <si>
    <t>Title 1201</t>
  </si>
  <si>
    <t>Title 1231</t>
  </si>
  <si>
    <t>Title 1263</t>
  </si>
  <si>
    <t>Title 1303</t>
  </si>
  <si>
    <t>81 min</t>
  </si>
  <si>
    <t>Title 1360</t>
  </si>
  <si>
    <t>Title 1474</t>
  </si>
  <si>
    <t>Title 1486</t>
  </si>
  <si>
    <t>140 min</t>
  </si>
  <si>
    <t>Title 1663</t>
  </si>
  <si>
    <t>Title 1703</t>
  </si>
  <si>
    <t>Title 1793</t>
  </si>
  <si>
    <t>Title 1839</t>
  </si>
  <si>
    <t>Title 1879</t>
  </si>
  <si>
    <t>Title 1911</t>
  </si>
  <si>
    <t>Title 2061</t>
  </si>
  <si>
    <t>Title 2104</t>
  </si>
  <si>
    <t>Title 2256</t>
  </si>
  <si>
    <t>144 min</t>
  </si>
  <si>
    <t>Title 2328</t>
  </si>
  <si>
    <t>Title 2403</t>
  </si>
  <si>
    <t>Title 2496</t>
  </si>
  <si>
    <t>Title 2506</t>
  </si>
  <si>
    <t>Title 2587</t>
  </si>
  <si>
    <t>Title 2597</t>
  </si>
  <si>
    <t>Title 2639</t>
  </si>
  <si>
    <t>Title 2688</t>
  </si>
  <si>
    <t>Title 2749</t>
  </si>
  <si>
    <t>Title 2819</t>
  </si>
  <si>
    <t>Title 2888</t>
  </si>
  <si>
    <t>Title 2955</t>
  </si>
  <si>
    <t>Title 65</t>
  </si>
  <si>
    <t>Title 146</t>
  </si>
  <si>
    <t>Title 164</t>
  </si>
  <si>
    <t>Title 193</t>
  </si>
  <si>
    <t>Title 226</t>
  </si>
  <si>
    <t>124 min</t>
  </si>
  <si>
    <t>Title 228</t>
  </si>
  <si>
    <t>Title 303</t>
  </si>
  <si>
    <t>Title 515</t>
  </si>
  <si>
    <t>Title 529</t>
  </si>
  <si>
    <t>Title 586</t>
  </si>
  <si>
    <t>Title 753</t>
  </si>
  <si>
    <t>Title 914</t>
  </si>
  <si>
    <t>Title 970</t>
  </si>
  <si>
    <t>Title 1050</t>
  </si>
  <si>
    <t>Title 1053</t>
  </si>
  <si>
    <t>80 min</t>
  </si>
  <si>
    <t>Title 1272</t>
  </si>
  <si>
    <t>Title 1345</t>
  </si>
  <si>
    <t>Title 1405</t>
  </si>
  <si>
    <t>Title 1446</t>
  </si>
  <si>
    <t>125 min</t>
  </si>
  <si>
    <t>Title 1501</t>
  </si>
  <si>
    <t>Title 1563</t>
  </si>
  <si>
    <t>Title 1870</t>
  </si>
  <si>
    <t>Title 2010</t>
  </si>
  <si>
    <t>Title 2036</t>
  </si>
  <si>
    <t>129 min</t>
  </si>
  <si>
    <t>Title 2057</t>
  </si>
  <si>
    <t>Title 2142</t>
  </si>
  <si>
    <t>Title 2248</t>
  </si>
  <si>
    <t>Title 2250</t>
  </si>
  <si>
    <t>Title 2424</t>
  </si>
  <si>
    <t>Title 2438</t>
  </si>
  <si>
    <t>Title 2556</t>
  </si>
  <si>
    <t>Title 2632</t>
  </si>
  <si>
    <t>Title 2838</t>
  </si>
  <si>
    <t>Title 2856</t>
  </si>
  <si>
    <t>Title 2901</t>
  </si>
  <si>
    <t>Title 2931</t>
  </si>
  <si>
    <t>Title 2951</t>
  </si>
  <si>
    <t>102 min</t>
  </si>
  <si>
    <t>Title 2957</t>
  </si>
  <si>
    <t>Title 2993</t>
  </si>
  <si>
    <t>Title 46</t>
  </si>
  <si>
    <t>Title 64</t>
  </si>
  <si>
    <t>Title 88</t>
  </si>
  <si>
    <t>86 min</t>
  </si>
  <si>
    <t>Title 167</t>
  </si>
  <si>
    <t>Title 306</t>
  </si>
  <si>
    <t>Title 389</t>
  </si>
  <si>
    <t>Title 542</t>
  </si>
  <si>
    <t>Title 600</t>
  </si>
  <si>
    <t>Title 711</t>
  </si>
  <si>
    <t>Title 818</t>
  </si>
  <si>
    <t>Title 822</t>
  </si>
  <si>
    <t>Title 882</t>
  </si>
  <si>
    <t>Title 919</t>
  </si>
  <si>
    <t>Title 1365</t>
  </si>
  <si>
    <t>Title 1381</t>
  </si>
  <si>
    <t>Title 1390</t>
  </si>
  <si>
    <t>Title 1392</t>
  </si>
  <si>
    <t>Title 1455</t>
  </si>
  <si>
    <t>Title 1472</t>
  </si>
  <si>
    <t>Title 1582</t>
  </si>
  <si>
    <t>Title 1648</t>
  </si>
  <si>
    <t>Title 1690</t>
  </si>
  <si>
    <t>Title 1724</t>
  </si>
  <si>
    <t>Title 1778</t>
  </si>
  <si>
    <t>Title 1810</t>
  </si>
  <si>
    <t>Title 1857</t>
  </si>
  <si>
    <t>Title 1895</t>
  </si>
  <si>
    <t>136 min</t>
  </si>
  <si>
    <t>Title 2114</t>
  </si>
  <si>
    <t>Title 2174</t>
  </si>
  <si>
    <t>Title 2180</t>
  </si>
  <si>
    <t>Title 2491</t>
  </si>
  <si>
    <t>Title 2624</t>
  </si>
  <si>
    <t>Title 2637</t>
  </si>
  <si>
    <t>Title 2789</t>
  </si>
  <si>
    <t>Title 2839</t>
  </si>
  <si>
    <t>Title 2912</t>
  </si>
  <si>
    <t>Title 76</t>
  </si>
  <si>
    <t>Title 83</t>
  </si>
  <si>
    <t>Title 197</t>
  </si>
  <si>
    <t>Title 276</t>
  </si>
  <si>
    <t>Title 392</t>
  </si>
  <si>
    <t>Title 556</t>
  </si>
  <si>
    <t>Title 594</t>
  </si>
  <si>
    <t>Title 603</t>
  </si>
  <si>
    <t>Title 620</t>
  </si>
  <si>
    <t>Title 885</t>
  </si>
  <si>
    <t>Title 931</t>
  </si>
  <si>
    <t>Title 944</t>
  </si>
  <si>
    <t>Title 1225</t>
  </si>
  <si>
    <t>Title 1230</t>
  </si>
  <si>
    <t>Title 1264</t>
  </si>
  <si>
    <t>Title 1266</t>
  </si>
  <si>
    <t>Title 1397</t>
  </si>
  <si>
    <t>Title 1440</t>
  </si>
  <si>
    <t>Title 1504</t>
  </si>
  <si>
    <t>Title 1590</t>
  </si>
  <si>
    <t>Title 1673</t>
  </si>
  <si>
    <t>Title 1774</t>
  </si>
  <si>
    <t>Title 1821</t>
  </si>
  <si>
    <t>Title 1874</t>
  </si>
  <si>
    <t>Title 1905</t>
  </si>
  <si>
    <t>Title 1966</t>
  </si>
  <si>
    <t>Title 2053</t>
  </si>
  <si>
    <t>Title 2155</t>
  </si>
  <si>
    <t>Title 2176</t>
  </si>
  <si>
    <t>Title 2282</t>
  </si>
  <si>
    <t>Title 2285</t>
  </si>
  <si>
    <t>Title 2321</t>
  </si>
  <si>
    <t>Title 2399</t>
  </si>
  <si>
    <t>Title 2581</t>
  </si>
  <si>
    <t>Title 2604</t>
  </si>
  <si>
    <t>Title 82</t>
  </si>
  <si>
    <t>Title 110</t>
  </si>
  <si>
    <t>Title 117</t>
  </si>
  <si>
    <t>Title 130</t>
  </si>
  <si>
    <t>Title 132</t>
  </si>
  <si>
    <t>Title 135</t>
  </si>
  <si>
    <t>Title 231</t>
  </si>
  <si>
    <t>Title 510</t>
  </si>
  <si>
    <t>Title 528</t>
  </si>
  <si>
    <t>95 min</t>
  </si>
  <si>
    <t>Title 613</t>
  </si>
  <si>
    <t>Title 756</t>
  </si>
  <si>
    <t>Title 830</t>
  </si>
  <si>
    <t>Title 894</t>
  </si>
  <si>
    <t>Title 981</t>
  </si>
  <si>
    <t>Title 1065</t>
  </si>
  <si>
    <t>Title 1150</t>
  </si>
  <si>
    <t>Title 1163</t>
  </si>
  <si>
    <t>Title 1177</t>
  </si>
  <si>
    <t>Title 1203</t>
  </si>
  <si>
    <t>Title 1267</t>
  </si>
  <si>
    <t>Title 1274</t>
  </si>
  <si>
    <t>Title 1404</t>
  </si>
  <si>
    <t>Title 1463</t>
  </si>
  <si>
    <t>Title 1482</t>
  </si>
  <si>
    <t>Title 1513</t>
  </si>
  <si>
    <t>Title 1577</t>
  </si>
  <si>
    <t>Title 1641</t>
  </si>
  <si>
    <t>Title 1738</t>
  </si>
  <si>
    <t>Title 1832</t>
  </si>
  <si>
    <t>Title 1849</t>
  </si>
  <si>
    <t>Title 1875</t>
  </si>
  <si>
    <t>Title 1881</t>
  </si>
  <si>
    <t>Title 1915</t>
  </si>
  <si>
    <t>Title 1922</t>
  </si>
  <si>
    <t>Title 2088</t>
  </si>
  <si>
    <t>Title 2368</t>
  </si>
  <si>
    <t>Title 2442</t>
  </si>
  <si>
    <t>Title 2525</t>
  </si>
  <si>
    <t>Title 2602</t>
  </si>
  <si>
    <t>Title 2616</t>
  </si>
  <si>
    <t>Title 2764</t>
  </si>
  <si>
    <t>Title 2967</t>
  </si>
  <si>
    <t>Title 37</t>
  </si>
  <si>
    <t>Title 54</t>
  </si>
  <si>
    <t>Title 175</t>
  </si>
  <si>
    <t>Title 199</t>
  </si>
  <si>
    <t>Title 219</t>
  </si>
  <si>
    <t>Title 227</t>
  </si>
  <si>
    <t>159 min</t>
  </si>
  <si>
    <t>Title 383</t>
  </si>
  <si>
    <t>Title 416</t>
  </si>
  <si>
    <t>88 min</t>
  </si>
  <si>
    <t>Title 420</t>
  </si>
  <si>
    <t>Title 438</t>
  </si>
  <si>
    <t>114 min</t>
  </si>
  <si>
    <t>Title 507</t>
  </si>
  <si>
    <t>Title 626</t>
  </si>
  <si>
    <t>Title 678</t>
  </si>
  <si>
    <t>Title 680</t>
  </si>
  <si>
    <t>Title 695</t>
  </si>
  <si>
    <t>96 min</t>
  </si>
  <si>
    <t>Title 905</t>
  </si>
  <si>
    <t>Title 923</t>
  </si>
  <si>
    <t>Title 1076</t>
  </si>
  <si>
    <t>Title 1079</t>
  </si>
  <si>
    <t>Title 1166</t>
  </si>
  <si>
    <t>Title 1322</t>
  </si>
  <si>
    <t>Title 1402</t>
  </si>
  <si>
    <t>Title 1417</t>
  </si>
  <si>
    <t>Title 1429</t>
  </si>
  <si>
    <t>Title 1491</t>
  </si>
  <si>
    <t>Title 1576</t>
  </si>
  <si>
    <t>Title 1642</t>
  </si>
  <si>
    <t>Title 1733</t>
  </si>
  <si>
    <t>Title 1888</t>
  </si>
  <si>
    <t>Title 2087</t>
  </si>
  <si>
    <t>Title 2220</t>
  </si>
  <si>
    <t>Title 2306</t>
  </si>
  <si>
    <t>Title 2378</t>
  </si>
  <si>
    <t>Title 2428</t>
  </si>
  <si>
    <t>Title 2762</t>
  </si>
  <si>
    <t>Title 2869</t>
  </si>
  <si>
    <t>Title 2870</t>
  </si>
  <si>
    <t>Title 2894</t>
  </si>
  <si>
    <t>Title 24</t>
  </si>
  <si>
    <t>Title 50</t>
  </si>
  <si>
    <t>Title 58</t>
  </si>
  <si>
    <t>Title 72</t>
  </si>
  <si>
    <t>Title 192</t>
  </si>
  <si>
    <t>Title 590</t>
  </si>
  <si>
    <t>Title 635</t>
  </si>
  <si>
    <t>Title 658</t>
  </si>
  <si>
    <t>Title 676</t>
  </si>
  <si>
    <t>Title 772</t>
  </si>
  <si>
    <t>Title 811</t>
  </si>
  <si>
    <t>66 min</t>
  </si>
  <si>
    <t>Title 887</t>
  </si>
  <si>
    <t>Title 1080</t>
  </si>
  <si>
    <t>Title 1083</t>
  </si>
  <si>
    <t>Title 1126</t>
  </si>
  <si>
    <t>Title 1280</t>
  </si>
  <si>
    <t>Title 1328</t>
  </si>
  <si>
    <t>Title 1380</t>
  </si>
  <si>
    <t>Title 1553</t>
  </si>
  <si>
    <t>Title 1592</t>
  </si>
  <si>
    <t>180 min</t>
  </si>
  <si>
    <t>Title 1623</t>
  </si>
  <si>
    <t>Title 1662</t>
  </si>
  <si>
    <t>Title 1689</t>
  </si>
  <si>
    <t>Title 1744</t>
  </si>
  <si>
    <t>Title 1772</t>
  </si>
  <si>
    <t>Title 1805</t>
  </si>
  <si>
    <t>Title 1960</t>
  </si>
  <si>
    <t>Title 2134</t>
  </si>
  <si>
    <t>Title 2173</t>
  </si>
  <si>
    <t>149 min</t>
  </si>
  <si>
    <t>Title 2196</t>
  </si>
  <si>
    <t>Title 2324</t>
  </si>
  <si>
    <t>Title 2339</t>
  </si>
  <si>
    <t>Title 2350</t>
  </si>
  <si>
    <t>Title 2401</t>
  </si>
  <si>
    <t>Title 2501</t>
  </si>
  <si>
    <t>Title 2522</t>
  </si>
  <si>
    <t>Title 2606</t>
  </si>
  <si>
    <t>Title 2769</t>
  </si>
  <si>
    <t>Title 2787</t>
  </si>
  <si>
    <t>Title 2810</t>
  </si>
  <si>
    <t>Title 2990</t>
  </si>
  <si>
    <t>Title 3</t>
  </si>
  <si>
    <t>Title 109</t>
  </si>
  <si>
    <t>Title 354</t>
  </si>
  <si>
    <t>Title 365</t>
  </si>
  <si>
    <t>Title 439</t>
  </si>
  <si>
    <t>Title 447</t>
  </si>
  <si>
    <t>Title 530</t>
  </si>
  <si>
    <t>Title 582</t>
  </si>
  <si>
    <t>Title 637</t>
  </si>
  <si>
    <t>Title 654</t>
  </si>
  <si>
    <t>Title 833</t>
  </si>
  <si>
    <t>Title 910</t>
  </si>
  <si>
    <t>Title 934</t>
  </si>
  <si>
    <t>Title 962</t>
  </si>
  <si>
    <t>Title 1052</t>
  </si>
  <si>
    <t>Title 1069</t>
  </si>
  <si>
    <t>Title 1077</t>
  </si>
  <si>
    <t>Title 1109</t>
  </si>
  <si>
    <t>Title 1136</t>
  </si>
  <si>
    <t>Title 1199</t>
  </si>
  <si>
    <t>110 min</t>
  </si>
  <si>
    <t>Title 1247</t>
  </si>
  <si>
    <t>Title 1307</t>
  </si>
  <si>
    <t>Title 1378</t>
  </si>
  <si>
    <t>Title 1442</t>
  </si>
  <si>
    <t>Title 1562</t>
  </si>
  <si>
    <t>Title 1591</t>
  </si>
  <si>
    <t>Title 1613</t>
  </si>
  <si>
    <t>146 min</t>
  </si>
  <si>
    <t>Title 1626</t>
  </si>
  <si>
    <t>Title 1676</t>
  </si>
  <si>
    <t>Title 1734</t>
  </si>
  <si>
    <t>Title 1865</t>
  </si>
  <si>
    <t>Title 1923</t>
  </si>
  <si>
    <t>Title 1932</t>
  </si>
  <si>
    <t>Title 1943</t>
  </si>
  <si>
    <t>Title 1999</t>
  </si>
  <si>
    <t>Title 2342</t>
  </si>
  <si>
    <t>Title 2382</t>
  </si>
  <si>
    <t>Title 2406</t>
  </si>
  <si>
    <t>Title 2476</t>
  </si>
  <si>
    <t>Title 2505</t>
  </si>
  <si>
    <t>Title 2528</t>
  </si>
  <si>
    <t>Title 2566</t>
  </si>
  <si>
    <t>Title 2580</t>
  </si>
  <si>
    <t>Title 2699</t>
  </si>
  <si>
    <t>Title 2741</t>
  </si>
  <si>
    <t>Title 2785</t>
  </si>
  <si>
    <t>Title 2831</t>
  </si>
  <si>
    <t>Title 2999</t>
  </si>
  <si>
    <t>Title 48</t>
  </si>
  <si>
    <t>Title 75</t>
  </si>
  <si>
    <t>Title 106</t>
  </si>
  <si>
    <t>Title 185</t>
  </si>
  <si>
    <t>Title 186</t>
  </si>
  <si>
    <t>Title 198</t>
  </si>
  <si>
    <t>Title 278</t>
  </si>
  <si>
    <t>Title 321</t>
  </si>
  <si>
    <t>Title 387</t>
  </si>
  <si>
    <t>Title 401</t>
  </si>
  <si>
    <t>Title 627</t>
  </si>
  <si>
    <t>Title 644</t>
  </si>
  <si>
    <t>Title 1011</t>
  </si>
  <si>
    <t>Title 1063</t>
  </si>
  <si>
    <t>Title 1187</t>
  </si>
  <si>
    <t>Title 1254</t>
  </si>
  <si>
    <t>Title 1400</t>
  </si>
  <si>
    <t>Title 1403</t>
  </si>
  <si>
    <t>Title 1415</t>
  </si>
  <si>
    <t>Title 1533</t>
  </si>
  <si>
    <t>Title 1583</t>
  </si>
  <si>
    <t>Title 1622</t>
  </si>
  <si>
    <t>Title 1681</t>
  </si>
  <si>
    <t>Title 1719</t>
  </si>
  <si>
    <t>Title 1729</t>
  </si>
  <si>
    <t>Title 1768</t>
  </si>
  <si>
    <t>Title 1904</t>
  </si>
  <si>
    <t>Title 1935</t>
  </si>
  <si>
    <t>Title 1965</t>
  </si>
  <si>
    <t>Title 2011</t>
  </si>
  <si>
    <t>142 min</t>
  </si>
  <si>
    <t>Title 2086</t>
  </si>
  <si>
    <t>Title 2099</t>
  </si>
  <si>
    <t>Title 2267</t>
  </si>
  <si>
    <t>Title 2374</t>
  </si>
  <si>
    <t>Title 2376</t>
  </si>
  <si>
    <t>Title 2387</t>
  </si>
  <si>
    <t>Title 2405</t>
  </si>
  <si>
    <t>Title 2413</t>
  </si>
  <si>
    <t>Title 2417</t>
  </si>
  <si>
    <t>Title 2421</t>
  </si>
  <si>
    <t>Title 2452</t>
  </si>
  <si>
    <t>Title 2498</t>
  </si>
  <si>
    <t>Title 2600</t>
  </si>
  <si>
    <t>Title 2777</t>
  </si>
  <si>
    <t>Title 2921</t>
  </si>
  <si>
    <t>Title 2980</t>
  </si>
  <si>
    <t>Title 2982</t>
  </si>
  <si>
    <t>Title 22</t>
  </si>
  <si>
    <t>Title 66</t>
  </si>
  <si>
    <t>Title 157</t>
  </si>
  <si>
    <t>Title 209</t>
  </si>
  <si>
    <t>Title 222</t>
  </si>
  <si>
    <t>Title 223</t>
  </si>
  <si>
    <t>Title 265</t>
  </si>
  <si>
    <t>Title 376</t>
  </si>
  <si>
    <t>Title 388</t>
  </si>
  <si>
    <t>Title 412</t>
  </si>
  <si>
    <t>Title 422</t>
  </si>
  <si>
    <t>Title 628</t>
  </si>
  <si>
    <t>Title 650</t>
  </si>
  <si>
    <t>Title 752</t>
  </si>
  <si>
    <t>Title 903</t>
  </si>
  <si>
    <t>Title 950</t>
  </si>
  <si>
    <t>Title 1097</t>
  </si>
  <si>
    <t>Title 1236</t>
  </si>
  <si>
    <t>Title 1413</t>
  </si>
  <si>
    <t>Title 1456</t>
  </si>
  <si>
    <t>Title 1498</t>
  </si>
  <si>
    <t>Title 1527</t>
  </si>
  <si>
    <t>Title 1537</t>
  </si>
  <si>
    <t>Title 1645</t>
  </si>
  <si>
    <t>Title 1652</t>
  </si>
  <si>
    <t>Title 1748</t>
  </si>
  <si>
    <t>Title 1931</t>
  </si>
  <si>
    <t>Title 2004</t>
  </si>
  <si>
    <t>Title 2085</t>
  </si>
  <si>
    <t>Title 2098</t>
  </si>
  <si>
    <t>Title 2122</t>
  </si>
  <si>
    <t>Title 2153</t>
  </si>
  <si>
    <t>Title 2201</t>
  </si>
  <si>
    <t>Title 2309</t>
  </si>
  <si>
    <t>Title 2330</t>
  </si>
  <si>
    <t>Title 2524</t>
  </si>
  <si>
    <t>Title 2558</t>
  </si>
  <si>
    <t>Title 2565</t>
  </si>
  <si>
    <t>Title 2674</t>
  </si>
  <si>
    <t>Title 2953</t>
  </si>
  <si>
    <t>Title 2970</t>
  </si>
  <si>
    <t>Title 17</t>
  </si>
  <si>
    <t>Title 29</t>
  </si>
  <si>
    <t>Title 51</t>
  </si>
  <si>
    <t>Title 196</t>
  </si>
  <si>
    <t>Title 200</t>
  </si>
  <si>
    <t>Title 202</t>
  </si>
  <si>
    <t>Title 338</t>
  </si>
  <si>
    <t>Title 343</t>
  </si>
  <si>
    <t>Title 367</t>
  </si>
  <si>
    <t>Title 490</t>
  </si>
  <si>
    <t>Title 630</t>
  </si>
  <si>
    <t>Title 821</t>
  </si>
  <si>
    <t>Title 971</t>
  </si>
  <si>
    <t>Title 1140</t>
  </si>
  <si>
    <t>Title 1172</t>
  </si>
  <si>
    <t>158 min</t>
  </si>
  <si>
    <t>Title 1197</t>
  </si>
  <si>
    <t>Title 1222</t>
  </si>
  <si>
    <t>Title 1224</t>
  </si>
  <si>
    <t>Title 1242</t>
  </si>
  <si>
    <t>Title 1369</t>
  </si>
  <si>
    <t>Title 1517</t>
  </si>
  <si>
    <t>Title 1566</t>
  </si>
  <si>
    <t>Title 1575</t>
  </si>
  <si>
    <t>Title 1604</t>
  </si>
  <si>
    <t>Title 1715</t>
  </si>
  <si>
    <t>Title 2025</t>
  </si>
  <si>
    <t>Title 2162</t>
  </si>
  <si>
    <t>Title 2238</t>
  </si>
  <si>
    <t>Title 2290</t>
  </si>
  <si>
    <t>Title 2297</t>
  </si>
  <si>
    <t>Title 2343</t>
  </si>
  <si>
    <t>Title 2462</t>
  </si>
  <si>
    <t>Title 2709</t>
  </si>
  <si>
    <t>Title 2994</t>
  </si>
  <si>
    <t>Title 63</t>
  </si>
  <si>
    <t>Title 90</t>
  </si>
  <si>
    <t>Title 134</t>
  </si>
  <si>
    <t>Title 235</t>
  </si>
  <si>
    <t>Title 261</t>
  </si>
  <si>
    <t>Title 301</t>
  </si>
  <si>
    <t>Title 307</t>
  </si>
  <si>
    <t>Title 348</t>
  </si>
  <si>
    <t>Title 382</t>
  </si>
  <si>
    <t>Title 429</t>
  </si>
  <si>
    <t>Title 434</t>
  </si>
  <si>
    <t>Title 513</t>
  </si>
  <si>
    <t>Title 567</t>
  </si>
  <si>
    <t>Title 587</t>
  </si>
  <si>
    <t>Title 591</t>
  </si>
  <si>
    <t>Title 607</t>
  </si>
  <si>
    <t>Title 632</t>
  </si>
  <si>
    <t>Title 717</t>
  </si>
  <si>
    <t>Title 765</t>
  </si>
  <si>
    <t>Title 767</t>
  </si>
  <si>
    <t>Title 781</t>
  </si>
  <si>
    <t>Title 782</t>
  </si>
  <si>
    <t>Title 898</t>
  </si>
  <si>
    <t>Title 911</t>
  </si>
  <si>
    <t>Title 915</t>
  </si>
  <si>
    <t>Title 932</t>
  </si>
  <si>
    <t>Title 1060</t>
  </si>
  <si>
    <t>Title 1180</t>
  </si>
  <si>
    <t>Title 1206</t>
  </si>
  <si>
    <t>Title 1253</t>
  </si>
  <si>
    <t>Title 1325</t>
  </si>
  <si>
    <t>Title 1385</t>
  </si>
  <si>
    <t>Title 1687</t>
  </si>
  <si>
    <t>Title 1693</t>
  </si>
  <si>
    <t>Title 1840</t>
  </si>
  <si>
    <t>Title 1847</t>
  </si>
  <si>
    <t>Title 1882</t>
  </si>
  <si>
    <t>Title 1964</t>
  </si>
  <si>
    <t>Title 2019</t>
  </si>
  <si>
    <t>Title 2239</t>
  </si>
  <si>
    <t>Title 2319</t>
  </si>
  <si>
    <t>Title 2459</t>
  </si>
  <si>
    <t>Title 2494</t>
  </si>
  <si>
    <t>Title 2509</t>
  </si>
  <si>
    <t>Title 2571</t>
  </si>
  <si>
    <t>Title 2683</t>
  </si>
  <si>
    <t>Title 2693</t>
  </si>
  <si>
    <t>Title 2840</t>
  </si>
  <si>
    <t>Title 2874</t>
  </si>
  <si>
    <t>Title 8</t>
  </si>
  <si>
    <t>Title 41</t>
  </si>
  <si>
    <t>Title 91</t>
  </si>
  <si>
    <t>Title 93</t>
  </si>
  <si>
    <t>Title 112</t>
  </si>
  <si>
    <t>Title 183</t>
  </si>
  <si>
    <t>Title 218</t>
  </si>
  <si>
    <t>Title 234</t>
  </si>
  <si>
    <t>Title 288</t>
  </si>
  <si>
    <t>Title 580</t>
  </si>
  <si>
    <t>Title 674</t>
  </si>
  <si>
    <t>Title 730</t>
  </si>
  <si>
    <t>Title 738</t>
  </si>
  <si>
    <t>Title 786</t>
  </si>
  <si>
    <t>Title 869</t>
  </si>
  <si>
    <t>Title 1031</t>
  </si>
  <si>
    <t>Title 1085</t>
  </si>
  <si>
    <t>Title 1139</t>
  </si>
  <si>
    <t>Title 1211</t>
  </si>
  <si>
    <t>Title 1368</t>
  </si>
  <si>
    <t>Title 1377</t>
  </si>
  <si>
    <t>Title 1379</t>
  </si>
  <si>
    <t>Title 1571</t>
  </si>
  <si>
    <t>Title 1595</t>
  </si>
  <si>
    <t>Title 1601</t>
  </si>
  <si>
    <t>Title 1749</t>
  </si>
  <si>
    <t>Title 1775</t>
  </si>
  <si>
    <t>Title 1780</t>
  </si>
  <si>
    <t>Title 1910</t>
  </si>
  <si>
    <t>Title 1944</t>
  </si>
  <si>
    <t>Title 1998</t>
  </si>
  <si>
    <t>Title 2012</t>
  </si>
  <si>
    <t>Title 2028</t>
  </si>
  <si>
    <t>Title 2105</t>
  </si>
  <si>
    <t>Title 2127</t>
  </si>
  <si>
    <t>Title 2560</t>
  </si>
  <si>
    <t>Title 2578</t>
  </si>
  <si>
    <t>Title 2716</t>
  </si>
  <si>
    <t>Title 2722</t>
  </si>
  <si>
    <t>Title 2723</t>
  </si>
  <si>
    <t>Title 2783</t>
  </si>
  <si>
    <t>Title 2865</t>
  </si>
  <si>
    <t>Title 2947</t>
  </si>
  <si>
    <t>Title 2991</t>
  </si>
  <si>
    <t>Title 105</t>
  </si>
  <si>
    <t>Title 182</t>
  </si>
  <si>
    <t>Title 263</t>
  </si>
  <si>
    <t>Title 444</t>
  </si>
  <si>
    <t>Title 452</t>
  </si>
  <si>
    <t>Title 862</t>
  </si>
  <si>
    <t>Title 921</t>
  </si>
  <si>
    <t>Title 972</t>
  </si>
  <si>
    <t>Title 1007</t>
  </si>
  <si>
    <t>Title 1013</t>
  </si>
  <si>
    <t>Title 1149</t>
  </si>
  <si>
    <t>Title 1281</t>
  </si>
  <si>
    <t>Title 1290</t>
  </si>
  <si>
    <t>Title 1335</t>
  </si>
  <si>
    <t>Title 1396</t>
  </si>
  <si>
    <t>Title 1406</t>
  </si>
  <si>
    <t>Title 1422</t>
  </si>
  <si>
    <t>Title 1424</t>
  </si>
  <si>
    <t>Title 1438</t>
  </si>
  <si>
    <t>Title 1615</t>
  </si>
  <si>
    <t>Title 1691</t>
  </si>
  <si>
    <t>Title 1692</t>
  </si>
  <si>
    <t>Title 1717</t>
  </si>
  <si>
    <t>Title 1736</t>
  </si>
  <si>
    <t>Title 1753</t>
  </si>
  <si>
    <t>Title 1954</t>
  </si>
  <si>
    <t>Title 1995</t>
  </si>
  <si>
    <t>Title 2001</t>
  </si>
  <si>
    <t>Title 2024</t>
  </si>
  <si>
    <t>Title 2030</t>
  </si>
  <si>
    <t>Title 2048</t>
  </si>
  <si>
    <t>Title 2101</t>
  </si>
  <si>
    <t>Title 2283</t>
  </si>
  <si>
    <t>Title 2308</t>
  </si>
  <si>
    <t>Title 2377</t>
  </si>
  <si>
    <t>Title 2516</t>
  </si>
  <si>
    <t>Title 2601</t>
  </si>
  <si>
    <t>Title 2611</t>
  </si>
  <si>
    <t>Title 2677</t>
  </si>
  <si>
    <t>177 min</t>
  </si>
  <si>
    <t>Title 2747</t>
  </si>
  <si>
    <t>Title 2852</t>
  </si>
  <si>
    <t>Title 49</t>
  </si>
  <si>
    <t>Title 224</t>
  </si>
  <si>
    <t>Title 342</t>
  </si>
  <si>
    <t>Title 402</t>
  </si>
  <si>
    <t>Title 415</t>
  </si>
  <si>
    <t>Title 535</t>
  </si>
  <si>
    <t>Title 573</t>
  </si>
  <si>
    <t>Title 646</t>
  </si>
  <si>
    <t>Title 691</t>
  </si>
  <si>
    <t>Title 735</t>
  </si>
  <si>
    <t>Title 740</t>
  </si>
  <si>
    <t>Title 741</t>
  </si>
  <si>
    <t>Title 759</t>
  </si>
  <si>
    <t>Title 761</t>
  </si>
  <si>
    <t>Title 844</t>
  </si>
  <si>
    <t>Title 940</t>
  </si>
  <si>
    <t>Title 968</t>
  </si>
  <si>
    <t>Title 973</t>
  </si>
  <si>
    <t>Title 1118</t>
  </si>
  <si>
    <t>Title 1192</t>
  </si>
  <si>
    <t>Title 1205</t>
  </si>
  <si>
    <t>Title 1347</t>
  </si>
  <si>
    <t>Title 1409</t>
  </si>
  <si>
    <t>Title 1489</t>
  </si>
  <si>
    <t>Title 1532</t>
  </si>
  <si>
    <t>Title 1564</t>
  </si>
  <si>
    <t>Title 1826</t>
  </si>
  <si>
    <t>Title 1828</t>
  </si>
  <si>
    <t>Title 1831</t>
  </si>
  <si>
    <t>Title 1833</t>
  </si>
  <si>
    <t>Title 1880</t>
  </si>
  <si>
    <t>Title 1892</t>
  </si>
  <si>
    <t>Title 1924</t>
  </si>
  <si>
    <t>Title 1947</t>
  </si>
  <si>
    <t>Title 2089</t>
  </si>
  <si>
    <t>Title 2124</t>
  </si>
  <si>
    <t>Title 2200</t>
  </si>
  <si>
    <t>Title 2234</t>
  </si>
  <si>
    <t>Title 2455</t>
  </si>
  <si>
    <t>Title 2497</t>
  </si>
  <si>
    <t>Title 2526</t>
  </si>
  <si>
    <t>Title 2629</t>
  </si>
  <si>
    <t>Title 2655</t>
  </si>
  <si>
    <t>Title 2670</t>
  </si>
  <si>
    <t>Title 2692</t>
  </si>
  <si>
    <t>Title 2776</t>
  </si>
  <si>
    <t>Title 2867</t>
  </si>
  <si>
    <t>Title 2945</t>
  </si>
  <si>
    <t>Title 81</t>
  </si>
  <si>
    <t>Title 111</t>
  </si>
  <si>
    <t>Title 120</t>
  </si>
  <si>
    <t>Title 181</t>
  </si>
  <si>
    <t>Title 215</t>
  </si>
  <si>
    <t>Title 302</t>
  </si>
  <si>
    <t>Title 478</t>
  </si>
  <si>
    <t>Title 488</t>
  </si>
  <si>
    <t>Title 572</t>
  </si>
  <si>
    <t>Title 723</t>
  </si>
  <si>
    <t>Title 878</t>
  </si>
  <si>
    <t>Title 927</t>
  </si>
  <si>
    <t>Title 1268</t>
  </si>
  <si>
    <t>Title 1319</t>
  </si>
  <si>
    <t>Title 1598</t>
  </si>
  <si>
    <t>Title 1612</t>
  </si>
  <si>
    <t>Title 1762</t>
  </si>
  <si>
    <t>Title 1792</t>
  </si>
  <si>
    <t>Title 1798</t>
  </si>
  <si>
    <t>Title 1829</t>
  </si>
  <si>
    <t>Title 1863</t>
  </si>
  <si>
    <t>Title 1876</t>
  </si>
  <si>
    <t>Title 2014</t>
  </si>
  <si>
    <t>Title 2044</t>
  </si>
  <si>
    <t>Title 2090</t>
  </si>
  <si>
    <t>Title 2097</t>
  </si>
  <si>
    <t>Title 2186</t>
  </si>
  <si>
    <t>Title 2209</t>
  </si>
  <si>
    <t>Title 2241</t>
  </si>
  <si>
    <t>Title 2317</t>
  </si>
  <si>
    <t>Title 2360</t>
  </si>
  <si>
    <t>Title 2394</t>
  </si>
  <si>
    <t>Title 2694</t>
  </si>
  <si>
    <t>Title 2770</t>
  </si>
  <si>
    <t>Title 2896</t>
  </si>
  <si>
    <t>Title 2900</t>
  </si>
  <si>
    <t>Title 2920</t>
  </si>
  <si>
    <t>Title 2969</t>
  </si>
  <si>
    <t>Title 10</t>
  </si>
  <si>
    <t>Title 33</t>
  </si>
  <si>
    <t>Title 80</t>
  </si>
  <si>
    <t>Title 453</t>
  </si>
  <si>
    <t>Title 456</t>
  </si>
  <si>
    <t>Title 538</t>
  </si>
  <si>
    <t>Title 552</t>
  </si>
  <si>
    <t>Title 657</t>
  </si>
  <si>
    <t>Title 783</t>
  </si>
  <si>
    <t>Title 823</t>
  </si>
  <si>
    <t>Title 836</t>
  </si>
  <si>
    <t>Title 837</t>
  </si>
  <si>
    <t>Title 1124</t>
  </si>
  <si>
    <t>Title 1129</t>
  </si>
  <si>
    <t>Title 1142</t>
  </si>
  <si>
    <t>Title 1173</t>
  </si>
  <si>
    <t>Title 1196</t>
  </si>
  <si>
    <t>Title 1243</t>
  </si>
  <si>
    <t>Title 1295</t>
  </si>
  <si>
    <t>Title 1323</t>
  </si>
  <si>
    <t>Title 1327</t>
  </si>
  <si>
    <t>Title 1364</t>
  </si>
  <si>
    <t>Title 1432</t>
  </si>
  <si>
    <t>Title 1460</t>
  </si>
  <si>
    <t>Title 1518</t>
  </si>
  <si>
    <t>Title 1621</t>
  </si>
  <si>
    <t>Title 1708</t>
  </si>
  <si>
    <t>Title 1728</t>
  </si>
  <si>
    <t>Title 1739</t>
  </si>
  <si>
    <t>Title 1993</t>
  </si>
  <si>
    <t>Title 2018</t>
  </si>
  <si>
    <t>Title 2070</t>
  </si>
  <si>
    <t>Title 2109</t>
  </si>
  <si>
    <t>Title 2152</t>
  </si>
  <si>
    <t>Title 2172</t>
  </si>
  <si>
    <t>Title 2242</t>
  </si>
  <si>
    <t>Title 2245</t>
  </si>
  <si>
    <t>Title 2269</t>
  </si>
  <si>
    <t>Title 2402</t>
  </si>
  <si>
    <t>Title 2457</t>
  </si>
  <si>
    <t>Title 2540</t>
  </si>
  <si>
    <t>Title 2569</t>
  </si>
  <si>
    <t>Title 2591</t>
  </si>
  <si>
    <t>Title 2625</t>
  </si>
  <si>
    <t>Title 2654</t>
  </si>
  <si>
    <t>Title 2973</t>
  </si>
  <si>
    <t>Title 139</t>
  </si>
  <si>
    <t>Title 341</t>
  </si>
  <si>
    <t>Title 476</t>
  </si>
  <si>
    <t>Title 558</t>
  </si>
  <si>
    <t>Title 566</t>
  </si>
  <si>
    <t>Title 621</t>
  </si>
  <si>
    <t>Title 662</t>
  </si>
  <si>
    <t>Title 826</t>
  </si>
  <si>
    <t>Title 828</t>
  </si>
  <si>
    <t>Title 901</t>
  </si>
  <si>
    <t>Title 1016</t>
  </si>
  <si>
    <t>Title 1131</t>
  </si>
  <si>
    <t>Title 1165</t>
  </si>
  <si>
    <t>Title 1181</t>
  </si>
  <si>
    <t>Title 1210</t>
  </si>
  <si>
    <t>Title 1212</t>
  </si>
  <si>
    <t>Title 1244</t>
  </si>
  <si>
    <t>Title 1249</t>
  </si>
  <si>
    <t>Title 1453</t>
  </si>
  <si>
    <t>Title 1469</t>
  </si>
  <si>
    <t>Title 1471</t>
  </si>
  <si>
    <t>Title 1515</t>
  </si>
  <si>
    <t>Title 1530</t>
  </si>
  <si>
    <t>Title 1538</t>
  </si>
  <si>
    <t>Title 1630</t>
  </si>
  <si>
    <t>Title 1658</t>
  </si>
  <si>
    <t>Title 1713</t>
  </si>
  <si>
    <t>Title 1743</t>
  </si>
  <si>
    <t>Title 1761</t>
  </si>
  <si>
    <t>Title 1764</t>
  </si>
  <si>
    <t>Title 1807</t>
  </si>
  <si>
    <t>Title 1819</t>
  </si>
  <si>
    <t>Title 1958</t>
  </si>
  <si>
    <t>Title 1969</t>
  </si>
  <si>
    <t>Title 2040</t>
  </si>
  <si>
    <t>Title 2094</t>
  </si>
  <si>
    <t>Title 2157</t>
  </si>
  <si>
    <t>Title 2177</t>
  </si>
  <si>
    <t>Title 2192</t>
  </si>
  <si>
    <t>Title 2310</t>
  </si>
  <si>
    <t>Title 2408</t>
  </si>
  <si>
    <t>Title 2585</t>
  </si>
  <si>
    <t>Title 2630</t>
  </si>
  <si>
    <t>Title 2736</t>
  </si>
  <si>
    <t>Title 2746</t>
  </si>
  <si>
    <t>Title 2898</t>
  </si>
  <si>
    <t>Title 2928</t>
  </si>
  <si>
    <t>Title 7</t>
  </si>
  <si>
    <t>Title 125</t>
  </si>
  <si>
    <t>Title 142</t>
  </si>
  <si>
    <t>Title 262</t>
  </si>
  <si>
    <t>Title 279</t>
  </si>
  <si>
    <t>Title 532</t>
  </si>
  <si>
    <t>Title 611</t>
  </si>
  <si>
    <t>Title 629</t>
  </si>
  <si>
    <t>Title 710</t>
  </si>
  <si>
    <t>Title 722</t>
  </si>
  <si>
    <t>Title 743</t>
  </si>
  <si>
    <t>Title 744</t>
  </si>
  <si>
    <t>Title 1033</t>
  </si>
  <si>
    <t>Title 1034</t>
  </si>
  <si>
    <t>Title 1122</t>
  </si>
  <si>
    <t>Title 1189</t>
  </si>
  <si>
    <t>Title 1207</t>
  </si>
  <si>
    <t>Title 1282</t>
  </si>
  <si>
    <t>Title 1543</t>
  </si>
  <si>
    <t>Title 1568</t>
  </si>
  <si>
    <t>Title 1572</t>
  </si>
  <si>
    <t>Title 1752</t>
  </si>
  <si>
    <t>Title 1769</t>
  </si>
  <si>
    <t>Title 2038</t>
  </si>
  <si>
    <t>Title 2063</t>
  </si>
  <si>
    <t>Title 2076</t>
  </si>
  <si>
    <t>Title 2103</t>
  </si>
  <si>
    <t>Title 2235</t>
  </si>
  <si>
    <t>Title 2247</t>
  </si>
  <si>
    <t>Title 2334</t>
  </si>
  <si>
    <t>Title 2415</t>
  </si>
  <si>
    <t>Title 2490</t>
  </si>
  <si>
    <t>Title 2561</t>
  </si>
  <si>
    <t>Title 2612</t>
  </si>
  <si>
    <t>Title 2718</t>
  </si>
  <si>
    <t>Title 2761</t>
  </si>
  <si>
    <t>Title 2780</t>
  </si>
  <si>
    <t>Title 2895</t>
  </si>
  <si>
    <t>Title 97</t>
  </si>
  <si>
    <t>Title 99</t>
  </si>
  <si>
    <t>Title 103</t>
  </si>
  <si>
    <t>Title 168</t>
  </si>
  <si>
    <t>Title 244</t>
  </si>
  <si>
    <t>Title 373</t>
  </si>
  <si>
    <t>Title 511</t>
  </si>
  <si>
    <t>Title 584</t>
  </si>
  <si>
    <t>Title 619</t>
  </si>
  <si>
    <t>Title 647</t>
  </si>
  <si>
    <t>Title 684</t>
  </si>
  <si>
    <t>Title 739</t>
  </si>
  <si>
    <t>Title 965</t>
  </si>
  <si>
    <t>Title 1112</t>
  </si>
  <si>
    <t>Title 1190</t>
  </si>
  <si>
    <t>Title 1217</t>
  </si>
  <si>
    <t>Title 1223</t>
  </si>
  <si>
    <t>Title 1271</t>
  </si>
  <si>
    <t>Title 1433</t>
  </si>
  <si>
    <t>Title 1528</t>
  </si>
  <si>
    <t>Title 1638</t>
  </si>
  <si>
    <t>Title 1770</t>
  </si>
  <si>
    <t>Title 1784</t>
  </si>
  <si>
    <t>Title 1802</t>
  </si>
  <si>
    <t>Title 1946</t>
  </si>
  <si>
    <t>Title 1980</t>
  </si>
  <si>
    <t>Title 2013</t>
  </si>
  <si>
    <t>Title 2023</t>
  </si>
  <si>
    <t>Title 2160</t>
  </si>
  <si>
    <t>Title 2230</t>
  </si>
  <si>
    <t>Title 2481</t>
  </si>
  <si>
    <t>Title 2656</t>
  </si>
  <si>
    <t>Title 2768</t>
  </si>
  <si>
    <t>Title 2850</t>
  </si>
  <si>
    <t>Title 2908</t>
  </si>
  <si>
    <t>Title 2915</t>
  </si>
  <si>
    <t>Title 2930</t>
  </si>
  <si>
    <t>Title 2943</t>
  </si>
  <si>
    <t>Title 131</t>
  </si>
  <si>
    <t>Title 158</t>
  </si>
  <si>
    <t>Title 160</t>
  </si>
  <si>
    <t>Title 210</t>
  </si>
  <si>
    <t>Title 249</t>
  </si>
  <si>
    <t>Title 311</t>
  </si>
  <si>
    <t>Title 314</t>
  </si>
  <si>
    <t>Title 344</t>
  </si>
  <si>
    <t>Title 360</t>
  </si>
  <si>
    <t>Title 384</t>
  </si>
  <si>
    <t>Title 391</t>
  </si>
  <si>
    <t>Title 433</t>
  </si>
  <si>
    <t>Title 463</t>
  </si>
  <si>
    <t>Title 483</t>
  </si>
  <si>
    <t>Title 508</t>
  </si>
  <si>
    <t>Title 571</t>
  </si>
  <si>
    <t>Title 608</t>
  </si>
  <si>
    <t>Title 653</t>
  </si>
  <si>
    <t>Title 760</t>
  </si>
  <si>
    <t>Title 855</t>
  </si>
  <si>
    <t>Title 881</t>
  </si>
  <si>
    <t>Title 899</t>
  </si>
  <si>
    <t>Title 947</t>
  </si>
  <si>
    <t>Title 989</t>
  </si>
  <si>
    <t>Title 1066</t>
  </si>
  <si>
    <t>Title 1093</t>
  </si>
  <si>
    <t>Title 1123</t>
  </si>
  <si>
    <t>Title 1240</t>
  </si>
  <si>
    <t>Title 1251</t>
  </si>
  <si>
    <t>Title 1310</t>
  </si>
  <si>
    <t>Title 1363</t>
  </si>
  <si>
    <t>Title 1387</t>
  </si>
  <si>
    <t>Title 1616</t>
  </si>
  <si>
    <t>Title 1628</t>
  </si>
  <si>
    <t>Title 1659</t>
  </si>
  <si>
    <t>Title 1695</t>
  </si>
  <si>
    <t>Title 1820</t>
  </si>
  <si>
    <t>Title 1917</t>
  </si>
  <si>
    <t>Title 1945</t>
  </si>
  <si>
    <t>Title 1955</t>
  </si>
  <si>
    <t>Title 1983</t>
  </si>
  <si>
    <t>Title 2197</t>
  </si>
  <si>
    <t>Title 2217</t>
  </si>
  <si>
    <t>Title 2255</t>
  </si>
  <si>
    <t>Title 2298</t>
  </si>
  <si>
    <t>Title 2397</t>
  </si>
  <si>
    <t>Title 2473</t>
  </si>
  <si>
    <t>150 min</t>
  </si>
  <si>
    <t>Title 2536</t>
  </si>
  <si>
    <t>Title 2652</t>
  </si>
  <si>
    <t>Title 2808</t>
  </si>
  <si>
    <t>Title 2830</t>
  </si>
  <si>
    <t>Title 2885</t>
  </si>
  <si>
    <t>Title 2926</t>
  </si>
  <si>
    <t>Title 52</t>
  </si>
  <si>
    <t>Title 385</t>
  </si>
  <si>
    <t>Title 445</t>
  </si>
  <si>
    <t>Title 702</t>
  </si>
  <si>
    <t>Title 832</t>
  </si>
  <si>
    <t>Title 886</t>
  </si>
  <si>
    <t>Title 1025</t>
  </si>
  <si>
    <t>Title 1029</t>
  </si>
  <si>
    <t>Title 1138</t>
  </si>
  <si>
    <t>Title 1162</t>
  </si>
  <si>
    <t>Title 1168</t>
  </si>
  <si>
    <t>Title 1202</t>
  </si>
  <si>
    <t>Title 1305</t>
  </si>
  <si>
    <t>Title 1337</t>
  </si>
  <si>
    <t>Title 1357</t>
  </si>
  <si>
    <t>Title 1359</t>
  </si>
  <si>
    <t>Title 1466</t>
  </si>
  <si>
    <t>Title 1481</t>
  </si>
  <si>
    <t>Title 1529</t>
  </si>
  <si>
    <t>Title 1740</t>
  </si>
  <si>
    <t>Title 1754</t>
  </si>
  <si>
    <t>Title 1868</t>
  </si>
  <si>
    <t>Title 1894</t>
  </si>
  <si>
    <t>Title 1912</t>
  </si>
  <si>
    <t>Title 1968</t>
  </si>
  <si>
    <t>Title 1974</t>
  </si>
  <si>
    <t>Title 2068</t>
  </si>
  <si>
    <t>Title 2355</t>
  </si>
  <si>
    <t>Title 2407</t>
  </si>
  <si>
    <t>Title 2453</t>
  </si>
  <si>
    <t>Title 2527</t>
  </si>
  <si>
    <t>Title 2570</t>
  </si>
  <si>
    <t>Title 2649</t>
  </si>
  <si>
    <t>Title 2711</t>
  </si>
  <si>
    <t>Title 2813</t>
  </si>
  <si>
    <t>Title 2847</t>
  </si>
  <si>
    <t>Title 2916</t>
  </si>
  <si>
    <t>Title 2965</t>
  </si>
  <si>
    <t>Title 2979</t>
  </si>
  <si>
    <t>Title 42</t>
  </si>
  <si>
    <t>Title 70</t>
  </si>
  <si>
    <t>Title 172</t>
  </si>
  <si>
    <t>Title 363</t>
  </si>
  <si>
    <t>Title 407</t>
  </si>
  <si>
    <t>Title 427</t>
  </si>
  <si>
    <t>Title 541</t>
  </si>
  <si>
    <t>Title 987</t>
  </si>
  <si>
    <t>Title 1004</t>
  </si>
  <si>
    <t>Title 1014</t>
  </si>
  <si>
    <t>Title 1047</t>
  </si>
  <si>
    <t>Title 1057</t>
  </si>
  <si>
    <t>Title 1100</t>
  </si>
  <si>
    <t>Title 1423</t>
  </si>
  <si>
    <t>Title 1467</t>
  </si>
  <si>
    <t>Title 1493</t>
  </si>
  <si>
    <t>Title 1665</t>
  </si>
  <si>
    <t>Title 1671</t>
  </si>
  <si>
    <t>Title 1722</t>
  </si>
  <si>
    <t>Title 1866</t>
  </si>
  <si>
    <t>Title 1883</t>
  </si>
  <si>
    <t>Title 1896</t>
  </si>
  <si>
    <t>Title 1991</t>
  </si>
  <si>
    <t>Title 2130</t>
  </si>
  <si>
    <t>Title 2207</t>
  </si>
  <si>
    <t>Title 2412</t>
  </si>
  <si>
    <t>Title 2449</t>
  </si>
  <si>
    <t>Title 2499</t>
  </si>
  <si>
    <t>Title 2510</t>
  </si>
  <si>
    <t>Title 2617</t>
  </si>
  <si>
    <t>Title 2712</t>
  </si>
  <si>
    <t>Title 2726</t>
  </si>
  <si>
    <t>Title 2887</t>
  </si>
  <si>
    <t>Title 124</t>
  </si>
  <si>
    <t>Title 243</t>
  </si>
  <si>
    <t>Title 323</t>
  </si>
  <si>
    <t>Title 369</t>
  </si>
  <si>
    <t>Title 486</t>
  </si>
  <si>
    <t>Title 527</t>
  </si>
  <si>
    <t>Title 795</t>
  </si>
  <si>
    <t>Title 825</t>
  </si>
  <si>
    <t>Title 875</t>
  </si>
  <si>
    <t>Title 900</t>
  </si>
  <si>
    <t>Title 1042</t>
  </si>
  <si>
    <t>Title 1059</t>
  </si>
  <si>
    <t>Title 1082</t>
  </si>
  <si>
    <t>Title 1156</t>
  </si>
  <si>
    <t>Title 1176</t>
  </si>
  <si>
    <t>Title 1229</t>
  </si>
  <si>
    <t>Title 1260</t>
  </si>
  <si>
    <t>Title 1370</t>
  </si>
  <si>
    <t>Title 1408</t>
  </si>
  <si>
    <t>Title 1521</t>
  </si>
  <si>
    <t>Title 1559</t>
  </si>
  <si>
    <t>Title 1834</t>
  </si>
  <si>
    <t>Title 2054</t>
  </si>
  <si>
    <t>Title 2144</t>
  </si>
  <si>
    <t>Title 2213</t>
  </si>
  <si>
    <t>Title 2226</t>
  </si>
  <si>
    <t>Title 2318</t>
  </si>
  <si>
    <t>Title 2441</t>
  </si>
  <si>
    <t>Title 2607</t>
  </si>
  <si>
    <t>Title 2628</t>
  </si>
  <si>
    <t>Title 2659</t>
  </si>
  <si>
    <t>Title 2702</t>
  </si>
  <si>
    <t>Title 2803</t>
  </si>
  <si>
    <t>Title 2886</t>
  </si>
  <si>
    <t>Title 2914</t>
  </si>
  <si>
    <t>Title 2942</t>
  </si>
  <si>
    <t>Title 2972</t>
  </si>
  <si>
    <t>Title 2981</t>
  </si>
  <si>
    <t>Title 2986</t>
  </si>
  <si>
    <t>Title 18</t>
  </si>
  <si>
    <t>Title 122</t>
  </si>
  <si>
    <t>Title 165</t>
  </si>
  <si>
    <t>Title 315</t>
  </si>
  <si>
    <t>Title 357</t>
  </si>
  <si>
    <t>Title 379</t>
  </si>
  <si>
    <t>Title 446</t>
  </si>
  <si>
    <t>Title 461</t>
  </si>
  <si>
    <t>Title 477</t>
  </si>
  <si>
    <t>Title 496</t>
  </si>
  <si>
    <t>Title 498</t>
  </si>
  <si>
    <t>Title 596</t>
  </si>
  <si>
    <t>Title 771</t>
  </si>
  <si>
    <t>Title 776</t>
  </si>
  <si>
    <t>Title 790</t>
  </si>
  <si>
    <t>Title 820</t>
  </si>
  <si>
    <t>Title 842</t>
  </si>
  <si>
    <t>Title 854</t>
  </si>
  <si>
    <t>Title 859</t>
  </si>
  <si>
    <t>Title 916</t>
  </si>
  <si>
    <t>Title 952</t>
  </si>
  <si>
    <t>Title 999</t>
  </si>
  <si>
    <t>Title 1019</t>
  </si>
  <si>
    <t>Title 1120</t>
  </si>
  <si>
    <t>Title 1213</t>
  </si>
  <si>
    <t>Title 1256</t>
  </si>
  <si>
    <t>Title 1277</t>
  </si>
  <si>
    <t>Title 1299</t>
  </si>
  <si>
    <t>Title 1459</t>
  </si>
  <si>
    <t>Title 1476</t>
  </si>
  <si>
    <t>Title 1554</t>
  </si>
  <si>
    <t>Title 1593</t>
  </si>
  <si>
    <t>Title 1599</t>
  </si>
  <si>
    <t>Title 1655</t>
  </si>
  <si>
    <t>Title 1799</t>
  </si>
  <si>
    <t>Title 1901</t>
  </si>
  <si>
    <t>Title 1909</t>
  </si>
  <si>
    <t>Title 2123</t>
  </si>
  <si>
    <t>Title 2163</t>
  </si>
  <si>
    <t>Title 2219</t>
  </si>
  <si>
    <t>Title 2261</t>
  </si>
  <si>
    <t>Title 2271</t>
  </si>
  <si>
    <t>Title 2325</t>
  </si>
  <si>
    <t>Title 2425</t>
  </si>
  <si>
    <t>Title 2613</t>
  </si>
  <si>
    <t>Title 2623</t>
  </si>
  <si>
    <t>Title 2640</t>
  </si>
  <si>
    <t>Title 2651</t>
  </si>
  <si>
    <t>Title 2676</t>
  </si>
  <si>
    <t>Title 2707</t>
  </si>
  <si>
    <t>Title 2755</t>
  </si>
  <si>
    <t>Title 2891</t>
  </si>
  <si>
    <t>Title 2959</t>
  </si>
  <si>
    <t>Title 137</t>
  </si>
  <si>
    <t>Title 229</t>
  </si>
  <si>
    <t>Title 259</t>
  </si>
  <si>
    <t>Title 283</t>
  </si>
  <si>
    <t>Title 410</t>
  </si>
  <si>
    <t>Title 435</t>
  </si>
  <si>
    <t>Title 682</t>
  </si>
  <si>
    <t>Title 708</t>
  </si>
  <si>
    <t>Title 843</t>
  </si>
  <si>
    <t>Title 895</t>
  </si>
  <si>
    <t>Title 1038</t>
  </si>
  <si>
    <t>Title 1044</t>
  </si>
  <si>
    <t>Title 1496</t>
  </si>
  <si>
    <t>Title 1516</t>
  </si>
  <si>
    <t>Title 1636</t>
  </si>
  <si>
    <t>Title 1709</t>
  </si>
  <si>
    <t>Title 1789</t>
  </si>
  <si>
    <t>Title 1852</t>
  </si>
  <si>
    <t>Title 1956</t>
  </si>
  <si>
    <t>Title 2037</t>
  </si>
  <si>
    <t>Title 2078</t>
  </si>
  <si>
    <t>Title 2232</t>
  </si>
  <si>
    <t>Title 2273</t>
  </si>
  <si>
    <t>Title 2346</t>
  </si>
  <si>
    <t>Title 2354</t>
  </si>
  <si>
    <t>Title 2511</t>
  </si>
  <si>
    <t>Title 2689</t>
  </si>
  <si>
    <t>Title 2697</t>
  </si>
  <si>
    <t>Title 2727</t>
  </si>
  <si>
    <t>Title 2879</t>
  </si>
  <si>
    <t>Title 2923</t>
  </si>
  <si>
    <t>Title 108</t>
  </si>
  <si>
    <t>Title 144</t>
  </si>
  <si>
    <t>Title 149</t>
  </si>
  <si>
    <t>Title 242</t>
  </si>
  <si>
    <t>Title 428</t>
  </si>
  <si>
    <t>Title 505</t>
  </si>
  <si>
    <t>Title 549</t>
  </si>
  <si>
    <t>Title 734</t>
  </si>
  <si>
    <t>Title 775</t>
  </si>
  <si>
    <t>Title 805</t>
  </si>
  <si>
    <t>Title 819</t>
  </si>
  <si>
    <t>Title 845</t>
  </si>
  <si>
    <t>Title 1073</t>
  </si>
  <si>
    <t>Title 1160</t>
  </si>
  <si>
    <t>Title 1184</t>
  </si>
  <si>
    <t>Title 1257</t>
  </si>
  <si>
    <t>Title 1270</t>
  </si>
  <si>
    <t>Title 1340</t>
  </si>
  <si>
    <t>Title 1344</t>
  </si>
  <si>
    <t>Title 1441</t>
  </si>
  <si>
    <t>Title 1606</t>
  </si>
  <si>
    <t>Title 1757</t>
  </si>
  <si>
    <t>Title 1785</t>
  </si>
  <si>
    <t>Title 1818</t>
  </si>
  <si>
    <t>Title 1897</t>
  </si>
  <si>
    <t>Title 2083</t>
  </si>
  <si>
    <t>Title 2117</t>
  </si>
  <si>
    <t>Title 2189</t>
  </si>
  <si>
    <t>Title 2320</t>
  </si>
  <si>
    <t>Title 2345</t>
  </si>
  <si>
    <t>Title 2356</t>
  </si>
  <si>
    <t>Title 2410</t>
  </si>
  <si>
    <t>Title 2460</t>
  </si>
  <si>
    <t>Title 2751</t>
  </si>
  <si>
    <t>Title 2832</t>
  </si>
  <si>
    <t>Title 2944</t>
  </si>
  <si>
    <t>Title 12</t>
  </si>
  <si>
    <t>Title 14</t>
  </si>
  <si>
    <t>Title 166</t>
  </si>
  <si>
    <t>Title 216</t>
  </si>
  <si>
    <t>Title 260</t>
  </si>
  <si>
    <t>Title 443</t>
  </si>
  <si>
    <t>Title 595</t>
  </si>
  <si>
    <t>Title 642</t>
  </si>
  <si>
    <t>Title 746</t>
  </si>
  <si>
    <t>Title 788</t>
  </si>
  <si>
    <t>Title 791</t>
  </si>
  <si>
    <t>Title 938</t>
  </si>
  <si>
    <t>Title 951</t>
  </si>
  <si>
    <t>Title 953</t>
  </si>
  <si>
    <t>Title 1116</t>
  </si>
  <si>
    <t>Title 1161</t>
  </si>
  <si>
    <t>Title 1175</t>
  </si>
  <si>
    <t>Title 1300</t>
  </si>
  <si>
    <t>Title 1316</t>
  </si>
  <si>
    <t>Title 1318</t>
  </si>
  <si>
    <t>Title 1439</t>
  </si>
  <si>
    <t>Title 1443</t>
  </si>
  <si>
    <t>Title 1488</t>
  </si>
  <si>
    <t>Title 1702</t>
  </si>
  <si>
    <t>Title 1732</t>
  </si>
  <si>
    <t>Title 1791</t>
  </si>
  <si>
    <t>Title 1804</t>
  </si>
  <si>
    <t>Title 1853</t>
  </si>
  <si>
    <t>Title 1927</t>
  </si>
  <si>
    <t>Title 2050</t>
  </si>
  <si>
    <t>Title 2182</t>
  </si>
  <si>
    <t>Title 2262</t>
  </si>
  <si>
    <t>Title 2280</t>
  </si>
  <si>
    <t>Title 2286</t>
  </si>
  <si>
    <t>Title 2289</t>
  </si>
  <si>
    <t>Title 2327</t>
  </si>
  <si>
    <t>Title 2513</t>
  </si>
  <si>
    <t>Title 2595</t>
  </si>
  <si>
    <t>Title 2812</t>
  </si>
  <si>
    <t>Title 2817</t>
  </si>
  <si>
    <t>Title 225</t>
  </si>
  <si>
    <t>Title 297</t>
  </si>
  <si>
    <t>Title 421</t>
  </si>
  <si>
    <t>Title 437</t>
  </si>
  <si>
    <t>Title 525</t>
  </si>
  <si>
    <t>Title 545</t>
  </si>
  <si>
    <t>Title 669</t>
  </si>
  <si>
    <t>Title 803</t>
  </si>
  <si>
    <t>Title 969</t>
  </si>
  <si>
    <t>Title 1064</t>
  </si>
  <si>
    <t>Title 1219</t>
  </si>
  <si>
    <t>Title 1332</t>
  </si>
  <si>
    <t>Title 1346</t>
  </si>
  <si>
    <t>Title 1457</t>
  </si>
  <si>
    <t>Title 1484</t>
  </si>
  <si>
    <t>Title 1581</t>
  </si>
  <si>
    <t>Title 1725</t>
  </si>
  <si>
    <t>Title 2029</t>
  </si>
  <si>
    <t>Title 2112</t>
  </si>
  <si>
    <t>Title 2193</t>
  </si>
  <si>
    <t>Title 2435</t>
  </si>
  <si>
    <t>Title 2484</t>
  </si>
  <si>
    <t>Title 2531</t>
  </si>
  <si>
    <t>Title 2634</t>
  </si>
  <si>
    <t>Title 2648</t>
  </si>
  <si>
    <t>Title 2653</t>
  </si>
  <si>
    <t>Title 2807</t>
  </si>
  <si>
    <t>Title 2913</t>
  </si>
  <si>
    <t>Title 87</t>
  </si>
  <si>
    <t>Title 95</t>
  </si>
  <si>
    <t>Title 203</t>
  </si>
  <si>
    <t>Title 212</t>
  </si>
  <si>
    <t>Title 237</t>
  </si>
  <si>
    <t>Title 273</t>
  </si>
  <si>
    <t>Title 322</t>
  </si>
  <si>
    <t>Title 372</t>
  </si>
  <si>
    <t>Title 403</t>
  </si>
  <si>
    <t>Title 462</t>
  </si>
  <si>
    <t>Title 485</t>
  </si>
  <si>
    <t>Title 579</t>
  </si>
  <si>
    <t>Title 624</t>
  </si>
  <si>
    <t>Title 810</t>
  </si>
  <si>
    <t>Title 838</t>
  </si>
  <si>
    <t>Title 883</t>
  </si>
  <si>
    <t>Title 976</t>
  </si>
  <si>
    <t>Title 1111</t>
  </si>
  <si>
    <t>Title 1152</t>
  </si>
  <si>
    <t>Title 1157</t>
  </si>
  <si>
    <t>Title 1159</t>
  </si>
  <si>
    <t>Title 1228</t>
  </si>
  <si>
    <t>Title 1286</t>
  </si>
  <si>
    <t>Title 1297</t>
  </si>
  <si>
    <t>Title 1483</t>
  </si>
  <si>
    <t>Title 1540</t>
  </si>
  <si>
    <t>Title 1545</t>
  </si>
  <si>
    <t>Title 1688</t>
  </si>
  <si>
    <t>Title 1714</t>
  </si>
  <si>
    <t>Title 1813</t>
  </si>
  <si>
    <t>Title 1914</t>
  </si>
  <si>
    <t>Title 1992</t>
  </si>
  <si>
    <t>Title 2041</t>
  </si>
  <si>
    <t>Title 2110</t>
  </si>
  <si>
    <t>Title 2229</t>
  </si>
  <si>
    <t>Title 2316</t>
  </si>
  <si>
    <t>Title 2379</t>
  </si>
  <si>
    <t>Title 2380</t>
  </si>
  <si>
    <t>Title 2409</t>
  </si>
  <si>
    <t>Title 2447</t>
  </si>
  <si>
    <t>Title 2521</t>
  </si>
  <si>
    <t>Title 2535</t>
  </si>
  <si>
    <t>Title 2593</t>
  </si>
  <si>
    <t>Title 2626</t>
  </si>
  <si>
    <t>Title 2725</t>
  </si>
  <si>
    <t>Title 2738</t>
  </si>
  <si>
    <t>Title 2862</t>
  </si>
  <si>
    <t>Title 2948</t>
  </si>
  <si>
    <t>Title 32</t>
  </si>
  <si>
    <t>Title 40</t>
  </si>
  <si>
    <t>Title 53</t>
  </si>
  <si>
    <t>Title 92</t>
  </si>
  <si>
    <t>Title 145</t>
  </si>
  <si>
    <t>Title 336</t>
  </si>
  <si>
    <t>Title 375</t>
  </si>
  <si>
    <t>Title 449</t>
  </si>
  <si>
    <t>Title 492</t>
  </si>
  <si>
    <t>Title 521</t>
  </si>
  <si>
    <t>Title 585</t>
  </si>
  <si>
    <t>Title 762</t>
  </si>
  <si>
    <t>Title 992</t>
  </si>
  <si>
    <t>Title 1090</t>
  </si>
  <si>
    <t>Title 1119</t>
  </si>
  <si>
    <t>Title 1178</t>
  </si>
  <si>
    <t>Title 1183</t>
  </si>
  <si>
    <t>Title 1233</t>
  </si>
  <si>
    <t>Title 1250</t>
  </si>
  <si>
    <t>Title 1454</t>
  </si>
  <si>
    <t>Title 1465</t>
  </si>
  <si>
    <t>Title 1475</t>
  </si>
  <si>
    <t>Title 1507</t>
  </si>
  <si>
    <t>Title 1514</t>
  </si>
  <si>
    <t>Title 1603</t>
  </si>
  <si>
    <t>Title 1699</t>
  </si>
  <si>
    <t>Title 1830</t>
  </si>
  <si>
    <t>Title 1838</t>
  </si>
  <si>
    <t>Title 1841</t>
  </si>
  <si>
    <t>Title 1872</t>
  </si>
  <si>
    <t>Title 1903</t>
  </si>
  <si>
    <t>Title 1976</t>
  </si>
  <si>
    <t>Title 2071</t>
  </si>
  <si>
    <t>Title 2337</t>
  </si>
  <si>
    <t>Title 2517</t>
  </si>
  <si>
    <t>Title 2750</t>
  </si>
  <si>
    <t>Title 2754</t>
  </si>
  <si>
    <t>Title 2876</t>
  </si>
  <si>
    <t>Title 2890</t>
  </si>
  <si>
    <t>Title 2892</t>
  </si>
  <si>
    <t>Title 2940</t>
  </si>
  <si>
    <t>Title 148</t>
  </si>
  <si>
    <t>Title 220</t>
  </si>
  <si>
    <t>Title 313</t>
  </si>
  <si>
    <t>Title 355</t>
  </si>
  <si>
    <t>Title 381</t>
  </si>
  <si>
    <t>Title 436</t>
  </si>
  <si>
    <t>Title 457</t>
  </si>
  <si>
    <t>Title 495</t>
  </si>
  <si>
    <t>Title 503</t>
  </si>
  <si>
    <t>Title 575</t>
  </si>
  <si>
    <t>Title 645</t>
  </si>
  <si>
    <t>Title 849</t>
  </si>
  <si>
    <t>Title 850</t>
  </si>
  <si>
    <t>Title 851</t>
  </si>
  <si>
    <t>Title 1075</t>
  </si>
  <si>
    <t>Title 1151</t>
  </si>
  <si>
    <t>Title 1204</t>
  </si>
  <si>
    <t>Title 1234</t>
  </si>
  <si>
    <t>Title 1298</t>
  </si>
  <si>
    <t>Title 1333</t>
  </si>
  <si>
    <t>Title 1427</t>
  </si>
  <si>
    <t>Title 1461</t>
  </si>
  <si>
    <t>Title 1500</t>
  </si>
  <si>
    <t>Title 1640</t>
  </si>
  <si>
    <t>Title 1680</t>
  </si>
  <si>
    <t>Title 1766</t>
  </si>
  <si>
    <t>Title 1795</t>
  </si>
  <si>
    <t>Title 1808</t>
  </si>
  <si>
    <t>Title 1825</t>
  </si>
  <si>
    <t>Title 1858</t>
  </si>
  <si>
    <t>Title 1997</t>
  </si>
  <si>
    <t>Title 2008</t>
  </si>
  <si>
    <t>Title 2017</t>
  </si>
  <si>
    <t>Title 2082</t>
  </si>
  <si>
    <t>Title 2093</t>
  </si>
  <si>
    <t>Title 2106</t>
  </si>
  <si>
    <t>Title 2194</t>
  </si>
  <si>
    <t>Title 2236</t>
  </si>
  <si>
    <t>Title 2359</t>
  </si>
  <si>
    <t>Title 2445</t>
  </si>
  <si>
    <t>Title 2479</t>
  </si>
  <si>
    <t>Title 2552</t>
  </si>
  <si>
    <t>Title 2592</t>
  </si>
  <si>
    <t>Title 2700</t>
  </si>
  <si>
    <t>Title 2720</t>
  </si>
  <si>
    <t>Title 2805</t>
  </si>
  <si>
    <t>Title 2834</t>
  </si>
  <si>
    <t>Title 2907</t>
  </si>
  <si>
    <t>Title 2974</t>
  </si>
  <si>
    <t>Title 25</t>
  </si>
  <si>
    <t>Title 100</t>
  </si>
  <si>
    <t>Title 140</t>
  </si>
  <si>
    <t>Title 241</t>
  </si>
  <si>
    <t>Title 257</t>
  </si>
  <si>
    <t>Title 290</t>
  </si>
  <si>
    <t>Title 325</t>
  </si>
  <si>
    <t>Title 522</t>
  </si>
  <si>
    <t>Title 531</t>
  </si>
  <si>
    <t>Title 559</t>
  </si>
  <si>
    <t>Title 652</t>
  </si>
  <si>
    <t>Title 688</t>
  </si>
  <si>
    <t>Title 770</t>
  </si>
  <si>
    <t>Title 815</t>
  </si>
  <si>
    <t>Title 876</t>
  </si>
  <si>
    <t>Title 880</t>
  </si>
  <si>
    <t>Title 918</t>
  </si>
  <si>
    <t>Title 1292</t>
  </si>
  <si>
    <t>Title 1391</t>
  </si>
  <si>
    <t>Title 1395</t>
  </si>
  <si>
    <t>Title 1398</t>
  </si>
  <si>
    <t>Title 1468</t>
  </si>
  <si>
    <t>Title 1539</t>
  </si>
  <si>
    <t>Title 1631</t>
  </si>
  <si>
    <t>Title 1635</t>
  </si>
  <si>
    <t>Title 1668</t>
  </si>
  <si>
    <t>Title 1727</t>
  </si>
  <si>
    <t>Title 1906</t>
  </si>
  <si>
    <t>Title 1938</t>
  </si>
  <si>
    <t>Title 1978</t>
  </si>
  <si>
    <t>Title 2049</t>
  </si>
  <si>
    <t>Title 2075</t>
  </si>
  <si>
    <t>Title 2227</t>
  </si>
  <si>
    <t>Title 2314</t>
  </si>
  <si>
    <t>Title 2329</t>
  </si>
  <si>
    <t>Title 2429</t>
  </si>
  <si>
    <t>Title 2485</t>
  </si>
  <si>
    <t>Title 2504</t>
  </si>
  <si>
    <t>Title 2598</t>
  </si>
  <si>
    <t>Title 2619</t>
  </si>
  <si>
    <t>Title 2779</t>
  </si>
  <si>
    <t>Title 31</t>
  </si>
  <si>
    <t>Title 84</t>
  </si>
  <si>
    <t>Title 347</t>
  </si>
  <si>
    <t>Title 605</t>
  </si>
  <si>
    <t>Title 685</t>
  </si>
  <si>
    <t>Title 827</t>
  </si>
  <si>
    <t>Title 988</t>
  </si>
  <si>
    <t>Title 991</t>
  </si>
  <si>
    <t>Title 1003</t>
  </si>
  <si>
    <t>Title 1095</t>
  </si>
  <si>
    <t>Title 1104</t>
  </si>
  <si>
    <t>Title 1130</t>
  </si>
  <si>
    <t>Title 1182</t>
  </si>
  <si>
    <t>Title 1216</t>
  </si>
  <si>
    <t>Title 1283</t>
  </si>
  <si>
    <t>Title 1330</t>
  </si>
  <si>
    <t>Title 1331</t>
  </si>
  <si>
    <t>Title 1356</t>
  </si>
  <si>
    <t>Title 1428</t>
  </si>
  <si>
    <t>Title 1434</t>
  </si>
  <si>
    <t>Title 1509</t>
  </si>
  <si>
    <t>Title 1544</t>
  </si>
  <si>
    <t>Title 1614</t>
  </si>
  <si>
    <t>Title 1759</t>
  </si>
  <si>
    <t>Title 1806</t>
  </si>
  <si>
    <t>Title 2069</t>
  </si>
  <si>
    <t>Title 2190</t>
  </si>
  <si>
    <t>Title 2249</t>
  </si>
  <si>
    <t>Title 2331</t>
  </si>
  <si>
    <t>Title 2474</t>
  </si>
  <si>
    <t>Title 2872</t>
  </si>
  <si>
    <t>Title 2880</t>
  </si>
  <si>
    <t>Title 2883</t>
  </si>
  <si>
    <t>Title 2954</t>
  </si>
  <si>
    <t>Title 21</t>
  </si>
  <si>
    <t>Title 151</t>
  </si>
  <si>
    <t>Title 171</t>
  </si>
  <si>
    <t>Title 270</t>
  </si>
  <si>
    <t>Title 334</t>
  </si>
  <si>
    <t>Title 393</t>
  </si>
  <si>
    <t>Title 414</t>
  </si>
  <si>
    <t>Title 623</t>
  </si>
  <si>
    <t>Title 697</t>
  </si>
  <si>
    <t>Title 792</t>
  </si>
  <si>
    <t>Title 890</t>
  </si>
  <si>
    <t>Title 1068</t>
  </si>
  <si>
    <t>Title 1087</t>
  </si>
  <si>
    <t>Title 1099</t>
  </si>
  <si>
    <t>Title 1158</t>
  </si>
  <si>
    <t>Title 1194</t>
  </si>
  <si>
    <t>Title 1324</t>
  </si>
  <si>
    <t>Title 1361</t>
  </si>
  <si>
    <t>Title 1541</t>
  </si>
  <si>
    <t>Title 1557</t>
  </si>
  <si>
    <t>Title 1567</t>
  </si>
  <si>
    <t>Title 1597</t>
  </si>
  <si>
    <t>Title 1667</t>
  </si>
  <si>
    <t>Title 1669</t>
  </si>
  <si>
    <t>Title 1677</t>
  </si>
  <si>
    <t>Title 1788</t>
  </si>
  <si>
    <t>Title 1803</t>
  </si>
  <si>
    <t>Title 1908</t>
  </si>
  <si>
    <t>Title 1961</t>
  </si>
  <si>
    <t>Title 1972</t>
  </si>
  <si>
    <t>Title 1982</t>
  </si>
  <si>
    <t>Title 2125</t>
  </si>
  <si>
    <t>Title 2159</t>
  </si>
  <si>
    <t>Title 2341</t>
  </si>
  <si>
    <t>Title 2430</t>
  </si>
  <si>
    <t>Title 2520</t>
  </si>
  <si>
    <t>Title 2523</t>
  </si>
  <si>
    <t>Title 2582</t>
  </si>
  <si>
    <t>Title 2667</t>
  </si>
  <si>
    <t>Title 2758</t>
  </si>
  <si>
    <t>Title 2784</t>
  </si>
  <si>
    <t>Title 2791</t>
  </si>
  <si>
    <t>Title 2804</t>
  </si>
  <si>
    <t>Title 2857</t>
  </si>
  <si>
    <t>Title 2998</t>
  </si>
  <si>
    <t>Title 15</t>
  </si>
  <si>
    <t>Title 154</t>
  </si>
  <si>
    <t>Title 248</t>
  </si>
  <si>
    <t>Title 271</t>
  </si>
  <si>
    <t>Title 272</t>
  </si>
  <si>
    <t>Title 289</t>
  </si>
  <si>
    <t>Title 482</t>
  </si>
  <si>
    <t>Title 561</t>
  </si>
  <si>
    <t>Title 563</t>
  </si>
  <si>
    <t>Title 583</t>
  </si>
  <si>
    <t>Title 589</t>
  </si>
  <si>
    <t>Title 599</t>
  </si>
  <si>
    <t>Title 721</t>
  </si>
  <si>
    <t>Title 814</t>
  </si>
  <si>
    <t>Title 879</t>
  </si>
  <si>
    <t>Title 1309</t>
  </si>
  <si>
    <t>Title 1315</t>
  </si>
  <si>
    <t>Title 1352</t>
  </si>
  <si>
    <t>Title 1555</t>
  </si>
  <si>
    <t>Title 1569</t>
  </si>
  <si>
    <t>Title 1625</t>
  </si>
  <si>
    <t>Title 1646</t>
  </si>
  <si>
    <t>Title 1651</t>
  </si>
  <si>
    <t>Title 1735</t>
  </si>
  <si>
    <t>Title 1751</t>
  </si>
  <si>
    <t>Title 2121</t>
  </si>
  <si>
    <t>Title 2133</t>
  </si>
  <si>
    <t>Title 2212</t>
  </si>
  <si>
    <t>Title 2404</t>
  </si>
  <si>
    <t>Title 2450</t>
  </si>
  <si>
    <t>Title 2480</t>
  </si>
  <si>
    <t>Title 2579</t>
  </si>
  <si>
    <t>Title 2767</t>
  </si>
  <si>
    <t>Title 2800</t>
  </si>
  <si>
    <t>Title 2833</t>
  </si>
  <si>
    <t>Title 2868</t>
  </si>
  <si>
    <t>Title 2929</t>
  </si>
  <si>
    <t>Title 2964</t>
  </si>
  <si>
    <t>Title 77</t>
  </si>
  <si>
    <t>Title 187</t>
  </si>
  <si>
    <t>Title 309</t>
  </si>
  <si>
    <t>Title 330</t>
  </si>
  <si>
    <t>Title 406</t>
  </si>
  <si>
    <t>Title 504</t>
  </si>
  <si>
    <t>Title 548</t>
  </si>
  <si>
    <t>Title 570</t>
  </si>
  <si>
    <t>Title 612</t>
  </si>
  <si>
    <t>Title 709</t>
  </si>
  <si>
    <t>Title 892</t>
  </si>
  <si>
    <t>Title 977</t>
  </si>
  <si>
    <t>Title 993</t>
  </si>
  <si>
    <t>Title 1061</t>
  </si>
  <si>
    <t>Title 1084</t>
  </si>
  <si>
    <t>Title 1096</t>
  </si>
  <si>
    <t>Title 1372</t>
  </si>
  <si>
    <t>Title 1542</t>
  </si>
  <si>
    <t>Title 1585</t>
  </si>
  <si>
    <t>Title 1710</t>
  </si>
  <si>
    <t>Title 1816</t>
  </si>
  <si>
    <t>Title 1867</t>
  </si>
  <si>
    <t>Title 1884</t>
  </si>
  <si>
    <t>Title 1887</t>
  </si>
  <si>
    <t>Title 1962</t>
  </si>
  <si>
    <t>Title 2463</t>
  </si>
  <si>
    <t>Title 2512</t>
  </si>
  <si>
    <t>Title 2642</t>
  </si>
  <si>
    <t>Title 2643</t>
  </si>
  <si>
    <t>Title 2763</t>
  </si>
  <si>
    <t>Title 2897</t>
  </si>
  <si>
    <t>Title 2906</t>
  </si>
  <si>
    <t>Title 2927</t>
  </si>
  <si>
    <t>Title 2934</t>
  </si>
  <si>
    <t>Title 16</t>
  </si>
  <si>
    <t>Title 34</t>
  </si>
  <si>
    <t>Title 47</t>
  </si>
  <si>
    <t>Title 152</t>
  </si>
  <si>
    <t>Title 471</t>
  </si>
  <si>
    <t>Title 497</t>
  </si>
  <si>
    <t>Title 578</t>
  </si>
  <si>
    <t>Title 601</t>
  </si>
  <si>
    <t>Title 656</t>
  </si>
  <si>
    <t>Title 668</t>
  </si>
  <si>
    <t>Title 957</t>
  </si>
  <si>
    <t>Title 996</t>
  </si>
  <si>
    <t>Title 1005</t>
  </si>
  <si>
    <t>Title 1023</t>
  </si>
  <si>
    <t>Title 1062</t>
  </si>
  <si>
    <t>Title 1121</t>
  </si>
  <si>
    <t>Title 1125</t>
  </si>
  <si>
    <t>Title 1306</t>
  </si>
  <si>
    <t>Title 1311</t>
  </si>
  <si>
    <t>Title 1487</t>
  </si>
  <si>
    <t>Title 1499</t>
  </si>
  <si>
    <t>Title 1531</t>
  </si>
  <si>
    <t>Title 1682</t>
  </si>
  <si>
    <t>Title 1698</t>
  </si>
  <si>
    <t>Title 1783</t>
  </si>
  <si>
    <t>Title 1796</t>
  </si>
  <si>
    <t>Title 1848</t>
  </si>
  <si>
    <t>Title 1921</t>
  </si>
  <si>
    <t>Title 2055</t>
  </si>
  <si>
    <t>Title 2178</t>
  </si>
  <si>
    <t>Title 2215</t>
  </si>
  <si>
    <t>Title 2253</t>
  </si>
  <si>
    <t>Title 2299</t>
  </si>
  <si>
    <t>Title 2448</t>
  </si>
  <si>
    <t>Title 2471</t>
  </si>
  <si>
    <t>Title 2488</t>
  </si>
  <si>
    <t>Title 2537</t>
  </si>
  <si>
    <t>Title 2605</t>
  </si>
  <si>
    <t>Title 2636</t>
  </si>
  <si>
    <t>Title 2668</t>
  </si>
  <si>
    <t>Title 2686</t>
  </si>
  <si>
    <t>Title 2732</t>
  </si>
  <si>
    <t>Title 2735</t>
  </si>
  <si>
    <t>Title 2790</t>
  </si>
  <si>
    <t>Title 2798</t>
  </si>
  <si>
    <t>Title 2815</t>
  </si>
  <si>
    <t>Title 2822</t>
  </si>
  <si>
    <t>Title 2828</t>
  </si>
  <si>
    <t>Title 2848</t>
  </si>
  <si>
    <t>Title 13</t>
  </si>
  <si>
    <t>Title 26</t>
  </si>
  <si>
    <t>Title 298</t>
  </si>
  <si>
    <t>Title 346</t>
  </si>
  <si>
    <t>Title 390</t>
  </si>
  <si>
    <t>Title 399</t>
  </si>
  <si>
    <t>Title 745</t>
  </si>
  <si>
    <t>Title 758</t>
  </si>
  <si>
    <t>Title 807</t>
  </si>
  <si>
    <t>Title 831</t>
  </si>
  <si>
    <t>Title 867</t>
  </si>
  <si>
    <t>Title 904</t>
  </si>
  <si>
    <t>Title 985</t>
  </si>
  <si>
    <t>Title 1049</t>
  </si>
  <si>
    <t>Title 1102</t>
  </si>
  <si>
    <t>Title 1239</t>
  </si>
  <si>
    <t>Title 1275</t>
  </si>
  <si>
    <t>Title 1674</t>
  </si>
  <si>
    <t>Title 1704</t>
  </si>
  <si>
    <t>Title 1755</t>
  </si>
  <si>
    <t>Title 1889</t>
  </si>
  <si>
    <t>Title 2047</t>
  </si>
  <si>
    <t>Title 2149</t>
  </si>
  <si>
    <t>Title 2295</t>
  </si>
  <si>
    <t>Title 2369</t>
  </si>
  <si>
    <t>Title 2458</t>
  </si>
  <si>
    <t>Title 2599</t>
  </si>
  <si>
    <t>Title 2622</t>
  </si>
  <si>
    <t>Title 2703</t>
  </si>
  <si>
    <t>Title 2782</t>
  </si>
  <si>
    <t>Title 2797</t>
  </si>
  <si>
    <t>Title 2918</t>
  </si>
  <si>
    <t>Title 2941</t>
  </si>
  <si>
    <t>Title 2946</t>
  </si>
  <si>
    <t>Title 128</t>
  </si>
  <si>
    <t>Title 138</t>
  </si>
  <si>
    <t>Title 184</t>
  </si>
  <si>
    <t>Title 217</t>
  </si>
  <si>
    <t>Title 299</t>
  </si>
  <si>
    <t>Title 361</t>
  </si>
  <si>
    <t>Title 475</t>
  </si>
  <si>
    <t>Title 493</t>
  </si>
  <si>
    <t>Title 523</t>
  </si>
  <si>
    <t>Title 557</t>
  </si>
  <si>
    <t>Title 677</t>
  </si>
  <si>
    <t>Title 700</t>
  </si>
  <si>
    <t>Title 785</t>
  </si>
  <si>
    <t>Title 865</t>
  </si>
  <si>
    <t>Title 920</t>
  </si>
  <si>
    <t>Title 943</t>
  </si>
  <si>
    <t>Title 1051</t>
  </si>
  <si>
    <t>Title 1238</t>
  </si>
  <si>
    <t>Title 1308</t>
  </si>
  <si>
    <t>Title 1449</t>
  </si>
  <si>
    <t>Title 1450</t>
  </si>
  <si>
    <t>Title 1508</t>
  </si>
  <si>
    <t>Title 1520</t>
  </si>
  <si>
    <t>Title 1561</t>
  </si>
  <si>
    <t>Title 1580</t>
  </si>
  <si>
    <t>Title 1661</t>
  </si>
  <si>
    <t>Title 1678</t>
  </si>
  <si>
    <t>Title 1850</t>
  </si>
  <si>
    <t>Title 2131</t>
  </si>
  <si>
    <t>Title 2136</t>
  </si>
  <si>
    <t>Title 2183</t>
  </si>
  <si>
    <t>Title 2185</t>
  </si>
  <si>
    <t>Title 2263</t>
  </si>
  <si>
    <t>Title 2266</t>
  </si>
  <si>
    <t>Title 2301</t>
  </si>
  <si>
    <t>Title 2427</t>
  </si>
  <si>
    <t>Title 2532</t>
  </si>
  <si>
    <t>Title 2644</t>
  </si>
  <si>
    <t>Title 2660</t>
  </si>
  <si>
    <t>Title 2672</t>
  </si>
  <si>
    <t>Title 2875</t>
  </si>
  <si>
    <t>Title 2889</t>
  </si>
  <si>
    <t>Title 36</t>
  </si>
  <si>
    <t>Title 377</t>
  </si>
  <si>
    <t>Title 405</t>
  </si>
  <si>
    <t>Title 413</t>
  </si>
  <si>
    <t>Title 432</t>
  </si>
  <si>
    <t>Title 648</t>
  </si>
  <si>
    <t>Title 724</t>
  </si>
  <si>
    <t>Title 768</t>
  </si>
  <si>
    <t>Title 769</t>
  </si>
  <si>
    <t>Title 787</t>
  </si>
  <si>
    <t>Title 816</t>
  </si>
  <si>
    <t>Title 912</t>
  </si>
  <si>
    <t>Title 966</t>
  </si>
  <si>
    <t>Title 1021</t>
  </si>
  <si>
    <t>Title 1056</t>
  </si>
  <si>
    <t>Title 1193</t>
  </si>
  <si>
    <t>Title 1550</t>
  </si>
  <si>
    <t>Title 1589</t>
  </si>
  <si>
    <t>Title 1672</t>
  </si>
  <si>
    <t>Title 1885</t>
  </si>
  <si>
    <t>Title 2003</t>
  </si>
  <si>
    <t>Title 2035</t>
  </si>
  <si>
    <t>Title 2111</t>
  </si>
  <si>
    <t>Title 2139</t>
  </si>
  <si>
    <t>Title 2156</t>
  </si>
  <si>
    <t>Title 2195</t>
  </si>
  <si>
    <t>Title 2416</t>
  </si>
  <si>
    <t>Title 2562</t>
  </si>
  <si>
    <t>Title 2564</t>
  </si>
  <si>
    <t>Title 2811</t>
  </si>
  <si>
    <t>Title 2844</t>
  </si>
  <si>
    <t>Title 2909</t>
  </si>
  <si>
    <t>Title 2939</t>
  </si>
  <si>
    <t>Title 9</t>
  </si>
  <si>
    <t>Title 39</t>
  </si>
  <si>
    <t>Title 73</t>
  </si>
  <si>
    <t>Title 195</t>
  </si>
  <si>
    <t>Title 206</t>
  </si>
  <si>
    <t>Title 295</t>
  </si>
  <si>
    <t>Title 423</t>
  </si>
  <si>
    <t>Title 466</t>
  </si>
  <si>
    <t>Title 625</t>
  </si>
  <si>
    <t>Title 659</t>
  </si>
  <si>
    <t>Title 698</t>
  </si>
  <si>
    <t>Title 784</t>
  </si>
  <si>
    <t>Title 802</t>
  </si>
  <si>
    <t>Title 847</t>
  </si>
  <si>
    <t>Title 863</t>
  </si>
  <si>
    <t>Title 1035</t>
  </si>
  <si>
    <t>Title 1171</t>
  </si>
  <si>
    <t>Title 1285</t>
  </si>
  <si>
    <t>Title 1366</t>
  </si>
  <si>
    <t>Title 1584</t>
  </si>
  <si>
    <t>Title 1587</t>
  </si>
  <si>
    <t>Title 1610</t>
  </si>
  <si>
    <t>Title 1632</t>
  </si>
  <si>
    <t>Title 1637</t>
  </si>
  <si>
    <t>Title 1827</t>
  </si>
  <si>
    <t>Title 1942</t>
  </si>
  <si>
    <t>Title 1953</t>
  </si>
  <si>
    <t>Title 2102</t>
  </si>
  <si>
    <t>Title 2221</t>
  </si>
  <si>
    <t>Title 2340</t>
  </si>
  <si>
    <t>Title 2392</t>
  </si>
  <si>
    <t>Title 2550</t>
  </si>
  <si>
    <t>Title 2555</t>
  </si>
  <si>
    <t>Title 2573</t>
  </si>
  <si>
    <t>Title 2594</t>
  </si>
  <si>
    <t>Title 2687</t>
  </si>
  <si>
    <t>Title 2705</t>
  </si>
  <si>
    <t>Title 2715</t>
  </si>
  <si>
    <t>Title 2729</t>
  </si>
  <si>
    <t>Title 2743</t>
  </si>
  <si>
    <t>Title 2864</t>
  </si>
  <si>
    <t>Title 2882</t>
  </si>
  <si>
    <t>Title 2925</t>
  </si>
  <si>
    <t>Title 68</t>
  </si>
  <si>
    <t>Title 163</t>
  </si>
  <si>
    <t>Title 240</t>
  </si>
  <si>
    <t>Title 286</t>
  </si>
  <si>
    <t>Title 326</t>
  </si>
  <si>
    <t>Title 544</t>
  </si>
  <si>
    <t>Title 576</t>
  </si>
  <si>
    <t>Title 714</t>
  </si>
  <si>
    <t>Title 742</t>
  </si>
  <si>
    <t>Title 1091</t>
  </si>
  <si>
    <t>Title 1132</t>
  </si>
  <si>
    <t>Title 1278</t>
  </si>
  <si>
    <t>Title 1284</t>
  </si>
  <si>
    <t>Title 1437</t>
  </si>
  <si>
    <t>Title 1502</t>
  </si>
  <si>
    <t>Title 1660</t>
  </si>
  <si>
    <t>Title 1683</t>
  </si>
  <si>
    <t>Title 1930</t>
  </si>
  <si>
    <t>Title 2059</t>
  </si>
  <si>
    <t>Title 2166</t>
  </si>
  <si>
    <t>Title 2233</t>
  </si>
  <si>
    <t>Title 2347</t>
  </si>
  <si>
    <t>Title 2352</t>
  </si>
  <si>
    <t>Title 2375</t>
  </si>
  <si>
    <t>Title 2418</t>
  </si>
  <si>
    <t>Title 2539</t>
  </si>
  <si>
    <t>Title 2549</t>
  </si>
  <si>
    <t>Title 2669</t>
  </si>
  <si>
    <t>Title 2739</t>
  </si>
  <si>
    <t>Title 86</t>
  </si>
  <si>
    <t>Title 173</t>
  </si>
  <si>
    <t>Title 188</t>
  </si>
  <si>
    <t>Title 305</t>
  </si>
  <si>
    <t>Title 404</t>
  </si>
  <si>
    <t>Title 460</t>
  </si>
  <si>
    <t>Title 565</t>
  </si>
  <si>
    <t>Title 609</t>
  </si>
  <si>
    <t>Title 622</t>
  </si>
  <si>
    <t>Title 704</t>
  </si>
  <si>
    <t>Title 747</t>
  </si>
  <si>
    <t>Title 800</t>
  </si>
  <si>
    <t>Title 856</t>
  </si>
  <si>
    <t>Title 929</t>
  </si>
  <si>
    <t>Title 984</t>
  </si>
  <si>
    <t>Title 1174</t>
  </si>
  <si>
    <t>Title 1279</t>
  </si>
  <si>
    <t>Title 1304</t>
  </si>
  <si>
    <t>Title 1314</t>
  </si>
  <si>
    <t>Title 1384</t>
  </si>
  <si>
    <t>Title 1426</t>
  </si>
  <si>
    <t>Title 1451</t>
  </si>
  <si>
    <t>Title 1473</t>
  </si>
  <si>
    <t>Title 1505</t>
  </si>
  <si>
    <t>Title 1558</t>
  </si>
  <si>
    <t>Title 1617</t>
  </si>
  <si>
    <t>Title 1730</t>
  </si>
  <si>
    <t>Title 1856</t>
  </si>
  <si>
    <t>Title 1990</t>
  </si>
  <si>
    <t>Title 1996</t>
  </si>
  <si>
    <t>Title 2077</t>
  </si>
  <si>
    <t>Title 2081</t>
  </si>
  <si>
    <t>Title 2107</t>
  </si>
  <si>
    <t>Title 2132</t>
  </si>
  <si>
    <t>Title 2210</t>
  </si>
  <si>
    <t>Title 2265</t>
  </si>
  <si>
    <t>Title 2272</t>
  </si>
  <si>
    <t>Title 2300</t>
  </si>
  <si>
    <t>Title 2322</t>
  </si>
  <si>
    <t>Title 2344</t>
  </si>
  <si>
    <t>Title 2381</t>
  </si>
  <si>
    <t>Title 2487</t>
  </si>
  <si>
    <t>Title 2664</t>
  </si>
  <si>
    <t>Title 2710</t>
  </si>
  <si>
    <t>Title 2773</t>
  </si>
  <si>
    <t>Title 2825</t>
  </si>
  <si>
    <t>Title 2846</t>
  </si>
  <si>
    <t>Title 2956</t>
  </si>
  <si>
    <t>Title 38</t>
  </si>
  <si>
    <t>Title 119</t>
  </si>
  <si>
    <t>Title 214</t>
  </si>
  <si>
    <t>Title 340</t>
  </si>
  <si>
    <t>Title 364</t>
  </si>
  <si>
    <t>Title 424</t>
  </si>
  <si>
    <t>Title 501</t>
  </si>
  <si>
    <t>Title 537</t>
  </si>
  <si>
    <t>Title 581</t>
  </si>
  <si>
    <t>Title 606</t>
  </si>
  <si>
    <t>Title 774</t>
  </si>
  <si>
    <t>Title 793</t>
  </si>
  <si>
    <t>Title 870</t>
  </si>
  <si>
    <t>Title 872</t>
  </si>
  <si>
    <t>Title 873</t>
  </si>
  <si>
    <t>Title 906</t>
  </si>
  <si>
    <t>Title 959</t>
  </si>
  <si>
    <t>Title 994</t>
  </si>
  <si>
    <t>Title 1072</t>
  </si>
  <si>
    <t>Title 1255</t>
  </si>
  <si>
    <t>Title 1393</t>
  </si>
  <si>
    <t>Title 1706</t>
  </si>
  <si>
    <t>Title 1765</t>
  </si>
  <si>
    <t>Title 1790</t>
  </si>
  <si>
    <t>Title 1815</t>
  </si>
  <si>
    <t>Title 1836</t>
  </si>
  <si>
    <t>Title 1837</t>
  </si>
  <si>
    <t>Title 1886</t>
  </si>
  <si>
    <t>Title 2092</t>
  </si>
  <si>
    <t>Title 2095</t>
  </si>
  <si>
    <t>Title 2198</t>
  </si>
  <si>
    <t>Title 2204</t>
  </si>
  <si>
    <t>Title 2275</t>
  </si>
  <si>
    <t>Title 2294</t>
  </si>
  <si>
    <t>Title 2446</t>
  </si>
  <si>
    <t>Title 2469</t>
  </si>
  <si>
    <t>Title 2547</t>
  </si>
  <si>
    <t>Title 2596</t>
  </si>
  <si>
    <t>Title 2714</t>
  </si>
  <si>
    <t>Title 2765</t>
  </si>
  <si>
    <t>Title 2820</t>
  </si>
  <si>
    <t>Title 2962</t>
  </si>
  <si>
    <t>Title 27</t>
  </si>
  <si>
    <t>Title 232</t>
  </si>
  <si>
    <t>Title 292</t>
  </si>
  <si>
    <t>Title 316</t>
  </si>
  <si>
    <t>Title 380</t>
  </si>
  <si>
    <t>Title 468</t>
  </si>
  <si>
    <t>Title 681</t>
  </si>
  <si>
    <t>Title 699</t>
  </si>
  <si>
    <t>Title 840</t>
  </si>
  <si>
    <t>Title 857</t>
  </si>
  <si>
    <t>Title 1037</t>
  </si>
  <si>
    <t>Title 1039</t>
  </si>
  <si>
    <t>Title 1048</t>
  </si>
  <si>
    <t>Title 1070</t>
  </si>
  <si>
    <t>Title 1107</t>
  </si>
  <si>
    <t>Title 1334</t>
  </si>
  <si>
    <t>Title 1362</t>
  </si>
  <si>
    <t>Title 1574</t>
  </si>
  <si>
    <t>Title 1608</t>
  </si>
  <si>
    <t>Title 1657</t>
  </si>
  <si>
    <t>Title 1750</t>
  </si>
  <si>
    <t>Title 1773</t>
  </si>
  <si>
    <t>Title 1890</t>
  </si>
  <si>
    <t>Title 1919</t>
  </si>
  <si>
    <t>Title 1920</t>
  </si>
  <si>
    <t>Title 2145</t>
  </si>
  <si>
    <t>Title 2147</t>
  </si>
  <si>
    <t>Title 2277</t>
  </si>
  <si>
    <t>Title 2431</t>
  </si>
  <si>
    <t>Title 2434</t>
  </si>
  <si>
    <t>Title 2559</t>
  </si>
  <si>
    <t>Title 2603</t>
  </si>
  <si>
    <t>Title 2717</t>
  </si>
  <si>
    <t>Title 2724</t>
  </si>
  <si>
    <t>Title 2745</t>
  </si>
  <si>
    <t>Title 2775</t>
  </si>
  <si>
    <t>Title 2836</t>
  </si>
  <si>
    <t>Title 2845</t>
  </si>
  <si>
    <t>Title 2878</t>
  </si>
  <si>
    <t>Title 2904</t>
  </si>
  <si>
    <t>Title 2950</t>
  </si>
  <si>
    <t>Title 2984</t>
  </si>
  <si>
    <t>Title 62</t>
  </si>
  <si>
    <t>Title 96</t>
  </si>
  <si>
    <t>Title 107</t>
  </si>
  <si>
    <t>Title 114</t>
  </si>
  <si>
    <t>Title 136</t>
  </si>
  <si>
    <t>Title 155</t>
  </si>
  <si>
    <t>Title 236</t>
  </si>
  <si>
    <t>Title 280</t>
  </si>
  <si>
    <t>Title 335</t>
  </si>
  <si>
    <t>Title 397</t>
  </si>
  <si>
    <t>Title 431</t>
  </si>
  <si>
    <t>Title 441</t>
  </si>
  <si>
    <t>Title 729</t>
  </si>
  <si>
    <t>Title 751</t>
  </si>
  <si>
    <t>Title 757</t>
  </si>
  <si>
    <t>Title 766</t>
  </si>
  <si>
    <t>Title 942</t>
  </si>
  <si>
    <t>Title 990</t>
  </si>
  <si>
    <t>Title 1058</t>
  </si>
  <si>
    <t>Title 1262</t>
  </si>
  <si>
    <t>Title 1329</t>
  </si>
  <si>
    <t>Title 1399</t>
  </si>
  <si>
    <t>Title 1447</t>
  </si>
  <si>
    <t>Title 1452</t>
  </si>
  <si>
    <t>Title 1675</t>
  </si>
  <si>
    <t>Title 1718</t>
  </si>
  <si>
    <t>Title 1758</t>
  </si>
  <si>
    <t>Title 1760</t>
  </si>
  <si>
    <t>Title 1763</t>
  </si>
  <si>
    <t>Title 1871</t>
  </si>
  <si>
    <t>Title 1891</t>
  </si>
  <si>
    <t>Title 2002</t>
  </si>
  <si>
    <t>Title 2065</t>
  </si>
  <si>
    <t>Title 2119</t>
  </si>
  <si>
    <t>Title 2158</t>
  </si>
  <si>
    <t>Title 2243</t>
  </si>
  <si>
    <t>Title 2254</t>
  </si>
  <si>
    <t>Title 2257</t>
  </si>
  <si>
    <t>Title 2351</t>
  </si>
  <si>
    <t>Title 2373</t>
  </si>
  <si>
    <t>Title 2393</t>
  </si>
  <si>
    <t>Title 2440</t>
  </si>
  <si>
    <t>Title 2444</t>
  </si>
  <si>
    <t>Title 2475</t>
  </si>
  <si>
    <t>Title 2503</t>
  </si>
  <si>
    <t>Title 2551</t>
  </si>
  <si>
    <t>Title 2553</t>
  </si>
  <si>
    <t>Title 2631</t>
  </si>
  <si>
    <t>Title 2661</t>
  </si>
  <si>
    <t>Title 2695</t>
  </si>
  <si>
    <t>Title 2816</t>
  </si>
  <si>
    <t>Title 2823</t>
  </si>
  <si>
    <t>Title 2919</t>
  </si>
  <si>
    <t>Title 2983</t>
  </si>
  <si>
    <t>Title 79</t>
  </si>
  <si>
    <t>Title 101</t>
  </si>
  <si>
    <t>Title 133</t>
  </si>
  <si>
    <t>Title 294</t>
  </si>
  <si>
    <t>Title 319</t>
  </si>
  <si>
    <t>Title 551</t>
  </si>
  <si>
    <t>Title 568</t>
  </si>
  <si>
    <t>Title 670</t>
  </si>
  <si>
    <t>Title 754</t>
  </si>
  <si>
    <t>Title 908</t>
  </si>
  <si>
    <t>Title 1153</t>
  </si>
  <si>
    <t>Title 1215</t>
  </si>
  <si>
    <t>Title 1301</t>
  </si>
  <si>
    <t>Title 1495</t>
  </si>
  <si>
    <t>Title 1573</t>
  </si>
  <si>
    <t>Title 1697</t>
  </si>
  <si>
    <t>Title 1731</t>
  </si>
  <si>
    <t>Title 1787</t>
  </si>
  <si>
    <t>Title 1984</t>
  </si>
  <si>
    <t>Title 2056</t>
  </si>
  <si>
    <t>Title 2079</t>
  </si>
  <si>
    <t>Title 2113</t>
  </si>
  <si>
    <t>Title 2154</t>
  </si>
  <si>
    <t>Title 2208</t>
  </si>
  <si>
    <t>Title 2211</t>
  </si>
  <si>
    <t>Title 2291</t>
  </si>
  <si>
    <t>Title 2313</t>
  </si>
  <si>
    <t>Title 2357</t>
  </si>
  <si>
    <t>Title 2451</t>
  </si>
  <si>
    <t>Title 2530</t>
  </si>
  <si>
    <t>Title 2568</t>
  </si>
  <si>
    <t>Title 2665</t>
  </si>
  <si>
    <t>Title 2721</t>
  </si>
  <si>
    <t>Title 2792</t>
  </si>
  <si>
    <t>Title 2827</t>
  </si>
  <si>
    <t>Title 2903</t>
  </si>
  <si>
    <t>Title 2917</t>
  </si>
  <si>
    <t>Title 6</t>
  </si>
  <si>
    <t>Title 98</t>
  </si>
  <si>
    <t>Title 116</t>
  </si>
  <si>
    <t>Title 356</t>
  </si>
  <si>
    <t>Title 374</t>
  </si>
  <si>
    <t>Title 450</t>
  </si>
  <si>
    <t>Title 472</t>
  </si>
  <si>
    <t>Title 560</t>
  </si>
  <si>
    <t>Title 853</t>
  </si>
  <si>
    <t>Title 868</t>
  </si>
  <si>
    <t>Title 939</t>
  </si>
  <si>
    <t>Title 980</t>
  </si>
  <si>
    <t>Title 1012</t>
  </si>
  <si>
    <t>Title 1135</t>
  </si>
  <si>
    <t>Title 1241</t>
  </si>
  <si>
    <t>Title 1269</t>
  </si>
  <si>
    <t>Title 1723</t>
  </si>
  <si>
    <t>Title 1737</t>
  </si>
  <si>
    <t>Title 1817</t>
  </si>
  <si>
    <t>Title 1907</t>
  </si>
  <si>
    <t>Title 1929</t>
  </si>
  <si>
    <t>Title 1934</t>
  </si>
  <si>
    <t>Title 1949</t>
  </si>
  <si>
    <t>Title 1967</t>
  </si>
  <si>
    <t>Title 2007</t>
  </si>
  <si>
    <t>Title 2043</t>
  </si>
  <si>
    <t>Title 2066</t>
  </si>
  <si>
    <t>Title 2067</t>
  </si>
  <si>
    <t>Title 2168</t>
  </si>
  <si>
    <t>Title 2307</t>
  </si>
  <si>
    <t>Title 2502</t>
  </si>
  <si>
    <t>Title 2542</t>
  </si>
  <si>
    <t>Title 2577</t>
  </si>
  <si>
    <t>Title 2588</t>
  </si>
  <si>
    <t>Title 2675</t>
  </si>
  <si>
    <t>Title 2681</t>
  </si>
  <si>
    <t>Title 2809</t>
  </si>
  <si>
    <t>Title 2938</t>
  </si>
  <si>
    <t>Title 2996</t>
  </si>
  <si>
    <t>Title 121</t>
  </si>
  <si>
    <t>Title 233</t>
  </si>
  <si>
    <t>Title 284</t>
  </si>
  <si>
    <t>Title 308</t>
  </si>
  <si>
    <t>Title 349</t>
  </si>
  <si>
    <t>Title 426</t>
  </si>
  <si>
    <t>Title 480</t>
  </si>
  <si>
    <t>Title 494</t>
  </si>
  <si>
    <t>Title 550</t>
  </si>
  <si>
    <t>Title 553</t>
  </si>
  <si>
    <t>Title 604</t>
  </si>
  <si>
    <t>Title 610</t>
  </si>
  <si>
    <t>Title 615</t>
  </si>
  <si>
    <t>Title 671</t>
  </si>
  <si>
    <t>Title 672</t>
  </si>
  <si>
    <t>Title 764</t>
  </si>
  <si>
    <t>Title 829</t>
  </si>
  <si>
    <t>Title 913</t>
  </si>
  <si>
    <t>Title 1092</t>
  </si>
  <si>
    <t>Title 1313</t>
  </si>
  <si>
    <t>Title 1388</t>
  </si>
  <si>
    <t>Title 1401</t>
  </si>
  <si>
    <t>Title 1643</t>
  </si>
  <si>
    <t>Title 1811</t>
  </si>
  <si>
    <t>Title 1918</t>
  </si>
  <si>
    <t>Title 2116</t>
  </si>
  <si>
    <t>Title 2184</t>
  </si>
  <si>
    <t>Title 2246</t>
  </si>
  <si>
    <t>Title 2264</t>
  </si>
  <si>
    <t>Title 2278</t>
  </si>
  <si>
    <t>Title 2315</t>
  </si>
  <si>
    <t>Title 2437</t>
  </si>
  <si>
    <t>Title 2461</t>
  </si>
  <si>
    <t>Title 2543</t>
  </si>
  <si>
    <t>Title 2546</t>
  </si>
  <si>
    <t>Title 2554</t>
  </si>
  <si>
    <t>Title 2572</t>
  </si>
  <si>
    <t>Title 2618</t>
  </si>
  <si>
    <t>Title 2734</t>
  </si>
  <si>
    <t>Title 2853</t>
  </si>
  <si>
    <t>Title 2858</t>
  </si>
  <si>
    <t>Title 2881</t>
  </si>
  <si>
    <t>Title 250</t>
  </si>
  <si>
    <t>Title 275</t>
  </si>
  <si>
    <t>Title 285</t>
  </si>
  <si>
    <t>Title 370</t>
  </si>
  <si>
    <t>Title 386</t>
  </si>
  <si>
    <t>Title 394</t>
  </si>
  <si>
    <t>Title 520</t>
  </si>
  <si>
    <t>Title 562</t>
  </si>
  <si>
    <t>Title 564</t>
  </si>
  <si>
    <t>Title 655</t>
  </si>
  <si>
    <t>Title 817</t>
  </si>
  <si>
    <t>Title 839</t>
  </si>
  <si>
    <t>Title 928</t>
  </si>
  <si>
    <t>Title 983</t>
  </si>
  <si>
    <t>Title 1248</t>
  </si>
  <si>
    <t>Title 1350</t>
  </si>
  <si>
    <t>Title 1376</t>
  </si>
  <si>
    <t>Title 1414</t>
  </si>
  <si>
    <t>Title 1470</t>
  </si>
  <si>
    <t>Title 1494</t>
  </si>
  <si>
    <t>Title 1666</t>
  </si>
  <si>
    <t>Title 1851</t>
  </si>
  <si>
    <t>Title 1957</t>
  </si>
  <si>
    <t>Title 1989</t>
  </si>
  <si>
    <t>Title 2033</t>
  </si>
  <si>
    <t>Title 2244</t>
  </si>
  <si>
    <t>Title 2258</t>
  </si>
  <si>
    <t>Title 2348</t>
  </si>
  <si>
    <t>Title 2567</t>
  </si>
  <si>
    <t>Title 2610</t>
  </si>
  <si>
    <t>Title 2690</t>
  </si>
  <si>
    <t>Title 2786</t>
  </si>
  <si>
    <t>Title 2988</t>
  </si>
  <si>
    <t>Title 115</t>
  </si>
  <si>
    <t>Title 127</t>
  </si>
  <si>
    <t>Title 293</t>
  </si>
  <si>
    <t>Title 352</t>
  </si>
  <si>
    <t>Title 378</t>
  </si>
  <si>
    <t>Title 396</t>
  </si>
  <si>
    <t>Title 419</t>
  </si>
  <si>
    <t>Title 467</t>
  </si>
  <si>
    <t>Title 597</t>
  </si>
  <si>
    <t>Title 667</t>
  </si>
  <si>
    <t>Title 703</t>
  </si>
  <si>
    <t>Title 713</t>
  </si>
  <si>
    <t>Title 794</t>
  </si>
  <si>
    <t>Title 852</t>
  </si>
  <si>
    <t>Title 888</t>
  </si>
  <si>
    <t>Title 930</t>
  </si>
  <si>
    <t>Title 948</t>
  </si>
  <si>
    <t>Title 1020</t>
  </si>
  <si>
    <t>Title 1067</t>
  </si>
  <si>
    <t>Title 1127</t>
  </si>
  <si>
    <t>Title 1259</t>
  </si>
  <si>
    <t>Title 1341</t>
  </si>
  <si>
    <t>Title 1412</t>
  </si>
  <si>
    <t>Title 1478</t>
  </si>
  <si>
    <t>Title 1546</t>
  </si>
  <si>
    <t>Title 1578</t>
  </si>
  <si>
    <t>Title 1859</t>
  </si>
  <si>
    <t>Title 1861</t>
  </si>
  <si>
    <t>Title 1936</t>
  </si>
  <si>
    <t>Title 2205</t>
  </si>
  <si>
    <t>Title 2259</t>
  </si>
  <si>
    <t>Title 2284</t>
  </si>
  <si>
    <t>Title 2288</t>
  </si>
  <si>
    <t>Title 2326</t>
  </si>
  <si>
    <t>Title 2336</t>
  </si>
  <si>
    <t>Title 2366</t>
  </si>
  <si>
    <t>Title 2482</t>
  </si>
  <si>
    <t>Title 2658</t>
  </si>
  <si>
    <t>Title 2708</t>
  </si>
  <si>
    <t>Title 2752</t>
  </si>
  <si>
    <t>Title 2795</t>
  </si>
  <si>
    <t>Title 2949</t>
  </si>
  <si>
    <t>Title 2963</t>
  </si>
  <si>
    <t>Title 2971</t>
  </si>
  <si>
    <t>Title 4</t>
  </si>
  <si>
    <t>Title 19</t>
  </si>
  <si>
    <t>Title 169</t>
  </si>
  <si>
    <t>Title 417</t>
  </si>
  <si>
    <t>Title 547</t>
  </si>
  <si>
    <t>Title 666</t>
  </si>
  <si>
    <t>Title 846</t>
  </si>
  <si>
    <t>Title 860</t>
  </si>
  <si>
    <t>Title 864</t>
  </si>
  <si>
    <t>Title 967</t>
  </si>
  <si>
    <t>Title 1145</t>
  </si>
  <si>
    <t>Title 1188</t>
  </si>
  <si>
    <t>Title 1208</t>
  </si>
  <si>
    <t>Title 1289</t>
  </si>
  <si>
    <t>Title 1312</t>
  </si>
  <si>
    <t>Title 1353</t>
  </si>
  <si>
    <t>Title 1436</t>
  </si>
  <si>
    <t>Title 1445</t>
  </si>
  <si>
    <t>Title 1534</t>
  </si>
  <si>
    <t>Title 1560</t>
  </si>
  <si>
    <t>Title 1647</t>
  </si>
  <si>
    <t>Title 1854</t>
  </si>
  <si>
    <t>Title 1941</t>
  </si>
  <si>
    <t>Title 1948</t>
  </si>
  <si>
    <t>Title 2027</t>
  </si>
  <si>
    <t>Title 2120</t>
  </si>
  <si>
    <t>Title 2146</t>
  </si>
  <si>
    <t>Title 2252</t>
  </si>
  <si>
    <t>Title 2260</t>
  </si>
  <si>
    <t>Title 2312</t>
  </si>
  <si>
    <t>Title 2609</t>
  </si>
  <si>
    <t>Title 2621</t>
  </si>
  <si>
    <t>Title 2680</t>
  </si>
  <si>
    <t>Title 2774</t>
  </si>
  <si>
    <t>Title 2958</t>
  </si>
  <si>
    <t>Title 2966</t>
  </si>
  <si>
    <t>Title 43</t>
  </si>
  <si>
    <t>Title 141</t>
  </si>
  <si>
    <t>Title 156</t>
  </si>
  <si>
    <t>Title 162</t>
  </si>
  <si>
    <t>Title 368</t>
  </si>
  <si>
    <t>Title 616</t>
  </si>
  <si>
    <t>Title 638</t>
  </si>
  <si>
    <t>Title 707</t>
  </si>
  <si>
    <t>Title 779</t>
  </si>
  <si>
    <t>Title 797</t>
  </si>
  <si>
    <t>Title 877</t>
  </si>
  <si>
    <t>Title 1001</t>
  </si>
  <si>
    <t>Title 1015</t>
  </si>
  <si>
    <t>Title 1101</t>
  </si>
  <si>
    <t>Title 1105</t>
  </si>
  <si>
    <t>Title 1245</t>
  </si>
  <si>
    <t>Title 1258</t>
  </si>
  <si>
    <t>Title 1276</t>
  </si>
  <si>
    <t>Title 1354</t>
  </si>
  <si>
    <t>Title 1418</t>
  </si>
  <si>
    <t>Title 1448</t>
  </si>
  <si>
    <t>Title 1653</t>
  </si>
  <si>
    <t>Title 1654</t>
  </si>
  <si>
    <t>Title 1777</t>
  </si>
  <si>
    <t>Title 1800</t>
  </si>
  <si>
    <t>Title 1842</t>
  </si>
  <si>
    <t>Title 1862</t>
  </si>
  <si>
    <t>Title 2045</t>
  </si>
  <si>
    <t>Title 2084</t>
  </si>
  <si>
    <t>Title 2096</t>
  </si>
  <si>
    <t>Title 2170</t>
  </si>
  <si>
    <t>Title 2349</t>
  </si>
  <si>
    <t>Title 2575</t>
  </si>
  <si>
    <t>Title 2638</t>
  </si>
  <si>
    <t>Title 2766</t>
  </si>
  <si>
    <t>Title 2778</t>
  </si>
  <si>
    <t>Title 2935</t>
  </si>
  <si>
    <t>Title 2977</t>
  </si>
  <si>
    <t>Title 320</t>
  </si>
  <si>
    <t>Title 329</t>
  </si>
  <si>
    <t>Title 345</t>
  </si>
  <si>
    <t>Title 464</t>
  </si>
  <si>
    <t>Title 524</t>
  </si>
  <si>
    <t>Title 643</t>
  </si>
  <si>
    <t>Title 690</t>
  </si>
  <si>
    <t>Title 806</t>
  </si>
  <si>
    <t>Title 808</t>
  </si>
  <si>
    <t>Title 893</t>
  </si>
  <si>
    <t>Title 974</t>
  </si>
  <si>
    <t>Title 1089</t>
  </si>
  <si>
    <t>Title 1113</t>
  </si>
  <si>
    <t>Title 1137</t>
  </si>
  <si>
    <t>Title 1154</t>
  </si>
  <si>
    <t>Title 1209</t>
  </si>
  <si>
    <t>Title 1343</t>
  </si>
  <si>
    <t>Title 1477</t>
  </si>
  <si>
    <t>Title 1624</t>
  </si>
  <si>
    <t>Title 1685</t>
  </si>
  <si>
    <t>Title 1797</t>
  </si>
  <si>
    <t>Title 1977</t>
  </si>
  <si>
    <t>Title 2000</t>
  </si>
  <si>
    <t>Title 2216</t>
  </si>
  <si>
    <t>Title 2287</t>
  </si>
  <si>
    <t>Title 2400</t>
  </si>
  <si>
    <t>Title 2456</t>
  </si>
  <si>
    <t>Title 2589</t>
  </si>
  <si>
    <t>Title 2731</t>
  </si>
  <si>
    <t>Title 2742</t>
  </si>
  <si>
    <t>Title 2771</t>
  </si>
  <si>
    <t>Title 2821</t>
  </si>
  <si>
    <t>Title 2842</t>
  </si>
  <si>
    <t>Title 2884</t>
  </si>
  <si>
    <t>Title 61</t>
  </si>
  <si>
    <t>Title 176</t>
  </si>
  <si>
    <t>Title 239</t>
  </si>
  <si>
    <t>Title 282</t>
  </si>
  <si>
    <t>Title 327</t>
  </si>
  <si>
    <t>Title 395</t>
  </si>
  <si>
    <t>Title 400</t>
  </si>
  <si>
    <t>Title 455</t>
  </si>
  <si>
    <t>Title 470</t>
  </si>
  <si>
    <t>Title 484</t>
  </si>
  <si>
    <t>Title 569</t>
  </si>
  <si>
    <t>Title 574</t>
  </si>
  <si>
    <t>Title 649</t>
  </si>
  <si>
    <t>Title 663</t>
  </si>
  <si>
    <t>Title 686</t>
  </si>
  <si>
    <t>Title 907</t>
  </si>
  <si>
    <t>Title 924</t>
  </si>
  <si>
    <t>Title 946</t>
  </si>
  <si>
    <t>Title 949</t>
  </si>
  <si>
    <t>Title 1045</t>
  </si>
  <si>
    <t>Title 1146</t>
  </si>
  <si>
    <t>Title 1186</t>
  </si>
  <si>
    <t>Title 1382</t>
  </si>
  <si>
    <t>Title 1425</t>
  </si>
  <si>
    <t>Title 1431</t>
  </si>
  <si>
    <t>Title 1535</t>
  </si>
  <si>
    <t>Title 1565</t>
  </si>
  <si>
    <t>Title 1720</t>
  </si>
  <si>
    <t>Title 1747</t>
  </si>
  <si>
    <t>Title 1835</t>
  </si>
  <si>
    <t>Title 1877</t>
  </si>
  <si>
    <t>Title 1940</t>
  </si>
  <si>
    <t>Title 2009</t>
  </si>
  <si>
    <t>Title 2060</t>
  </si>
  <si>
    <t>Title 2073</t>
  </si>
  <si>
    <t>Title 2108</t>
  </si>
  <si>
    <t>Title 2126</t>
  </si>
  <si>
    <t>Title 2151</t>
  </si>
  <si>
    <t>Title 2218</t>
  </si>
  <si>
    <t>Title 2237</t>
  </si>
  <si>
    <t>Title 2251</t>
  </si>
  <si>
    <t>Title 2281</t>
  </si>
  <si>
    <t>Title 2296</t>
  </si>
  <si>
    <t>Title 2398</t>
  </si>
  <si>
    <t>Title 2541</t>
  </si>
  <si>
    <t>Title 2673</t>
  </si>
  <si>
    <t>Title 2748</t>
  </si>
  <si>
    <t>Title 2989</t>
  </si>
  <si>
    <t>Title 69</t>
  </si>
  <si>
    <t>Title 189</t>
  </si>
  <si>
    <t>Title 207</t>
  </si>
  <si>
    <t>Title 246</t>
  </si>
  <si>
    <t>Title 287</t>
  </si>
  <si>
    <t>Title 328</t>
  </si>
  <si>
    <t>Title 474</t>
  </si>
  <si>
    <t>Title 602</t>
  </si>
  <si>
    <t>Title 665</t>
  </si>
  <si>
    <t>Title 692</t>
  </si>
  <si>
    <t>Title 801</t>
  </si>
  <si>
    <t>Title 1134</t>
  </si>
  <si>
    <t>Title 1522</t>
  </si>
  <si>
    <t>Title 1602</t>
  </si>
  <si>
    <t>Title 1633</t>
  </si>
  <si>
    <t>Title 1649</t>
  </si>
  <si>
    <t>Title 1679</t>
  </si>
  <si>
    <t>Title 1726</t>
  </si>
  <si>
    <t>Title 1846</t>
  </si>
  <si>
    <t>Title 1864</t>
  </si>
  <si>
    <t>Title 1975</t>
  </si>
  <si>
    <t>Title 2032</t>
  </si>
  <si>
    <t>Title 2052</t>
  </si>
  <si>
    <t>Title 2150</t>
  </si>
  <si>
    <t>Title 2231</t>
  </si>
  <si>
    <t>Title 2276</t>
  </si>
  <si>
    <t>Title 2388</t>
  </si>
  <si>
    <t>Title 2432</t>
  </si>
  <si>
    <t>Title 2454</t>
  </si>
  <si>
    <t>Title 2468</t>
  </si>
  <si>
    <t>Title 2477</t>
  </si>
  <si>
    <t>Title 2533</t>
  </si>
  <si>
    <t>Title 2557</t>
  </si>
  <si>
    <t>Title 2584</t>
  </si>
  <si>
    <t>Title 2590</t>
  </si>
  <si>
    <t>Title 2796</t>
  </si>
  <si>
    <t>Title 2899</t>
  </si>
  <si>
    <t>Title 2968</t>
  </si>
  <si>
    <t>Title 3000</t>
  </si>
  <si>
    <t>Title 57</t>
  </si>
  <si>
    <t>Title 60</t>
  </si>
  <si>
    <t>Title 102</t>
  </si>
  <si>
    <t>Title 201</t>
  </si>
  <si>
    <t>Title 205</t>
  </si>
  <si>
    <t>Title 252</t>
  </si>
  <si>
    <t>Title 296</t>
  </si>
  <si>
    <t>Title 408</t>
  </si>
  <si>
    <t>Title 473</t>
  </si>
  <si>
    <t>Title 614</t>
  </si>
  <si>
    <t>Title 633</t>
  </si>
  <si>
    <t>Title 639</t>
  </si>
  <si>
    <t>Title 673</t>
  </si>
  <si>
    <t>Title 693</t>
  </si>
  <si>
    <t>Title 705</t>
  </si>
  <si>
    <t>Title 755</t>
  </si>
  <si>
    <t>Title 848</t>
  </si>
  <si>
    <t>Title 978</t>
  </si>
  <si>
    <t>Title 1009</t>
  </si>
  <si>
    <t>Title 1103</t>
  </si>
  <si>
    <t>Title 1226</t>
  </si>
  <si>
    <t>Title 1411</t>
  </si>
  <si>
    <t>Title 1420</t>
  </si>
  <si>
    <t>Title 1464</t>
  </si>
  <si>
    <t>Title 1519</t>
  </si>
  <si>
    <t>Title 1524</t>
  </si>
  <si>
    <t>Title 1579</t>
  </si>
  <si>
    <t>Title 1600</t>
  </si>
  <si>
    <t>Title 1618</t>
  </si>
  <si>
    <t>Title 1644</t>
  </si>
  <si>
    <t>Title 1700</t>
  </si>
  <si>
    <t>Title 1771</t>
  </si>
  <si>
    <t>Title 1814</t>
  </si>
  <si>
    <t>Title 1926</t>
  </si>
  <si>
    <t>Title 1963</t>
  </si>
  <si>
    <t>Title 2051</t>
  </si>
  <si>
    <t>Title 2191</t>
  </si>
  <si>
    <t>Title 2206</t>
  </si>
  <si>
    <t>Title 2338</t>
  </si>
  <si>
    <t>Title 2574</t>
  </si>
  <si>
    <t>Title 2682</t>
  </si>
  <si>
    <t>Title 2685</t>
  </si>
  <si>
    <t>Title 2753</t>
  </si>
  <si>
    <t>Title 2824</t>
  </si>
  <si>
    <t>Title 2978</t>
  </si>
  <si>
    <t>Title 190</t>
  </si>
  <si>
    <t>Title 208</t>
  </si>
  <si>
    <t>Title 211</t>
  </si>
  <si>
    <t>Title 221</t>
  </si>
  <si>
    <t>Title 593</t>
  </si>
  <si>
    <t>Title 841</t>
  </si>
  <si>
    <t>Title 1041</t>
  </si>
  <si>
    <t>Title 1114</t>
  </si>
  <si>
    <t>Title 1128</t>
  </si>
  <si>
    <t>Title 1218</t>
  </si>
  <si>
    <t>Title 1351</t>
  </si>
  <si>
    <t>Title 1394</t>
  </si>
  <si>
    <t>Title 1523</t>
  </si>
  <si>
    <t>Title 1536</t>
  </si>
  <si>
    <t>Title 1549</t>
  </si>
  <si>
    <t>Title 1588</t>
  </si>
  <si>
    <t>Title 1721</t>
  </si>
  <si>
    <t>Title 1971</t>
  </si>
  <si>
    <t>Title 2020</t>
  </si>
  <si>
    <t>Title 2279</t>
  </si>
  <si>
    <t>Title 2370</t>
  </si>
  <si>
    <t>Title 2383</t>
  </si>
  <si>
    <t>Title 2529</t>
  </si>
  <si>
    <t>Title 2563</t>
  </si>
  <si>
    <t>Title 2814</t>
  </si>
  <si>
    <t>Title 2924</t>
  </si>
  <si>
    <t>Title 2952</t>
  </si>
  <si>
    <t>Title 55</t>
  </si>
  <si>
    <t>Title 71</t>
  </si>
  <si>
    <t>Title 118</t>
  </si>
  <si>
    <t>Title 178</t>
  </si>
  <si>
    <t>Title 191</t>
  </si>
  <si>
    <t>Title 258</t>
  </si>
  <si>
    <t>Title 269</t>
  </si>
  <si>
    <t>Title 304</t>
  </si>
  <si>
    <t>Title 618</t>
  </si>
  <si>
    <t>Title 715</t>
  </si>
  <si>
    <t>Title 720</t>
  </si>
  <si>
    <t>Title 732</t>
  </si>
  <si>
    <t>Title 736</t>
  </si>
  <si>
    <t>Title 780</t>
  </si>
  <si>
    <t>Title 812</t>
  </si>
  <si>
    <t>Title 891</t>
  </si>
  <si>
    <t>Title 917</t>
  </si>
  <si>
    <t>Title 1006</t>
  </si>
  <si>
    <t>Title 1143</t>
  </si>
  <si>
    <t>Title 1147</t>
  </si>
  <si>
    <t>Title 1179</t>
  </si>
  <si>
    <t>Title 1296</t>
  </si>
  <si>
    <t>Title 1302</t>
  </si>
  <si>
    <t>Title 1326</t>
  </si>
  <si>
    <t>Title 1355</t>
  </si>
  <si>
    <t>Title 1421</t>
  </si>
  <si>
    <t>Title 1479</t>
  </si>
  <si>
    <t>Title 1547</t>
  </si>
  <si>
    <t>Title 1650</t>
  </si>
  <si>
    <t>Title 1745</t>
  </si>
  <si>
    <t>Title 1928</t>
  </si>
  <si>
    <t>Title 1970</t>
  </si>
  <si>
    <t>Title 2006</t>
  </si>
  <si>
    <t>Title 2074</t>
  </si>
  <si>
    <t>Title 2080</t>
  </si>
  <si>
    <t>Title 2175</t>
  </si>
  <si>
    <t>Title 2274</t>
  </si>
  <si>
    <t>Title 2303</t>
  </si>
  <si>
    <t>Title 2422</t>
  </si>
  <si>
    <t>Title 2486</t>
  </si>
  <si>
    <t>Title 2615</t>
  </si>
  <si>
    <t>Title 2671</t>
  </si>
  <si>
    <t>Title 2818</t>
  </si>
  <si>
    <t>Title 2863</t>
  </si>
  <si>
    <t>Title 35</t>
  </si>
  <si>
    <t>Title 113</t>
  </si>
  <si>
    <t>Title 268</t>
  </si>
  <si>
    <t>Title 281</t>
  </si>
  <si>
    <t>Title 425</t>
  </si>
  <si>
    <t>Title 465</t>
  </si>
  <si>
    <t>Title 534</t>
  </si>
  <si>
    <t>Title 631</t>
  </si>
  <si>
    <t>Title 675</t>
  </si>
  <si>
    <t>Title 728</t>
  </si>
  <si>
    <t>Title 866</t>
  </si>
  <si>
    <t>Title 874</t>
  </si>
  <si>
    <t>Title 896</t>
  </si>
  <si>
    <t>Title 941</t>
  </si>
  <si>
    <t>Title 979</t>
  </si>
  <si>
    <t>Title 1055</t>
  </si>
  <si>
    <t>Title 1098</t>
  </si>
  <si>
    <t>Title 1115</t>
  </si>
  <si>
    <t>Title 1349</t>
  </si>
  <si>
    <t>Title 1374</t>
  </si>
  <si>
    <t>Title 1407</t>
  </si>
  <si>
    <t>Title 1548</t>
  </si>
  <si>
    <t>Title 1552</t>
  </si>
  <si>
    <t>Title 1609</t>
  </si>
  <si>
    <t>Title 1611</t>
  </si>
  <si>
    <t>Title 1711</t>
  </si>
  <si>
    <t>Title 1823</t>
  </si>
  <si>
    <t>Title 2005</t>
  </si>
  <si>
    <t>Title 2165</t>
  </si>
  <si>
    <t>Title 2169</t>
  </si>
  <si>
    <t>Title 2443</t>
  </si>
  <si>
    <t>Title 2548</t>
  </si>
  <si>
    <t>Title 2706</t>
  </si>
  <si>
    <t>Title 2719</t>
  </si>
  <si>
    <t>Title 2854</t>
  </si>
  <si>
    <t>Title 2932</t>
  </si>
  <si>
    <t>Title 2987</t>
  </si>
  <si>
    <t>Title 2997</t>
  </si>
  <si>
    <t>Title 2</t>
  </si>
  <si>
    <t>Title 59</t>
  </si>
  <si>
    <t>Title 350</t>
  </si>
  <si>
    <t>Title 418</t>
  </si>
  <si>
    <t>Title 516</t>
  </si>
  <si>
    <t>Title 546</t>
  </si>
  <si>
    <t>Title 592</t>
  </si>
  <si>
    <t>Title 598</t>
  </si>
  <si>
    <t>Title 834</t>
  </si>
  <si>
    <t>Title 861</t>
  </si>
  <si>
    <t>Title 926</t>
  </si>
  <si>
    <t>Title 998</t>
  </si>
  <si>
    <t>Title 1040</t>
  </si>
  <si>
    <t>Title 1046</t>
  </si>
  <si>
    <t>Title 1078</t>
  </si>
  <si>
    <t>Title 1144</t>
  </si>
  <si>
    <t>Title 1148</t>
  </si>
  <si>
    <t>Title 1221</t>
  </si>
  <si>
    <t>Title 1291</t>
  </si>
  <si>
    <t>Title 1416</t>
  </si>
  <si>
    <t>Title 1490</t>
  </si>
  <si>
    <t>Title 1605</t>
  </si>
  <si>
    <t>Title 1629</t>
  </si>
  <si>
    <t>Title 1634</t>
  </si>
  <si>
    <t>Title 1701</t>
  </si>
  <si>
    <t>Title 1767</t>
  </si>
  <si>
    <t>Title 1786</t>
  </si>
  <si>
    <t>Title 2015</t>
  </si>
  <si>
    <t>Title 2371</t>
  </si>
  <si>
    <t>Title 2390</t>
  </si>
  <si>
    <t>Title 2436</t>
  </si>
  <si>
    <t>Title 2464</t>
  </si>
  <si>
    <t>Title 2472</t>
  </si>
  <si>
    <t>Title 2508</t>
  </si>
  <si>
    <t>Title 2534</t>
  </si>
  <si>
    <t>Title 2608</t>
  </si>
  <si>
    <t>Title 2641</t>
  </si>
  <si>
    <t>Title 2647</t>
  </si>
  <si>
    <t>Title 2730</t>
  </si>
  <si>
    <t>Title 2757</t>
  </si>
  <si>
    <t>Title 11</t>
  </si>
  <si>
    <t>Title 230</t>
  </si>
  <si>
    <t>Title 300</t>
  </si>
  <si>
    <t>Title 312</t>
  </si>
  <si>
    <t>Title 324</t>
  </si>
  <si>
    <t>Title 458</t>
  </si>
  <si>
    <t>Title 518</t>
  </si>
  <si>
    <t>Title 539</t>
  </si>
  <si>
    <t>Title 683</t>
  </si>
  <si>
    <t>Title 727</t>
  </si>
  <si>
    <t>Title 798</t>
  </si>
  <si>
    <t>Title 799</t>
  </si>
  <si>
    <t>Title 858</t>
  </si>
  <si>
    <t>Title 945</t>
  </si>
  <si>
    <t>Title 955</t>
  </si>
  <si>
    <t>Title 1000</t>
  </si>
  <si>
    <t>Title 1030</t>
  </si>
  <si>
    <t>Title 1036</t>
  </si>
  <si>
    <t>Title 1043</t>
  </si>
  <si>
    <t>Title 1293</t>
  </si>
  <si>
    <t>Title 1294</t>
  </si>
  <si>
    <t>Title 1512</t>
  </si>
  <si>
    <t>Title 1627</t>
  </si>
  <si>
    <t>Title 1694</t>
  </si>
  <si>
    <t>Title 1824</t>
  </si>
  <si>
    <t>Title 2062</t>
  </si>
  <si>
    <t>Title 2115</t>
  </si>
  <si>
    <t>Title 2138</t>
  </si>
  <si>
    <t>Title 2141</t>
  </si>
  <si>
    <t>Title 2224</t>
  </si>
  <si>
    <t>Title 2305</t>
  </si>
  <si>
    <t>Title 2332</t>
  </si>
  <si>
    <t>Title 2333</t>
  </si>
  <si>
    <t>Title 2518</t>
  </si>
  <si>
    <t>Title 2519</t>
  </si>
  <si>
    <t>Title 2696</t>
  </si>
  <si>
    <t>Title 2704</t>
  </si>
  <si>
    <t>Title 2737</t>
  </si>
  <si>
    <t>Title 2781</t>
  </si>
  <si>
    <t>Title 2794</t>
  </si>
  <si>
    <t>Title 2826</t>
  </si>
  <si>
    <t>Title 2851</t>
  </si>
  <si>
    <t>Title 2873</t>
  </si>
  <si>
    <t>Title 153</t>
  </si>
  <si>
    <t>Title 459</t>
  </si>
  <si>
    <t>Title 634</t>
  </si>
  <si>
    <t>Title 719</t>
  </si>
  <si>
    <t>Title 763</t>
  </si>
  <si>
    <t>Title 975</t>
  </si>
  <si>
    <t>Title 1002</t>
  </si>
  <si>
    <t>Title 1010</t>
  </si>
  <si>
    <t>Title 1017</t>
  </si>
  <si>
    <t>Title 1170</t>
  </si>
  <si>
    <t>Title 1220</t>
  </si>
  <si>
    <t>Title 1320</t>
  </si>
  <si>
    <t>Title 1410</t>
  </si>
  <si>
    <t>Title 1419</t>
  </si>
  <si>
    <t>Title 1480</t>
  </si>
  <si>
    <t>Title 1855</t>
  </si>
  <si>
    <t>Title 1913</t>
  </si>
  <si>
    <t>Title 1952</t>
  </si>
  <si>
    <t>Title 1987</t>
  </si>
  <si>
    <t>Title 2128</t>
  </si>
  <si>
    <t>Title 2148</t>
  </si>
  <si>
    <t>Title 2187</t>
  </si>
  <si>
    <t>Title 2228</t>
  </si>
  <si>
    <t>Title 2358</t>
  </si>
  <si>
    <t>Title 2391</t>
  </si>
  <si>
    <t>Title 2419</t>
  </si>
  <si>
    <t>Title 2478</t>
  </si>
  <si>
    <t>Title 2802</t>
  </si>
  <si>
    <t>Title 2841</t>
  </si>
  <si>
    <t>Title 2843</t>
  </si>
  <si>
    <t>Title 2855</t>
  </si>
  <si>
    <t>Title 2860</t>
  </si>
  <si>
    <t>Title 2861</t>
  </si>
  <si>
    <t>Title 20</t>
  </si>
  <si>
    <t>Title 23</t>
  </si>
  <si>
    <t>Title 409</t>
  </si>
  <si>
    <t>Title 526</t>
  </si>
  <si>
    <t>Title 687</t>
  </si>
  <si>
    <t>Title 689</t>
  </si>
  <si>
    <t>Title 750</t>
  </si>
  <si>
    <t>Title 809</t>
  </si>
  <si>
    <t>Title 963</t>
  </si>
  <si>
    <t>Title 1032</t>
  </si>
  <si>
    <t>Title 1071</t>
  </si>
  <si>
    <t>Title 1088</t>
  </si>
  <si>
    <t>Title 1169</t>
  </si>
  <si>
    <t>Title 1185</t>
  </si>
  <si>
    <t>Title 1458</t>
  </si>
  <si>
    <t>Title 1525</t>
  </si>
  <si>
    <t>Title 1570</t>
  </si>
  <si>
    <t>Title 1716</t>
  </si>
  <si>
    <t>Title 1801</t>
  </si>
  <si>
    <t>Title 1843</t>
  </si>
  <si>
    <t>Title 1878</t>
  </si>
  <si>
    <t>Title 1893</t>
  </si>
  <si>
    <t>Title 1925</t>
  </si>
  <si>
    <t>Title 1994</t>
  </si>
  <si>
    <t>Title 2100</t>
  </si>
  <si>
    <t>Title 2515</t>
  </si>
  <si>
    <t>Title 2545</t>
  </si>
  <si>
    <t>Title 2756</t>
  </si>
  <si>
    <t>Title 2806</t>
  </si>
  <si>
    <t>Title 2871</t>
  </si>
  <si>
    <t>Title 2936</t>
  </si>
  <si>
    <t>Count of Type</t>
  </si>
  <si>
    <t>Total</t>
  </si>
  <si>
    <t>Grand Total</t>
  </si>
  <si>
    <t>Count of Genre</t>
  </si>
  <si>
    <t>Count of Title</t>
  </si>
  <si>
    <t>1950-1980</t>
  </si>
  <si>
    <t>1980-2000</t>
  </si>
  <si>
    <t>2000-2025</t>
  </si>
  <si>
    <t>Count of Country</t>
  </si>
  <si>
    <t>Data</t>
  </si>
  <si>
    <t>Average of Movie Duration</t>
  </si>
  <si>
    <t>Average of Tv Show Duration in Season</t>
  </si>
  <si>
    <t>NETFLIX TV SHOWS AND MOVIES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</si>
</sst>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0707"/>
        <bgColor indexed="64"/>
      </patternFill>
    </fill>
    <fill>
      <patternFill patternType="solid">
        <fgColor rgb="FFDEDEDE"/>
        <bgColor indexed="64"/>
      </patternFill>
    </fill>
  </fills>
  <borders count="2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0" fontId="0" fillId="0" borderId="3" xfId="0" applyBorder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1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164" fontId="0" fillId="0" borderId="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3" borderId="0" xfId="0" applyFill="1"/>
    <xf numFmtId="0" fontId="0" fillId="3" borderId="18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2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</cellXfs>
  <cellStyles count="1">
    <cellStyle name="Normal" xfId="0" builtinId="0"/>
  </cellStyles>
  <dxfs count="6">
    <dxf>
      <numFmt numFmtId="2" formatCode="0.0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Movies</a:t>
            </a:r>
            <a:r>
              <a:rPr lang="en-US" b="1" baseline="0"/>
              <a:t> Vs Tv Shows</a:t>
            </a:r>
            <a:endParaRPr lang="en-US" b="1"/>
          </a:p>
        </c:rich>
      </c:tx>
      <c:layout>
        <c:manualLayout>
          <c:xMode val="edge"/>
          <c:yMode val="edge"/>
          <c:x val="0.30882369271148802"/>
          <c:y val="4.166666666666666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F0707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B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120028265697557"/>
          <c:y val="0.17424722951297755"/>
          <c:w val="0.56671512214819297"/>
          <c:h val="0.81858850976961217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0B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6-45A2-9FA9-FD7A8514610D}"/>
              </c:ext>
            </c:extLst>
          </c:dPt>
          <c:dPt>
            <c:idx val="1"/>
            <c:bubble3D val="0"/>
            <c:spPr>
              <a:solidFill>
                <a:srgbClr val="DF070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6-45A2-9FA9-FD7A8514610D}"/>
              </c:ext>
            </c:extLst>
          </c:dPt>
          <c:dLbls>
            <c:dLbl>
              <c:idx val="0"/>
              <c:layout>
                <c:manualLayout>
                  <c:x val="-0.24198717948717949"/>
                  <c:y val="-1.620352143482073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46CD57-377F-4CE9-A668-F2F7B623CF89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
</a:t>
                    </a:r>
                    <a:fld id="{10EDE1D4-7525-44CA-B063-63335D701DEC}" type="PERCENTAG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4260"/>
                        <a:gd name="adj2" fmla="val -532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344563900666262"/>
                      <c:h val="0.213953047535724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EB6-45A2-9FA9-FD7A8514610D}"/>
                </c:ext>
              </c:extLst>
            </c:dLbl>
            <c:dLbl>
              <c:idx val="1"/>
              <c:layout>
                <c:manualLayout>
                  <c:x val="0.23237192105794469"/>
                  <c:y val="6.944262175561388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BB3534-D809-47AA-AAD8-25F1130CEFA0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
</a:t>
                    </a:r>
                    <a:fld id="{04C9F0CC-5803-4488-959C-BF1B8D8519D9}" type="PERCENTAG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3954"/>
                        <a:gd name="adj2" fmla="val 14847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659272158287904"/>
                      <c:h val="0.343582677165354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EB6-45A2-9FA9-FD7A85146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0.49099999999999999</c:v>
              </c:pt>
              <c:pt idx="1">
                <c:v>0.50900000000000001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4-2EB6-45A2-9FA9-FD7A851461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B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F070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B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DF070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B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DF070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051321709786286E-2"/>
          <c:y val="0.21921624628755157"/>
          <c:w val="0.78224353205849273"/>
          <c:h val="0.64959777175594169"/>
        </c:manualLayout>
      </c:layout>
      <c:lineChart>
        <c:grouping val="stacked"/>
        <c:varyColors val="0"/>
        <c:ser>
          <c:idx val="0"/>
          <c:order val="0"/>
          <c:tx>
            <c:v>Movie</c:v>
          </c:tx>
          <c:spPr>
            <a:ln w="28575" cap="rnd">
              <a:solidFill>
                <a:srgbClr val="0B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1950-1980</c:v>
              </c:pt>
              <c:pt idx="1">
                <c:v>1980-2000</c:v>
              </c:pt>
              <c:pt idx="2">
                <c:v>2000-2025</c:v>
              </c:pt>
            </c:strLit>
          </c:cat>
          <c:val>
            <c:numLit>
              <c:formatCode>General</c:formatCode>
              <c:ptCount val="3"/>
              <c:pt idx="0">
                <c:v>629</c:v>
              </c:pt>
              <c:pt idx="1">
                <c:v>402</c:v>
              </c:pt>
              <c:pt idx="2">
                <c:v>442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6B-4DD8-A6A0-64DED4989040}"/>
            </c:ext>
          </c:extLst>
        </c:ser>
        <c:ser>
          <c:idx val="1"/>
          <c:order val="1"/>
          <c:tx>
            <c:v>TV Show</c:v>
          </c:tx>
          <c:spPr>
            <a:ln w="28575" cap="rnd">
              <a:solidFill>
                <a:srgbClr val="DF070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1950-1980</c:v>
              </c:pt>
              <c:pt idx="1">
                <c:v>1980-2000</c:v>
              </c:pt>
              <c:pt idx="2">
                <c:v>2000-2025</c:v>
              </c:pt>
            </c:strLit>
          </c:cat>
          <c:val>
            <c:numLit>
              <c:formatCode>General</c:formatCode>
              <c:ptCount val="3"/>
              <c:pt idx="0">
                <c:v>674</c:v>
              </c:pt>
              <c:pt idx="1">
                <c:v>389</c:v>
              </c:pt>
              <c:pt idx="2">
                <c:v>464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6B-4DD8-A6A0-64DED498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10079"/>
        <c:axId val="143412479"/>
      </c:lineChart>
      <c:catAx>
        <c:axId val="14341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baseline="0"/>
                  <a:t>Production Trends  Across the Years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0.29720396514427183"/>
              <c:y val="8.55656268412669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2479"/>
        <c:crosses val="autoZero"/>
        <c:auto val="1"/>
        <c:lblAlgn val="ctr"/>
        <c:lblOffset val="100"/>
        <c:noMultiLvlLbl val="0"/>
      </c:catAx>
      <c:valAx>
        <c:axId val="14341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39721597300329"/>
          <c:y val="4.1083892775757424E-3"/>
          <c:w val="0.25406425759280088"/>
          <c:h val="0.27445394112060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Exploring Netflix Titles: Ratings by Genre</a:t>
            </a: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737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64D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EDE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737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564D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DEDE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737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564D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DEDE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Action</c:v>
          </c:tx>
          <c:spPr>
            <a:solidFill>
              <a:srgbClr val="07376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47</c:v>
              </c:pt>
              <c:pt idx="1">
                <c:v>59</c:v>
              </c:pt>
              <c:pt idx="2">
                <c:v>44</c:v>
              </c:pt>
              <c:pt idx="3">
                <c:v>51</c:v>
              </c:pt>
              <c:pt idx="4">
                <c:v>58</c:v>
              </c:pt>
              <c:pt idx="5">
                <c:v>60</c:v>
              </c:pt>
              <c:pt idx="6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0-A88A-4F65-A868-006B82414C79}"/>
            </c:ext>
          </c:extLst>
        </c:ser>
        <c:ser>
          <c:idx val="1"/>
          <c:order val="1"/>
          <c:tx>
            <c:v>Comedy</c:v>
          </c:tx>
          <c:spPr>
            <a:solidFill>
              <a:srgbClr val="6AA84F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48</c:v>
              </c:pt>
              <c:pt idx="1">
                <c:v>54</c:v>
              </c:pt>
              <c:pt idx="2">
                <c:v>57</c:v>
              </c:pt>
              <c:pt idx="3">
                <c:v>56</c:v>
              </c:pt>
              <c:pt idx="4">
                <c:v>45</c:v>
              </c:pt>
              <c:pt idx="5">
                <c:v>53</c:v>
              </c:pt>
              <c:pt idx="6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01-A88A-4F65-A868-006B82414C79}"/>
            </c:ext>
          </c:extLst>
        </c:ser>
        <c:ser>
          <c:idx val="2"/>
          <c:order val="2"/>
          <c:tx>
            <c:v>Documentary</c:v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49</c:v>
              </c:pt>
              <c:pt idx="1">
                <c:v>52</c:v>
              </c:pt>
              <c:pt idx="2">
                <c:v>49</c:v>
              </c:pt>
              <c:pt idx="3">
                <c:v>65</c:v>
              </c:pt>
              <c:pt idx="4">
                <c:v>47</c:v>
              </c:pt>
              <c:pt idx="5">
                <c:v>43</c:v>
              </c:pt>
              <c:pt idx="6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2-A88A-4F65-A868-006B82414C79}"/>
            </c:ext>
          </c:extLst>
        </c:ser>
        <c:ser>
          <c:idx val="3"/>
          <c:order val="3"/>
          <c:tx>
            <c:v>Drama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61</c:v>
              </c:pt>
              <c:pt idx="1">
                <c:v>60</c:v>
              </c:pt>
              <c:pt idx="2">
                <c:v>46</c:v>
              </c:pt>
              <c:pt idx="3">
                <c:v>47</c:v>
              </c:pt>
              <c:pt idx="4">
                <c:v>63</c:v>
              </c:pt>
              <c:pt idx="5">
                <c:v>52</c:v>
              </c:pt>
              <c:pt idx="6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3-A88A-4F65-A868-006B82414C79}"/>
            </c:ext>
          </c:extLst>
        </c:ser>
        <c:ser>
          <c:idx val="4"/>
          <c:order val="4"/>
          <c:tx>
            <c:v>Horror</c:v>
          </c:tx>
          <c:spPr>
            <a:solidFill>
              <a:srgbClr val="564D4D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49</c:v>
              </c:pt>
              <c:pt idx="1">
                <c:v>52</c:v>
              </c:pt>
              <c:pt idx="2">
                <c:v>58</c:v>
              </c:pt>
              <c:pt idx="3">
                <c:v>71</c:v>
              </c:pt>
              <c:pt idx="4">
                <c:v>59</c:v>
              </c:pt>
              <c:pt idx="5">
                <c:v>59</c:v>
              </c:pt>
              <c:pt idx="6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4-A88A-4F65-A868-006B82414C79}"/>
            </c:ext>
          </c:extLst>
        </c:ser>
        <c:ser>
          <c:idx val="5"/>
          <c:order val="5"/>
          <c:tx>
            <c:v>Romance</c:v>
          </c:tx>
          <c:spPr>
            <a:solidFill>
              <a:srgbClr val="831010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60</c:v>
              </c:pt>
              <c:pt idx="1">
                <c:v>46</c:v>
              </c:pt>
              <c:pt idx="2">
                <c:v>52</c:v>
              </c:pt>
              <c:pt idx="3">
                <c:v>49</c:v>
              </c:pt>
              <c:pt idx="4">
                <c:v>69</c:v>
              </c:pt>
              <c:pt idx="5">
                <c:v>48</c:v>
              </c:pt>
              <c:pt idx="6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05-A88A-4F65-A868-006B82414C79}"/>
            </c:ext>
          </c:extLst>
        </c:ser>
        <c:ser>
          <c:idx val="6"/>
          <c:order val="6"/>
          <c:tx>
            <c:v>Sci-Fi</c:v>
          </c:tx>
          <c:spPr>
            <a:solidFill>
              <a:srgbClr val="DEDEDE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51</c:v>
              </c:pt>
              <c:pt idx="1">
                <c:v>44</c:v>
              </c:pt>
              <c:pt idx="2">
                <c:v>54</c:v>
              </c:pt>
              <c:pt idx="3">
                <c:v>51</c:v>
              </c:pt>
              <c:pt idx="4">
                <c:v>50</c:v>
              </c:pt>
              <c:pt idx="5">
                <c:v>42</c:v>
              </c:pt>
              <c:pt idx="6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06-A88A-4F65-A868-006B82414C79}"/>
            </c:ext>
          </c:extLst>
        </c:ser>
        <c:ser>
          <c:idx val="7"/>
          <c:order val="7"/>
          <c:tx>
            <c:v>Thriller</c:v>
          </c:tx>
          <c:spPr>
            <a:solidFill>
              <a:srgbClr val="DF0707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49</c:v>
              </c:pt>
              <c:pt idx="1">
                <c:v>67</c:v>
              </c:pt>
              <c:pt idx="2">
                <c:v>62</c:v>
              </c:pt>
              <c:pt idx="3">
                <c:v>51</c:v>
              </c:pt>
              <c:pt idx="4">
                <c:v>50</c:v>
              </c:pt>
              <c:pt idx="5">
                <c:v>61</c:v>
              </c:pt>
              <c:pt idx="6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7-A88A-4F65-A868-006B82414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710367"/>
        <c:axId val="309707487"/>
      </c:barChart>
      <c:catAx>
        <c:axId val="30971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7487"/>
        <c:crosses val="autoZero"/>
        <c:auto val="1"/>
        <c:lblAlgn val="ctr"/>
        <c:lblOffset val="100"/>
        <c:noMultiLvlLbl val="0"/>
      </c:catAx>
      <c:valAx>
        <c:axId val="3097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Country-Wise Production of Movies &amp; TV Shows</a:t>
            </a:r>
            <a:endParaRPr lang="en-IN"/>
          </a:p>
        </c:rich>
      </c:tx>
      <c:layout>
        <c:manualLayout>
          <c:xMode val="edge"/>
          <c:yMode val="edge"/>
          <c:x val="0.16921170365068"/>
          <c:y val="4.9554716986521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671837497070676E-2"/>
          <c:y val="0.14339174734984661"/>
          <c:w val="0.82925625610776021"/>
          <c:h val="0.68833683076255359"/>
        </c:manualLayout>
      </c:layout>
      <c:barChart>
        <c:barDir val="col"/>
        <c:grouping val="clustered"/>
        <c:varyColors val="0"/>
        <c:ser>
          <c:idx val="0"/>
          <c:order val="0"/>
          <c:tx>
            <c:v>Movie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Australia</c:v>
              </c:pt>
              <c:pt idx="1">
                <c:v>Canada</c:v>
              </c:pt>
              <c:pt idx="2">
                <c:v>Germany</c:v>
              </c:pt>
              <c:pt idx="3">
                <c:v>India</c:v>
              </c:pt>
              <c:pt idx="4">
                <c:v>Japan</c:v>
              </c:pt>
              <c:pt idx="5">
                <c:v>South Korea</c:v>
              </c:pt>
              <c:pt idx="6">
                <c:v>United Kingdom</c:v>
              </c:pt>
              <c:pt idx="7">
                <c:v>United States</c:v>
              </c:pt>
            </c:strLit>
          </c:cat>
          <c:val>
            <c:numLit>
              <c:formatCode>General</c:formatCode>
              <c:ptCount val="8"/>
              <c:pt idx="0">
                <c:v>188</c:v>
              </c:pt>
              <c:pt idx="1">
                <c:v>210</c:v>
              </c:pt>
              <c:pt idx="2">
                <c:v>183</c:v>
              </c:pt>
              <c:pt idx="3">
                <c:v>165</c:v>
              </c:pt>
              <c:pt idx="4">
                <c:v>166</c:v>
              </c:pt>
              <c:pt idx="5">
                <c:v>182</c:v>
              </c:pt>
              <c:pt idx="6">
                <c:v>201</c:v>
              </c:pt>
              <c:pt idx="7">
                <c:v>178</c:v>
              </c:pt>
            </c:numLit>
          </c:val>
          <c:extLst>
            <c:ext xmlns:c16="http://schemas.microsoft.com/office/drawing/2014/chart" uri="{C3380CC4-5D6E-409C-BE32-E72D297353CC}">
              <c16:uniqueId val="{00000000-BBF6-4AD4-B8EA-8923B68B34C2}"/>
            </c:ext>
          </c:extLst>
        </c:ser>
        <c:ser>
          <c:idx val="1"/>
          <c:order val="1"/>
          <c:tx>
            <c:v>TV Show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Australia</c:v>
              </c:pt>
              <c:pt idx="1">
                <c:v>Canada</c:v>
              </c:pt>
              <c:pt idx="2">
                <c:v>Germany</c:v>
              </c:pt>
              <c:pt idx="3">
                <c:v>India</c:v>
              </c:pt>
              <c:pt idx="4">
                <c:v>Japan</c:v>
              </c:pt>
              <c:pt idx="5">
                <c:v>South Korea</c:v>
              </c:pt>
              <c:pt idx="6">
                <c:v>United Kingdom</c:v>
              </c:pt>
              <c:pt idx="7">
                <c:v>United States</c:v>
              </c:pt>
            </c:strLit>
          </c:cat>
          <c:val>
            <c:numLit>
              <c:formatCode>General</c:formatCode>
              <c:ptCount val="8"/>
              <c:pt idx="0">
                <c:v>183</c:v>
              </c:pt>
              <c:pt idx="1">
                <c:v>211</c:v>
              </c:pt>
              <c:pt idx="2">
                <c:v>190</c:v>
              </c:pt>
              <c:pt idx="3">
                <c:v>184</c:v>
              </c:pt>
              <c:pt idx="4">
                <c:v>183</c:v>
              </c:pt>
              <c:pt idx="5">
                <c:v>194</c:v>
              </c:pt>
              <c:pt idx="6">
                <c:v>191</c:v>
              </c:pt>
              <c:pt idx="7">
                <c:v>191</c:v>
              </c:pt>
            </c:numLit>
          </c:val>
          <c:extLst>
            <c:ext xmlns:c16="http://schemas.microsoft.com/office/drawing/2014/chart" uri="{C3380CC4-5D6E-409C-BE32-E72D297353CC}">
              <c16:uniqueId val="{00000001-BBF6-4AD4-B8EA-8923B68B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46287"/>
        <c:axId val="21648207"/>
      </c:barChart>
      <c:catAx>
        <c:axId val="21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207"/>
        <c:crosses val="autoZero"/>
        <c:auto val="1"/>
        <c:lblAlgn val="ctr"/>
        <c:lblOffset val="100"/>
        <c:noMultiLvlLbl val="0"/>
      </c:catAx>
      <c:valAx>
        <c:axId val="2164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6999065700175"/>
          <c:y val="0.42316531748302394"/>
          <c:w val="0.12731756382166812"/>
          <c:h val="0.33313126128860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Duration Analysis by Type</a:t>
            </a:r>
            <a:endParaRPr lang="en-IN"/>
          </a:p>
        </c:rich>
      </c:tx>
      <c:layout>
        <c:manualLayout>
          <c:xMode val="edge"/>
          <c:yMode val="edge"/>
          <c:x val="0.17724300087489064"/>
          <c:y val="3.0461270670147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80314960629923"/>
          <c:y val="0.2175805047867711"/>
          <c:w val="0.39952405949256348"/>
          <c:h val="0.68146967921438018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Movie Duration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58.590631364562121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64A-4055-8EEF-0B62DF6B8C0E}"/>
            </c:ext>
          </c:extLst>
        </c:ser>
        <c:ser>
          <c:idx val="1"/>
          <c:order val="1"/>
          <c:tx>
            <c:v>Average of Tv Show Duration in Season</c:v>
          </c:tx>
          <c:spPr>
            <a:solidFill>
              <a:srgbClr val="DF0707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0.95677799607072689</c:v>
              </c:pt>
            </c:numLit>
          </c:val>
          <c:extLst>
            <c:ext xmlns:c16="http://schemas.microsoft.com/office/drawing/2014/chart" uri="{C3380CC4-5D6E-409C-BE32-E72D297353CC}">
              <c16:uniqueId val="{00000001-364A-4055-8EEF-0B62DF6B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76351"/>
        <c:axId val="195276831"/>
      </c:barChart>
      <c:catAx>
        <c:axId val="1952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831"/>
        <c:crosses val="autoZero"/>
        <c:auto val="1"/>
        <c:lblAlgn val="ctr"/>
        <c:lblOffset val="100"/>
        <c:noMultiLvlLbl val="0"/>
      </c:catAx>
      <c:valAx>
        <c:axId val="19527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Popularity of Genre-Rating Combinations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346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4346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4346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04111397998849"/>
          <c:y val="0.20795147062802716"/>
          <c:w val="0.71789235855829403"/>
          <c:h val="0.536664231404064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47</c:v>
              </c:pt>
              <c:pt idx="1">
                <c:v>48</c:v>
              </c:pt>
              <c:pt idx="2">
                <c:v>49</c:v>
              </c:pt>
              <c:pt idx="3">
                <c:v>61</c:v>
              </c:pt>
              <c:pt idx="4">
                <c:v>49</c:v>
              </c:pt>
              <c:pt idx="5">
                <c:v>60</c:v>
              </c:pt>
              <c:pt idx="6">
                <c:v>51</c:v>
              </c:pt>
              <c:pt idx="7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0-3425-48C5-B61D-CC625AFADA02}"/>
            </c:ext>
          </c:extLst>
        </c:ser>
        <c:ser>
          <c:idx val="1"/>
          <c:order val="1"/>
          <c:tx>
            <c:v>PG</c:v>
          </c:tx>
          <c:spPr>
            <a:solidFill>
              <a:srgbClr val="83101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59</c:v>
              </c:pt>
              <c:pt idx="1">
                <c:v>54</c:v>
              </c:pt>
              <c:pt idx="2">
                <c:v>52</c:v>
              </c:pt>
              <c:pt idx="3">
                <c:v>60</c:v>
              </c:pt>
              <c:pt idx="4">
                <c:v>52</c:v>
              </c:pt>
              <c:pt idx="5">
                <c:v>46</c:v>
              </c:pt>
              <c:pt idx="6">
                <c:v>44</c:v>
              </c:pt>
              <c:pt idx="7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1-3425-48C5-B61D-CC625AFADA02}"/>
            </c:ext>
          </c:extLst>
        </c:ser>
        <c:ser>
          <c:idx val="2"/>
          <c:order val="2"/>
          <c:tx>
            <c:v>PG-13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44</c:v>
              </c:pt>
              <c:pt idx="1">
                <c:v>57</c:v>
              </c:pt>
              <c:pt idx="2">
                <c:v>49</c:v>
              </c:pt>
              <c:pt idx="3">
                <c:v>46</c:v>
              </c:pt>
              <c:pt idx="4">
                <c:v>58</c:v>
              </c:pt>
              <c:pt idx="5">
                <c:v>52</c:v>
              </c:pt>
              <c:pt idx="6">
                <c:v>54</c:v>
              </c:pt>
              <c:pt idx="7">
                <c:v>62</c:v>
              </c:pt>
            </c:numLit>
          </c:val>
          <c:extLst>
            <c:ext xmlns:c16="http://schemas.microsoft.com/office/drawing/2014/chart" uri="{C3380CC4-5D6E-409C-BE32-E72D297353CC}">
              <c16:uniqueId val="{00000002-3425-48C5-B61D-CC625AFADA02}"/>
            </c:ext>
          </c:extLst>
        </c:ser>
        <c:ser>
          <c:idx val="3"/>
          <c:order val="3"/>
          <c:tx>
            <c:v>R</c:v>
          </c:tx>
          <c:spPr>
            <a:solidFill>
              <a:srgbClr val="6AA84F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51</c:v>
              </c:pt>
              <c:pt idx="1">
                <c:v>56</c:v>
              </c:pt>
              <c:pt idx="2">
                <c:v>65</c:v>
              </c:pt>
              <c:pt idx="3">
                <c:v>47</c:v>
              </c:pt>
              <c:pt idx="4">
                <c:v>71</c:v>
              </c:pt>
              <c:pt idx="5">
                <c:v>49</c:v>
              </c:pt>
              <c:pt idx="6">
                <c:v>51</c:v>
              </c:pt>
              <c:pt idx="7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3-3425-48C5-B61D-CC625AFADA02}"/>
            </c:ext>
          </c:extLst>
        </c:ser>
        <c:ser>
          <c:idx val="4"/>
          <c:order val="4"/>
          <c:tx>
            <c:v>TV-14</c:v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58</c:v>
              </c:pt>
              <c:pt idx="1">
                <c:v>45</c:v>
              </c:pt>
              <c:pt idx="2">
                <c:v>47</c:v>
              </c:pt>
              <c:pt idx="3">
                <c:v>63</c:v>
              </c:pt>
              <c:pt idx="4">
                <c:v>59</c:v>
              </c:pt>
              <c:pt idx="5">
                <c:v>69</c:v>
              </c:pt>
              <c:pt idx="6">
                <c:v>50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4-3425-48C5-B61D-CC625AFADA02}"/>
            </c:ext>
          </c:extLst>
        </c:ser>
        <c:ser>
          <c:idx val="5"/>
          <c:order val="5"/>
          <c:tx>
            <c:v>TV-MA</c:v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60</c:v>
              </c:pt>
              <c:pt idx="1">
                <c:v>53</c:v>
              </c:pt>
              <c:pt idx="2">
                <c:v>43</c:v>
              </c:pt>
              <c:pt idx="3">
                <c:v>52</c:v>
              </c:pt>
              <c:pt idx="4">
                <c:v>59</c:v>
              </c:pt>
              <c:pt idx="5">
                <c:v>48</c:v>
              </c:pt>
              <c:pt idx="6">
                <c:v>42</c:v>
              </c:pt>
              <c:pt idx="7">
                <c:v>61</c:v>
              </c:pt>
            </c:numLit>
          </c:val>
          <c:extLst>
            <c:ext xmlns:c16="http://schemas.microsoft.com/office/drawing/2014/chart" uri="{C3380CC4-5D6E-409C-BE32-E72D297353CC}">
              <c16:uniqueId val="{00000005-3425-48C5-B61D-CC625AFADA02}"/>
            </c:ext>
          </c:extLst>
        </c:ser>
        <c:ser>
          <c:idx val="6"/>
          <c:order val="6"/>
          <c:tx>
            <c:v>TV-PG</c:v>
          </c:tx>
          <c:spPr>
            <a:solidFill>
              <a:srgbClr val="43465E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48</c:v>
              </c:pt>
              <c:pt idx="1">
                <c:v>56</c:v>
              </c:pt>
              <c:pt idx="2">
                <c:v>64</c:v>
              </c:pt>
              <c:pt idx="3">
                <c:v>49</c:v>
              </c:pt>
              <c:pt idx="4">
                <c:v>50</c:v>
              </c:pt>
              <c:pt idx="5">
                <c:v>52</c:v>
              </c:pt>
              <c:pt idx="6">
                <c:v>53</c:v>
              </c:pt>
              <c:pt idx="7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6-3425-48C5-B61D-CC625AFA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670223"/>
        <c:axId val="319672143"/>
      </c:barChart>
      <c:catAx>
        <c:axId val="3196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2143"/>
        <c:crosses val="autoZero"/>
        <c:auto val="1"/>
        <c:lblAlgn val="ctr"/>
        <c:lblOffset val="100"/>
        <c:noMultiLvlLbl val="0"/>
      </c:catAx>
      <c:valAx>
        <c:axId val="3196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29021716848942"/>
          <c:y val="0.20782666341964987"/>
          <c:w val="0.10473887930930531"/>
          <c:h val="0.50741334523906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Genre Popularity Across Countries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EDE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737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DEDE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737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DEDE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737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Action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48</c:v>
              </c:pt>
              <c:pt idx="1">
                <c:v>50</c:v>
              </c:pt>
              <c:pt idx="2">
                <c:v>46</c:v>
              </c:pt>
              <c:pt idx="3">
                <c:v>41</c:v>
              </c:pt>
              <c:pt idx="4">
                <c:v>43</c:v>
              </c:pt>
              <c:pt idx="5">
                <c:v>42</c:v>
              </c:pt>
              <c:pt idx="6">
                <c:v>65</c:v>
              </c:pt>
              <c:pt idx="7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5EAF-4DDE-B5ED-6928903EBABB}"/>
            </c:ext>
          </c:extLst>
        </c:ser>
        <c:ser>
          <c:idx val="1"/>
          <c:order val="1"/>
          <c:tx>
            <c:v>Comedy</c:v>
          </c:tx>
          <c:spPr>
            <a:solidFill>
              <a:srgbClr val="6AA84F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49</c:v>
              </c:pt>
              <c:pt idx="1">
                <c:v>55</c:v>
              </c:pt>
              <c:pt idx="2">
                <c:v>47</c:v>
              </c:pt>
              <c:pt idx="3">
                <c:v>37</c:v>
              </c:pt>
              <c:pt idx="4">
                <c:v>44</c:v>
              </c:pt>
              <c:pt idx="5">
                <c:v>44</c:v>
              </c:pt>
              <c:pt idx="6">
                <c:v>45</c:v>
              </c:pt>
              <c:pt idx="7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1-5EAF-4DDE-B5ED-6928903EBABB}"/>
            </c:ext>
          </c:extLst>
        </c:ser>
        <c:ser>
          <c:idx val="2"/>
          <c:order val="2"/>
          <c:tx>
            <c:v>Documentary</c:v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30</c:v>
              </c:pt>
              <c:pt idx="1">
                <c:v>57</c:v>
              </c:pt>
              <c:pt idx="2">
                <c:v>48</c:v>
              </c:pt>
              <c:pt idx="3">
                <c:v>49</c:v>
              </c:pt>
              <c:pt idx="4">
                <c:v>43</c:v>
              </c:pt>
              <c:pt idx="5">
                <c:v>49</c:v>
              </c:pt>
              <c:pt idx="6">
                <c:v>53</c:v>
              </c:pt>
              <c:pt idx="7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EAF-4DDE-B5ED-6928903EBABB}"/>
            </c:ext>
          </c:extLst>
        </c:ser>
        <c:ser>
          <c:idx val="3"/>
          <c:order val="3"/>
          <c:tx>
            <c:v>Drama</c:v>
          </c:tx>
          <c:spPr>
            <a:solidFill>
              <a:srgbClr val="DEDEDE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52</c:v>
              </c:pt>
              <c:pt idx="1">
                <c:v>41</c:v>
              </c:pt>
              <c:pt idx="2">
                <c:v>52</c:v>
              </c:pt>
              <c:pt idx="3">
                <c:v>30</c:v>
              </c:pt>
              <c:pt idx="4">
                <c:v>32</c:v>
              </c:pt>
              <c:pt idx="5">
                <c:v>50</c:v>
              </c:pt>
              <c:pt idx="6">
                <c:v>63</c:v>
              </c:pt>
              <c:pt idx="7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3-5EAF-4DDE-B5ED-6928903EBABB}"/>
            </c:ext>
          </c:extLst>
        </c:ser>
        <c:ser>
          <c:idx val="4"/>
          <c:order val="4"/>
          <c:tx>
            <c:v>Horror</c:v>
          </c:tx>
          <c:spPr>
            <a:solidFill>
              <a:srgbClr val="07376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49</c:v>
              </c:pt>
              <c:pt idx="1">
                <c:v>48</c:v>
              </c:pt>
              <c:pt idx="2">
                <c:v>52</c:v>
              </c:pt>
              <c:pt idx="3">
                <c:v>49</c:v>
              </c:pt>
              <c:pt idx="4">
                <c:v>50</c:v>
              </c:pt>
              <c:pt idx="5">
                <c:v>53</c:v>
              </c:pt>
              <c:pt idx="6">
                <c:v>58</c:v>
              </c:pt>
              <c:pt idx="7">
                <c:v>39</c:v>
              </c:pt>
            </c:numLit>
          </c:val>
          <c:extLst>
            <c:ext xmlns:c16="http://schemas.microsoft.com/office/drawing/2014/chart" uri="{C3380CC4-5D6E-409C-BE32-E72D297353CC}">
              <c16:uniqueId val="{00000004-5EAF-4DDE-B5ED-6928903EBABB}"/>
            </c:ext>
          </c:extLst>
        </c:ser>
        <c:ser>
          <c:idx val="5"/>
          <c:order val="5"/>
          <c:tx>
            <c:v>Romance</c:v>
          </c:tx>
          <c:spPr>
            <a:solidFill>
              <a:srgbClr val="DF0707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43</c:v>
              </c:pt>
              <c:pt idx="1">
                <c:v>49</c:v>
              </c:pt>
              <c:pt idx="2">
                <c:v>48</c:v>
              </c:pt>
              <c:pt idx="3">
                <c:v>47</c:v>
              </c:pt>
              <c:pt idx="4">
                <c:v>51</c:v>
              </c:pt>
              <c:pt idx="5">
                <c:v>47</c:v>
              </c:pt>
              <c:pt idx="6">
                <c:v>36</c:v>
              </c:pt>
              <c:pt idx="7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05-5EAF-4DDE-B5ED-6928903EBABB}"/>
            </c:ext>
          </c:extLst>
        </c:ser>
        <c:ser>
          <c:idx val="6"/>
          <c:order val="6"/>
          <c:tx>
            <c:v>Sci-Fi</c:v>
          </c:tx>
          <c:spPr>
            <a:solidFill>
              <a:srgbClr val="83101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44</c:v>
              </c:pt>
              <c:pt idx="1">
                <c:v>37</c:v>
              </c:pt>
              <c:pt idx="2">
                <c:v>45</c:v>
              </c:pt>
              <c:pt idx="3">
                <c:v>43</c:v>
              </c:pt>
              <c:pt idx="4">
                <c:v>42</c:v>
              </c:pt>
              <c:pt idx="5">
                <c:v>40</c:v>
              </c:pt>
              <c:pt idx="6">
                <c:v>44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6-5EAF-4DDE-B5ED-6928903EBABB}"/>
            </c:ext>
          </c:extLst>
        </c:ser>
        <c:ser>
          <c:idx val="7"/>
          <c:order val="7"/>
          <c:tx>
            <c:v>Thriller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54</c:v>
              </c:pt>
              <c:pt idx="1">
                <c:v>55</c:v>
              </c:pt>
              <c:pt idx="2">
                <c:v>38</c:v>
              </c:pt>
              <c:pt idx="3">
                <c:v>53</c:v>
              </c:pt>
              <c:pt idx="4">
                <c:v>44</c:v>
              </c:pt>
              <c:pt idx="5">
                <c:v>48</c:v>
              </c:pt>
              <c:pt idx="6">
                <c:v>57</c:v>
              </c:pt>
              <c:pt idx="7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7-5EAF-4DDE-B5ED-6928903E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53215"/>
        <c:axId val="139354175"/>
      </c:barChart>
      <c:catAx>
        <c:axId val="13935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175"/>
        <c:crosses val="autoZero"/>
        <c:auto val="1"/>
        <c:lblAlgn val="ctr"/>
        <c:lblOffset val="100"/>
        <c:noMultiLvlLbl val="0"/>
      </c:catAx>
      <c:valAx>
        <c:axId val="1393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Movies</a:t>
            </a:r>
            <a:r>
              <a:rPr lang="en-US" b="1" baseline="0"/>
              <a:t> Vs Tv Shows</a:t>
            </a:r>
            <a:endParaRPr lang="en-US" b="1"/>
          </a:p>
        </c:rich>
      </c:tx>
      <c:layout>
        <c:manualLayout>
          <c:xMode val="edge"/>
          <c:yMode val="edge"/>
          <c:x val="0.30882369271148802"/>
          <c:y val="4.166666666666666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F0707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B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120028265697557"/>
          <c:y val="0.17424722951297755"/>
          <c:w val="0.56671512214819297"/>
          <c:h val="0.81858850976961217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0B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36-4AE9-AC11-323DCDAA5FC0}"/>
              </c:ext>
            </c:extLst>
          </c:dPt>
          <c:dPt>
            <c:idx val="1"/>
            <c:bubble3D val="0"/>
            <c:spPr>
              <a:solidFill>
                <a:srgbClr val="DF070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36-4AE9-AC11-323DCDAA5FC0}"/>
              </c:ext>
            </c:extLst>
          </c:dPt>
          <c:dLbls>
            <c:dLbl>
              <c:idx val="0"/>
              <c:layout>
                <c:manualLayout>
                  <c:x val="-0.24198717948717949"/>
                  <c:y val="-1.620352143482073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46CD57-377F-4CE9-A668-F2F7B623CF89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
</a:t>
                    </a:r>
                    <a:fld id="{10EDE1D4-7525-44CA-B063-63335D701DEC}" type="PERCENTAG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4260"/>
                        <a:gd name="adj2" fmla="val -532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344563900666262"/>
                      <c:h val="0.213953047535724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36-4AE9-AC11-323DCDAA5FC0}"/>
                </c:ext>
              </c:extLst>
            </c:dLbl>
            <c:dLbl>
              <c:idx val="1"/>
              <c:layout>
                <c:manualLayout>
                  <c:x val="0.23237192105794469"/>
                  <c:y val="6.944262175561388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BB3534-D809-47AA-AAD8-25F1130CEFA0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
</a:t>
                    </a:r>
                    <a:fld id="{04C9F0CC-5803-4488-959C-BF1B8D8519D9}" type="PERCENTAG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 b="1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3954"/>
                        <a:gd name="adj2" fmla="val 14847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659272158287904"/>
                      <c:h val="0.343582677165354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636-4AE9-AC11-323DCDAA5F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0.49099999999999999</c:v>
              </c:pt>
              <c:pt idx="1">
                <c:v>0.50900000000000001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4-9636-4AE9-AC11-323DCDAA5F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Genre Distribution: Movies vs. TV Shows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12245960745073281"/>
          <c:y val="5.5865921787709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B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B0000"/>
          </a:solidFill>
          <a:ln>
            <a:noFill/>
          </a:ln>
          <a:effectLst/>
        </c:spPr>
      </c:pivotFmt>
      <c:pivotFmt>
        <c:idx val="3"/>
        <c:spPr>
          <a:solidFill>
            <a:srgbClr val="0B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404818913520832"/>
          <c:y val="0.18944412674672648"/>
          <c:w val="0.69036713640749525"/>
          <c:h val="0.58167788383993901"/>
        </c:manualLayout>
      </c:layout>
      <c:barChart>
        <c:barDir val="col"/>
        <c:grouping val="clustered"/>
        <c:varyColors val="0"/>
        <c:ser>
          <c:idx val="0"/>
          <c:order val="0"/>
          <c:tx>
            <c:v>Movie</c:v>
          </c:tx>
          <c:spPr>
            <a:solidFill>
              <a:srgbClr val="0B0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Thriller</c:v>
              </c:pt>
              <c:pt idx="1">
                <c:v>Horror</c:v>
              </c:pt>
              <c:pt idx="2">
                <c:v>Drama</c:v>
              </c:pt>
              <c:pt idx="3">
                <c:v>Romance</c:v>
              </c:pt>
              <c:pt idx="4">
                <c:v>Comedy</c:v>
              </c:pt>
              <c:pt idx="5">
                <c:v>Documentary</c:v>
              </c:pt>
              <c:pt idx="6">
                <c:v>Action</c:v>
              </c:pt>
              <c:pt idx="7">
                <c:v>Sci-Fi</c:v>
              </c:pt>
            </c:strLit>
          </c:cat>
          <c:val>
            <c:numLit>
              <c:formatCode>General</c:formatCode>
              <c:ptCount val="8"/>
              <c:pt idx="0">
                <c:v>209</c:v>
              </c:pt>
              <c:pt idx="1">
                <c:v>200</c:v>
              </c:pt>
              <c:pt idx="2">
                <c:v>189</c:v>
              </c:pt>
              <c:pt idx="3">
                <c:v>202</c:v>
              </c:pt>
              <c:pt idx="4">
                <c:v>180</c:v>
              </c:pt>
              <c:pt idx="5">
                <c:v>172</c:v>
              </c:pt>
              <c:pt idx="6">
                <c:v>173</c:v>
              </c:pt>
              <c:pt idx="7">
                <c:v>148</c:v>
              </c:pt>
            </c:numLit>
          </c:val>
          <c:extLst>
            <c:ext xmlns:c16="http://schemas.microsoft.com/office/drawing/2014/chart" uri="{C3380CC4-5D6E-409C-BE32-E72D297353CC}">
              <c16:uniqueId val="{00000000-2456-4142-BE05-3A39FB6004DB}"/>
            </c:ext>
          </c:extLst>
        </c:ser>
        <c:ser>
          <c:idx val="1"/>
          <c:order val="1"/>
          <c:tx>
            <c:v>TV Show</c:v>
          </c:tx>
          <c:spPr>
            <a:solidFill>
              <a:srgbClr val="DF0707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Thriller</c:v>
              </c:pt>
              <c:pt idx="1">
                <c:v>Horror</c:v>
              </c:pt>
              <c:pt idx="2">
                <c:v>Drama</c:v>
              </c:pt>
              <c:pt idx="3">
                <c:v>Romance</c:v>
              </c:pt>
              <c:pt idx="4">
                <c:v>Comedy</c:v>
              </c:pt>
              <c:pt idx="5">
                <c:v>Documentary</c:v>
              </c:pt>
              <c:pt idx="6">
                <c:v>Action</c:v>
              </c:pt>
              <c:pt idx="7">
                <c:v>Sci-Fi</c:v>
              </c:pt>
            </c:strLit>
          </c:cat>
          <c:val>
            <c:numLit>
              <c:formatCode>General</c:formatCode>
              <c:ptCount val="8"/>
              <c:pt idx="0">
                <c:v>189</c:v>
              </c:pt>
              <c:pt idx="1">
                <c:v>198</c:v>
              </c:pt>
              <c:pt idx="2">
                <c:v>189</c:v>
              </c:pt>
              <c:pt idx="3">
                <c:v>174</c:v>
              </c:pt>
              <c:pt idx="4">
                <c:v>189</c:v>
              </c:pt>
              <c:pt idx="5">
                <c:v>197</c:v>
              </c:pt>
              <c:pt idx="6">
                <c:v>194</c:v>
              </c:pt>
              <c:pt idx="7">
                <c:v>197</c:v>
              </c:pt>
            </c:numLit>
          </c:val>
          <c:extLst>
            <c:ext xmlns:c16="http://schemas.microsoft.com/office/drawing/2014/chart" uri="{C3380CC4-5D6E-409C-BE32-E72D297353CC}">
              <c16:uniqueId val="{00000001-2456-4142-BE05-3A39FB600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70799"/>
        <c:axId val="142671279"/>
      </c:barChart>
      <c:catAx>
        <c:axId val="1426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1279"/>
        <c:crosses val="autoZero"/>
        <c:auto val="1"/>
        <c:lblAlgn val="ctr"/>
        <c:lblOffset val="100"/>
        <c:noMultiLvlLbl val="0"/>
      </c:catAx>
      <c:valAx>
        <c:axId val="14267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30414825227037"/>
          <c:y val="3.2830393407527969E-2"/>
          <c:w val="0.3128084783653177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B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F070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90844201581897"/>
          <c:y val="0.21921624628755157"/>
          <c:w val="0.68938635333808884"/>
          <c:h val="0.64959777175594169"/>
        </c:manualLayout>
      </c:layout>
      <c:lineChart>
        <c:grouping val="stacked"/>
        <c:varyColors val="0"/>
        <c:ser>
          <c:idx val="0"/>
          <c:order val="0"/>
          <c:tx>
            <c:v>Movie</c:v>
          </c:tx>
          <c:spPr>
            <a:ln w="28575" cap="rnd">
              <a:solidFill>
                <a:srgbClr val="0B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1950-1980</c:v>
              </c:pt>
              <c:pt idx="1">
                <c:v>1980-2000</c:v>
              </c:pt>
              <c:pt idx="2">
                <c:v>2000-2025</c:v>
              </c:pt>
            </c:strLit>
          </c:cat>
          <c:val>
            <c:numLit>
              <c:formatCode>General</c:formatCode>
              <c:ptCount val="3"/>
              <c:pt idx="0">
                <c:v>629</c:v>
              </c:pt>
              <c:pt idx="1">
                <c:v>402</c:v>
              </c:pt>
              <c:pt idx="2">
                <c:v>442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A1-4C02-9296-AD330D8C5B05}"/>
            </c:ext>
          </c:extLst>
        </c:ser>
        <c:ser>
          <c:idx val="1"/>
          <c:order val="1"/>
          <c:tx>
            <c:v>TV Show</c:v>
          </c:tx>
          <c:spPr>
            <a:ln w="28575" cap="rnd">
              <a:solidFill>
                <a:srgbClr val="DF070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1950-1980</c:v>
              </c:pt>
              <c:pt idx="1">
                <c:v>1980-2000</c:v>
              </c:pt>
              <c:pt idx="2">
                <c:v>2000-2025</c:v>
              </c:pt>
            </c:strLit>
          </c:cat>
          <c:val>
            <c:numLit>
              <c:formatCode>General</c:formatCode>
              <c:ptCount val="3"/>
              <c:pt idx="0">
                <c:v>674</c:v>
              </c:pt>
              <c:pt idx="1">
                <c:v>389</c:v>
              </c:pt>
              <c:pt idx="2">
                <c:v>464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DA1-4C02-9296-AD330D8C5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10079"/>
        <c:axId val="143412479"/>
      </c:lineChart>
      <c:catAx>
        <c:axId val="14341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Production Trends  Across the Years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21221614454208618"/>
              <c:y val="8.5565542095174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2479"/>
        <c:crosses val="autoZero"/>
        <c:auto val="1"/>
        <c:lblAlgn val="ctr"/>
        <c:lblOffset val="100"/>
        <c:noMultiLvlLbl val="0"/>
      </c:catAx>
      <c:valAx>
        <c:axId val="14341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91397295582954"/>
          <c:y val="7.0478010651480377E-2"/>
          <c:w val="0.31747627176633147"/>
          <c:h val="9.5023514940156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Exploring Netflix Titles: Ratings by Genre</a:t>
            </a: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737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64D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EDE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Action</c:v>
          </c:tx>
          <c:spPr>
            <a:solidFill>
              <a:srgbClr val="07376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47</c:v>
              </c:pt>
              <c:pt idx="1">
                <c:v>59</c:v>
              </c:pt>
              <c:pt idx="2">
                <c:v>44</c:v>
              </c:pt>
              <c:pt idx="3">
                <c:v>51</c:v>
              </c:pt>
              <c:pt idx="4">
                <c:v>58</c:v>
              </c:pt>
              <c:pt idx="5">
                <c:v>60</c:v>
              </c:pt>
              <c:pt idx="6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0-76DA-4360-8A91-143E856021B0}"/>
            </c:ext>
          </c:extLst>
        </c:ser>
        <c:ser>
          <c:idx val="1"/>
          <c:order val="1"/>
          <c:tx>
            <c:v>Comedy</c:v>
          </c:tx>
          <c:spPr>
            <a:solidFill>
              <a:srgbClr val="6AA84F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48</c:v>
              </c:pt>
              <c:pt idx="1">
                <c:v>54</c:v>
              </c:pt>
              <c:pt idx="2">
                <c:v>57</c:v>
              </c:pt>
              <c:pt idx="3">
                <c:v>56</c:v>
              </c:pt>
              <c:pt idx="4">
                <c:v>45</c:v>
              </c:pt>
              <c:pt idx="5">
                <c:v>53</c:v>
              </c:pt>
              <c:pt idx="6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01-76DA-4360-8A91-143E856021B0}"/>
            </c:ext>
          </c:extLst>
        </c:ser>
        <c:ser>
          <c:idx val="2"/>
          <c:order val="2"/>
          <c:tx>
            <c:v>Documentary</c:v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49</c:v>
              </c:pt>
              <c:pt idx="1">
                <c:v>52</c:v>
              </c:pt>
              <c:pt idx="2">
                <c:v>49</c:v>
              </c:pt>
              <c:pt idx="3">
                <c:v>65</c:v>
              </c:pt>
              <c:pt idx="4">
                <c:v>47</c:v>
              </c:pt>
              <c:pt idx="5">
                <c:v>43</c:v>
              </c:pt>
              <c:pt idx="6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2-76DA-4360-8A91-143E856021B0}"/>
            </c:ext>
          </c:extLst>
        </c:ser>
        <c:ser>
          <c:idx val="3"/>
          <c:order val="3"/>
          <c:tx>
            <c:v>Drama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61</c:v>
              </c:pt>
              <c:pt idx="1">
                <c:v>60</c:v>
              </c:pt>
              <c:pt idx="2">
                <c:v>46</c:v>
              </c:pt>
              <c:pt idx="3">
                <c:v>47</c:v>
              </c:pt>
              <c:pt idx="4">
                <c:v>63</c:v>
              </c:pt>
              <c:pt idx="5">
                <c:v>52</c:v>
              </c:pt>
              <c:pt idx="6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3-76DA-4360-8A91-143E856021B0}"/>
            </c:ext>
          </c:extLst>
        </c:ser>
        <c:ser>
          <c:idx val="4"/>
          <c:order val="4"/>
          <c:tx>
            <c:v>Horror</c:v>
          </c:tx>
          <c:spPr>
            <a:solidFill>
              <a:srgbClr val="564D4D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49</c:v>
              </c:pt>
              <c:pt idx="1">
                <c:v>52</c:v>
              </c:pt>
              <c:pt idx="2">
                <c:v>58</c:v>
              </c:pt>
              <c:pt idx="3">
                <c:v>71</c:v>
              </c:pt>
              <c:pt idx="4">
                <c:v>59</c:v>
              </c:pt>
              <c:pt idx="5">
                <c:v>59</c:v>
              </c:pt>
              <c:pt idx="6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4-76DA-4360-8A91-143E856021B0}"/>
            </c:ext>
          </c:extLst>
        </c:ser>
        <c:ser>
          <c:idx val="5"/>
          <c:order val="5"/>
          <c:tx>
            <c:v>Romance</c:v>
          </c:tx>
          <c:spPr>
            <a:solidFill>
              <a:srgbClr val="831010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60</c:v>
              </c:pt>
              <c:pt idx="1">
                <c:v>46</c:v>
              </c:pt>
              <c:pt idx="2">
                <c:v>52</c:v>
              </c:pt>
              <c:pt idx="3">
                <c:v>49</c:v>
              </c:pt>
              <c:pt idx="4">
                <c:v>69</c:v>
              </c:pt>
              <c:pt idx="5">
                <c:v>48</c:v>
              </c:pt>
              <c:pt idx="6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05-76DA-4360-8A91-143E856021B0}"/>
            </c:ext>
          </c:extLst>
        </c:ser>
        <c:ser>
          <c:idx val="6"/>
          <c:order val="6"/>
          <c:tx>
            <c:v>Sci-Fi</c:v>
          </c:tx>
          <c:spPr>
            <a:solidFill>
              <a:srgbClr val="DEDEDE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51</c:v>
              </c:pt>
              <c:pt idx="1">
                <c:v>44</c:v>
              </c:pt>
              <c:pt idx="2">
                <c:v>54</c:v>
              </c:pt>
              <c:pt idx="3">
                <c:v>51</c:v>
              </c:pt>
              <c:pt idx="4">
                <c:v>50</c:v>
              </c:pt>
              <c:pt idx="5">
                <c:v>42</c:v>
              </c:pt>
              <c:pt idx="6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06-76DA-4360-8A91-143E856021B0}"/>
            </c:ext>
          </c:extLst>
        </c:ser>
        <c:ser>
          <c:idx val="7"/>
          <c:order val="7"/>
          <c:tx>
            <c:v>Thriller</c:v>
          </c:tx>
          <c:spPr>
            <a:solidFill>
              <a:srgbClr val="DF0707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</c:v>
              </c:pt>
              <c:pt idx="1">
                <c:v>PG</c:v>
              </c:pt>
              <c:pt idx="2">
                <c:v>PG-13</c:v>
              </c:pt>
              <c:pt idx="3">
                <c:v>R</c:v>
              </c:pt>
              <c:pt idx="4">
                <c:v>TV-14</c:v>
              </c:pt>
              <c:pt idx="5">
                <c:v>TV-MA</c:v>
              </c:pt>
              <c:pt idx="6">
                <c:v>TV-PG</c:v>
              </c:pt>
            </c:strLit>
          </c:cat>
          <c:val>
            <c:numLit>
              <c:formatCode>General</c:formatCode>
              <c:ptCount val="7"/>
              <c:pt idx="0">
                <c:v>49</c:v>
              </c:pt>
              <c:pt idx="1">
                <c:v>67</c:v>
              </c:pt>
              <c:pt idx="2">
                <c:v>62</c:v>
              </c:pt>
              <c:pt idx="3">
                <c:v>51</c:v>
              </c:pt>
              <c:pt idx="4">
                <c:v>50</c:v>
              </c:pt>
              <c:pt idx="5">
                <c:v>61</c:v>
              </c:pt>
              <c:pt idx="6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7-76DA-4360-8A91-143E8560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710367"/>
        <c:axId val="309707487"/>
      </c:barChart>
      <c:catAx>
        <c:axId val="30971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07487"/>
        <c:crosses val="autoZero"/>
        <c:auto val="1"/>
        <c:lblAlgn val="ctr"/>
        <c:lblOffset val="100"/>
        <c:noMultiLvlLbl val="0"/>
      </c:catAx>
      <c:valAx>
        <c:axId val="3097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Country-Wise Production of Movies &amp; TV Shows</a:t>
            </a:r>
            <a:endParaRPr lang="en-IN"/>
          </a:p>
        </c:rich>
      </c:tx>
      <c:layout>
        <c:manualLayout>
          <c:xMode val="edge"/>
          <c:yMode val="edge"/>
          <c:x val="7.6029958138640746E-2"/>
          <c:y val="4.5020356707380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478161081882717E-2"/>
          <c:y val="0.18412073490813649"/>
          <c:w val="0.76834602513250871"/>
          <c:h val="0.68821825421428617"/>
        </c:manualLayout>
      </c:layout>
      <c:barChart>
        <c:barDir val="col"/>
        <c:grouping val="clustered"/>
        <c:varyColors val="0"/>
        <c:ser>
          <c:idx val="0"/>
          <c:order val="0"/>
          <c:tx>
            <c:v>Movie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Australia</c:v>
              </c:pt>
              <c:pt idx="1">
                <c:v>Canada</c:v>
              </c:pt>
              <c:pt idx="2">
                <c:v>Germany</c:v>
              </c:pt>
              <c:pt idx="3">
                <c:v>India</c:v>
              </c:pt>
              <c:pt idx="4">
                <c:v>Japan</c:v>
              </c:pt>
              <c:pt idx="5">
                <c:v>South Korea</c:v>
              </c:pt>
              <c:pt idx="6">
                <c:v>United Kingdom</c:v>
              </c:pt>
              <c:pt idx="7">
                <c:v>United States</c:v>
              </c:pt>
            </c:strLit>
          </c:cat>
          <c:val>
            <c:numLit>
              <c:formatCode>General</c:formatCode>
              <c:ptCount val="8"/>
              <c:pt idx="0">
                <c:v>188</c:v>
              </c:pt>
              <c:pt idx="1">
                <c:v>210</c:v>
              </c:pt>
              <c:pt idx="2">
                <c:v>183</c:v>
              </c:pt>
              <c:pt idx="3">
                <c:v>165</c:v>
              </c:pt>
              <c:pt idx="4">
                <c:v>166</c:v>
              </c:pt>
              <c:pt idx="5">
                <c:v>182</c:v>
              </c:pt>
              <c:pt idx="6">
                <c:v>201</c:v>
              </c:pt>
              <c:pt idx="7">
                <c:v>178</c:v>
              </c:pt>
            </c:numLit>
          </c:val>
          <c:extLst>
            <c:ext xmlns:c16="http://schemas.microsoft.com/office/drawing/2014/chart" uri="{C3380CC4-5D6E-409C-BE32-E72D297353CC}">
              <c16:uniqueId val="{00000000-9ED5-4A99-B9BA-C6C8BE4D3795}"/>
            </c:ext>
          </c:extLst>
        </c:ser>
        <c:ser>
          <c:idx val="1"/>
          <c:order val="1"/>
          <c:tx>
            <c:v>TV Show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Australia</c:v>
              </c:pt>
              <c:pt idx="1">
                <c:v>Canada</c:v>
              </c:pt>
              <c:pt idx="2">
                <c:v>Germany</c:v>
              </c:pt>
              <c:pt idx="3">
                <c:v>India</c:v>
              </c:pt>
              <c:pt idx="4">
                <c:v>Japan</c:v>
              </c:pt>
              <c:pt idx="5">
                <c:v>South Korea</c:v>
              </c:pt>
              <c:pt idx="6">
                <c:v>United Kingdom</c:v>
              </c:pt>
              <c:pt idx="7">
                <c:v>United States</c:v>
              </c:pt>
            </c:strLit>
          </c:cat>
          <c:val>
            <c:numLit>
              <c:formatCode>General</c:formatCode>
              <c:ptCount val="8"/>
              <c:pt idx="0">
                <c:v>183</c:v>
              </c:pt>
              <c:pt idx="1">
                <c:v>211</c:v>
              </c:pt>
              <c:pt idx="2">
                <c:v>190</c:v>
              </c:pt>
              <c:pt idx="3">
                <c:v>184</c:v>
              </c:pt>
              <c:pt idx="4">
                <c:v>183</c:v>
              </c:pt>
              <c:pt idx="5">
                <c:v>194</c:v>
              </c:pt>
              <c:pt idx="6">
                <c:v>191</c:v>
              </c:pt>
              <c:pt idx="7">
                <c:v>191</c:v>
              </c:pt>
            </c:numLit>
          </c:val>
          <c:extLst>
            <c:ext xmlns:c16="http://schemas.microsoft.com/office/drawing/2014/chart" uri="{C3380CC4-5D6E-409C-BE32-E72D297353CC}">
              <c16:uniqueId val="{00000001-9ED5-4A99-B9BA-C6C8BE4D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46287"/>
        <c:axId val="21648207"/>
      </c:barChart>
      <c:catAx>
        <c:axId val="21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207"/>
        <c:crosses val="autoZero"/>
        <c:auto val="1"/>
        <c:lblAlgn val="ctr"/>
        <c:lblOffset val="100"/>
        <c:noMultiLvlLbl val="0"/>
      </c:catAx>
      <c:valAx>
        <c:axId val="2164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0784341419212"/>
          <c:y val="1.5178663690660716E-2"/>
          <c:w val="0.23780959554943523"/>
          <c:h val="0.16513664138439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Popularity of Genre-Rating Combinations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346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56514451773158"/>
          <c:y val="0.20795147062802716"/>
          <c:w val="0.660368458919664"/>
          <c:h val="0.536664231404064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G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47</c:v>
              </c:pt>
              <c:pt idx="1">
                <c:v>48</c:v>
              </c:pt>
              <c:pt idx="2">
                <c:v>49</c:v>
              </c:pt>
              <c:pt idx="3">
                <c:v>61</c:v>
              </c:pt>
              <c:pt idx="4">
                <c:v>49</c:v>
              </c:pt>
              <c:pt idx="5">
                <c:v>60</c:v>
              </c:pt>
              <c:pt idx="6">
                <c:v>51</c:v>
              </c:pt>
              <c:pt idx="7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0-8924-4CEB-8F3D-C498EA1EA8B9}"/>
            </c:ext>
          </c:extLst>
        </c:ser>
        <c:ser>
          <c:idx val="1"/>
          <c:order val="1"/>
          <c:tx>
            <c:v>PG</c:v>
          </c:tx>
          <c:spPr>
            <a:solidFill>
              <a:srgbClr val="83101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59</c:v>
              </c:pt>
              <c:pt idx="1">
                <c:v>54</c:v>
              </c:pt>
              <c:pt idx="2">
                <c:v>52</c:v>
              </c:pt>
              <c:pt idx="3">
                <c:v>60</c:v>
              </c:pt>
              <c:pt idx="4">
                <c:v>52</c:v>
              </c:pt>
              <c:pt idx="5">
                <c:v>46</c:v>
              </c:pt>
              <c:pt idx="6">
                <c:v>44</c:v>
              </c:pt>
              <c:pt idx="7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1-8924-4CEB-8F3D-C498EA1EA8B9}"/>
            </c:ext>
          </c:extLst>
        </c:ser>
        <c:ser>
          <c:idx val="2"/>
          <c:order val="2"/>
          <c:tx>
            <c:v>PG-13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44</c:v>
              </c:pt>
              <c:pt idx="1">
                <c:v>57</c:v>
              </c:pt>
              <c:pt idx="2">
                <c:v>49</c:v>
              </c:pt>
              <c:pt idx="3">
                <c:v>46</c:v>
              </c:pt>
              <c:pt idx="4">
                <c:v>58</c:v>
              </c:pt>
              <c:pt idx="5">
                <c:v>52</c:v>
              </c:pt>
              <c:pt idx="6">
                <c:v>54</c:v>
              </c:pt>
              <c:pt idx="7">
                <c:v>62</c:v>
              </c:pt>
            </c:numLit>
          </c:val>
          <c:extLst>
            <c:ext xmlns:c16="http://schemas.microsoft.com/office/drawing/2014/chart" uri="{C3380CC4-5D6E-409C-BE32-E72D297353CC}">
              <c16:uniqueId val="{00000002-8924-4CEB-8F3D-C498EA1EA8B9}"/>
            </c:ext>
          </c:extLst>
        </c:ser>
        <c:ser>
          <c:idx val="3"/>
          <c:order val="3"/>
          <c:tx>
            <c:v>R</c:v>
          </c:tx>
          <c:spPr>
            <a:solidFill>
              <a:srgbClr val="6AA84F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51</c:v>
              </c:pt>
              <c:pt idx="1">
                <c:v>56</c:v>
              </c:pt>
              <c:pt idx="2">
                <c:v>65</c:v>
              </c:pt>
              <c:pt idx="3">
                <c:v>47</c:v>
              </c:pt>
              <c:pt idx="4">
                <c:v>71</c:v>
              </c:pt>
              <c:pt idx="5">
                <c:v>49</c:v>
              </c:pt>
              <c:pt idx="6">
                <c:v>51</c:v>
              </c:pt>
              <c:pt idx="7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3-8924-4CEB-8F3D-C498EA1EA8B9}"/>
            </c:ext>
          </c:extLst>
        </c:ser>
        <c:ser>
          <c:idx val="4"/>
          <c:order val="4"/>
          <c:tx>
            <c:v>TV-14</c:v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58</c:v>
              </c:pt>
              <c:pt idx="1">
                <c:v>45</c:v>
              </c:pt>
              <c:pt idx="2">
                <c:v>47</c:v>
              </c:pt>
              <c:pt idx="3">
                <c:v>63</c:v>
              </c:pt>
              <c:pt idx="4">
                <c:v>59</c:v>
              </c:pt>
              <c:pt idx="5">
                <c:v>69</c:v>
              </c:pt>
              <c:pt idx="6">
                <c:v>50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4-8924-4CEB-8F3D-C498EA1EA8B9}"/>
            </c:ext>
          </c:extLst>
        </c:ser>
        <c:ser>
          <c:idx val="5"/>
          <c:order val="5"/>
          <c:tx>
            <c:v>TV-MA</c:v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60</c:v>
              </c:pt>
              <c:pt idx="1">
                <c:v>53</c:v>
              </c:pt>
              <c:pt idx="2">
                <c:v>43</c:v>
              </c:pt>
              <c:pt idx="3">
                <c:v>52</c:v>
              </c:pt>
              <c:pt idx="4">
                <c:v>59</c:v>
              </c:pt>
              <c:pt idx="5">
                <c:v>48</c:v>
              </c:pt>
              <c:pt idx="6">
                <c:v>42</c:v>
              </c:pt>
              <c:pt idx="7">
                <c:v>61</c:v>
              </c:pt>
            </c:numLit>
          </c:val>
          <c:extLst>
            <c:ext xmlns:c16="http://schemas.microsoft.com/office/drawing/2014/chart" uri="{C3380CC4-5D6E-409C-BE32-E72D297353CC}">
              <c16:uniqueId val="{00000005-8924-4CEB-8F3D-C498EA1EA8B9}"/>
            </c:ext>
          </c:extLst>
        </c:ser>
        <c:ser>
          <c:idx val="6"/>
          <c:order val="6"/>
          <c:tx>
            <c:v>TV-PG</c:v>
          </c:tx>
          <c:spPr>
            <a:solidFill>
              <a:srgbClr val="43465E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Action</c:v>
              </c:pt>
              <c:pt idx="1">
                <c:v>Comedy</c:v>
              </c:pt>
              <c:pt idx="2">
                <c:v>Documentary</c:v>
              </c:pt>
              <c:pt idx="3">
                <c:v>Drama</c:v>
              </c:pt>
              <c:pt idx="4">
                <c:v>Horror</c:v>
              </c:pt>
              <c:pt idx="5">
                <c:v>Romance</c:v>
              </c:pt>
              <c:pt idx="6">
                <c:v>Sci-Fi</c:v>
              </c:pt>
              <c:pt idx="7">
                <c:v>Thriller</c:v>
              </c:pt>
            </c:strLit>
          </c:cat>
          <c:val>
            <c:numLit>
              <c:formatCode>General</c:formatCode>
              <c:ptCount val="8"/>
              <c:pt idx="0">
                <c:v>48</c:v>
              </c:pt>
              <c:pt idx="1">
                <c:v>56</c:v>
              </c:pt>
              <c:pt idx="2">
                <c:v>64</c:v>
              </c:pt>
              <c:pt idx="3">
                <c:v>49</c:v>
              </c:pt>
              <c:pt idx="4">
                <c:v>50</c:v>
              </c:pt>
              <c:pt idx="5">
                <c:v>52</c:v>
              </c:pt>
              <c:pt idx="6">
                <c:v>53</c:v>
              </c:pt>
              <c:pt idx="7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6-8924-4CEB-8F3D-C498EA1E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670223"/>
        <c:axId val="319672143"/>
      </c:barChart>
      <c:catAx>
        <c:axId val="3196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2143"/>
        <c:crosses val="autoZero"/>
        <c:auto val="1"/>
        <c:lblAlgn val="ctr"/>
        <c:lblOffset val="100"/>
        <c:noMultiLvlLbl val="0"/>
      </c:catAx>
      <c:valAx>
        <c:axId val="3196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29021716848942"/>
          <c:y val="0.20782666341964987"/>
          <c:w val="0.10473887930930531"/>
          <c:h val="0.50741334523906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Duration Analysis by Type</a:t>
            </a:r>
            <a:endParaRPr lang="en-IN"/>
          </a:p>
        </c:rich>
      </c:tx>
      <c:layout>
        <c:manualLayout>
          <c:xMode val="edge"/>
          <c:yMode val="edge"/>
          <c:x val="0.17724300087489064"/>
          <c:y val="3.0461270670147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80314960629923"/>
          <c:y val="0.2175805047867711"/>
          <c:w val="0.39952405949256348"/>
          <c:h val="0.68146967921438018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Movie Duration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58.590631364562121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407-45B3-9092-C44A164E2CB3}"/>
            </c:ext>
          </c:extLst>
        </c:ser>
        <c:ser>
          <c:idx val="1"/>
          <c:order val="1"/>
          <c:tx>
            <c:v>Average of Tv Show Duration in Season</c:v>
          </c:tx>
          <c:spPr>
            <a:solidFill>
              <a:srgbClr val="DF0707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0.95677799607072689</c:v>
              </c:pt>
            </c:numLit>
          </c:val>
          <c:extLst>
            <c:ext xmlns:c16="http://schemas.microsoft.com/office/drawing/2014/chart" uri="{C3380CC4-5D6E-409C-BE32-E72D297353CC}">
              <c16:uniqueId val="{00000001-5407-45B3-9092-C44A164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76351"/>
        <c:axId val="195276831"/>
      </c:barChart>
      <c:catAx>
        <c:axId val="1952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831"/>
        <c:crosses val="autoZero"/>
        <c:auto val="1"/>
        <c:lblAlgn val="ctr"/>
        <c:lblOffset val="100"/>
        <c:noMultiLvlLbl val="0"/>
      </c:catAx>
      <c:valAx>
        <c:axId val="19527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Genre Popularity Across Countries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AA8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EDED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737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3101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Action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48</c:v>
              </c:pt>
              <c:pt idx="1">
                <c:v>50</c:v>
              </c:pt>
              <c:pt idx="2">
                <c:v>46</c:v>
              </c:pt>
              <c:pt idx="3">
                <c:v>41</c:v>
              </c:pt>
              <c:pt idx="4">
                <c:v>43</c:v>
              </c:pt>
              <c:pt idx="5">
                <c:v>42</c:v>
              </c:pt>
              <c:pt idx="6">
                <c:v>65</c:v>
              </c:pt>
              <c:pt idx="7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4E7B-4039-A984-41301145AEF6}"/>
            </c:ext>
          </c:extLst>
        </c:ser>
        <c:ser>
          <c:idx val="1"/>
          <c:order val="1"/>
          <c:tx>
            <c:v>Comedy</c:v>
          </c:tx>
          <c:spPr>
            <a:solidFill>
              <a:srgbClr val="6AA84F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49</c:v>
              </c:pt>
              <c:pt idx="1">
                <c:v>55</c:v>
              </c:pt>
              <c:pt idx="2">
                <c:v>47</c:v>
              </c:pt>
              <c:pt idx="3">
                <c:v>37</c:v>
              </c:pt>
              <c:pt idx="4">
                <c:v>44</c:v>
              </c:pt>
              <c:pt idx="5">
                <c:v>44</c:v>
              </c:pt>
              <c:pt idx="6">
                <c:v>45</c:v>
              </c:pt>
              <c:pt idx="7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1-4E7B-4039-A984-41301145AEF6}"/>
            </c:ext>
          </c:extLst>
        </c:ser>
        <c:ser>
          <c:idx val="2"/>
          <c:order val="2"/>
          <c:tx>
            <c:v>Documentary</c:v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30</c:v>
              </c:pt>
              <c:pt idx="1">
                <c:v>57</c:v>
              </c:pt>
              <c:pt idx="2">
                <c:v>48</c:v>
              </c:pt>
              <c:pt idx="3">
                <c:v>49</c:v>
              </c:pt>
              <c:pt idx="4">
                <c:v>43</c:v>
              </c:pt>
              <c:pt idx="5">
                <c:v>49</c:v>
              </c:pt>
              <c:pt idx="6">
                <c:v>53</c:v>
              </c:pt>
              <c:pt idx="7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4E7B-4039-A984-41301145AEF6}"/>
            </c:ext>
          </c:extLst>
        </c:ser>
        <c:ser>
          <c:idx val="3"/>
          <c:order val="3"/>
          <c:tx>
            <c:v>Drama</c:v>
          </c:tx>
          <c:spPr>
            <a:solidFill>
              <a:srgbClr val="DEDEDE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52</c:v>
              </c:pt>
              <c:pt idx="1">
                <c:v>41</c:v>
              </c:pt>
              <c:pt idx="2">
                <c:v>52</c:v>
              </c:pt>
              <c:pt idx="3">
                <c:v>30</c:v>
              </c:pt>
              <c:pt idx="4">
                <c:v>32</c:v>
              </c:pt>
              <c:pt idx="5">
                <c:v>50</c:v>
              </c:pt>
              <c:pt idx="6">
                <c:v>63</c:v>
              </c:pt>
              <c:pt idx="7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3-4E7B-4039-A984-41301145AEF6}"/>
            </c:ext>
          </c:extLst>
        </c:ser>
        <c:ser>
          <c:idx val="4"/>
          <c:order val="4"/>
          <c:tx>
            <c:v>Horror</c:v>
          </c:tx>
          <c:spPr>
            <a:solidFill>
              <a:srgbClr val="07376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49</c:v>
              </c:pt>
              <c:pt idx="1">
                <c:v>48</c:v>
              </c:pt>
              <c:pt idx="2">
                <c:v>52</c:v>
              </c:pt>
              <c:pt idx="3">
                <c:v>49</c:v>
              </c:pt>
              <c:pt idx="4">
                <c:v>50</c:v>
              </c:pt>
              <c:pt idx="5">
                <c:v>53</c:v>
              </c:pt>
              <c:pt idx="6">
                <c:v>58</c:v>
              </c:pt>
              <c:pt idx="7">
                <c:v>39</c:v>
              </c:pt>
            </c:numLit>
          </c:val>
          <c:extLst>
            <c:ext xmlns:c16="http://schemas.microsoft.com/office/drawing/2014/chart" uri="{C3380CC4-5D6E-409C-BE32-E72D297353CC}">
              <c16:uniqueId val="{00000004-4E7B-4039-A984-41301145AEF6}"/>
            </c:ext>
          </c:extLst>
        </c:ser>
        <c:ser>
          <c:idx val="5"/>
          <c:order val="5"/>
          <c:tx>
            <c:v>Romance</c:v>
          </c:tx>
          <c:spPr>
            <a:solidFill>
              <a:srgbClr val="DF0707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43</c:v>
              </c:pt>
              <c:pt idx="1">
                <c:v>49</c:v>
              </c:pt>
              <c:pt idx="2">
                <c:v>48</c:v>
              </c:pt>
              <c:pt idx="3">
                <c:v>47</c:v>
              </c:pt>
              <c:pt idx="4">
                <c:v>51</c:v>
              </c:pt>
              <c:pt idx="5">
                <c:v>47</c:v>
              </c:pt>
              <c:pt idx="6">
                <c:v>36</c:v>
              </c:pt>
              <c:pt idx="7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05-4E7B-4039-A984-41301145AEF6}"/>
            </c:ext>
          </c:extLst>
        </c:ser>
        <c:ser>
          <c:idx val="6"/>
          <c:order val="6"/>
          <c:tx>
            <c:v>Sci-Fi</c:v>
          </c:tx>
          <c:spPr>
            <a:solidFill>
              <a:srgbClr val="83101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44</c:v>
              </c:pt>
              <c:pt idx="1">
                <c:v>37</c:v>
              </c:pt>
              <c:pt idx="2">
                <c:v>45</c:v>
              </c:pt>
              <c:pt idx="3">
                <c:v>43</c:v>
              </c:pt>
              <c:pt idx="4">
                <c:v>42</c:v>
              </c:pt>
              <c:pt idx="5">
                <c:v>40</c:v>
              </c:pt>
              <c:pt idx="6">
                <c:v>44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6-4E7B-4039-A984-41301145AEF6}"/>
            </c:ext>
          </c:extLst>
        </c:ser>
        <c:ser>
          <c:idx val="7"/>
          <c:order val="7"/>
          <c:tx>
            <c:v>Thriller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United States</c:v>
              </c:pt>
              <c:pt idx="1">
                <c:v>United Kingdom</c:v>
              </c:pt>
              <c:pt idx="2">
                <c:v>South Korea</c:v>
              </c:pt>
              <c:pt idx="3">
                <c:v>Japan</c:v>
              </c:pt>
              <c:pt idx="4">
                <c:v>India</c:v>
              </c:pt>
              <c:pt idx="5">
                <c:v>Germany</c:v>
              </c:pt>
              <c:pt idx="6">
                <c:v>Canada</c:v>
              </c:pt>
              <c:pt idx="7">
                <c:v>Australia</c:v>
              </c:pt>
            </c:strLit>
          </c:cat>
          <c:val>
            <c:numLit>
              <c:formatCode>General</c:formatCode>
              <c:ptCount val="8"/>
              <c:pt idx="0">
                <c:v>54</c:v>
              </c:pt>
              <c:pt idx="1">
                <c:v>55</c:v>
              </c:pt>
              <c:pt idx="2">
                <c:v>38</c:v>
              </c:pt>
              <c:pt idx="3">
                <c:v>53</c:v>
              </c:pt>
              <c:pt idx="4">
                <c:v>44</c:v>
              </c:pt>
              <c:pt idx="5">
                <c:v>48</c:v>
              </c:pt>
              <c:pt idx="6">
                <c:v>57</c:v>
              </c:pt>
              <c:pt idx="7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7-4E7B-4039-A984-41301145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53215"/>
        <c:axId val="139354175"/>
      </c:barChart>
      <c:catAx>
        <c:axId val="13935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175"/>
        <c:crosses val="autoZero"/>
        <c:auto val="1"/>
        <c:lblAlgn val="ctr"/>
        <c:lblOffset val="100"/>
        <c:noMultiLvlLbl val="0"/>
      </c:catAx>
      <c:valAx>
        <c:axId val="1393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Genre Distribution: Movies vs. TV Shows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18992492867194755"/>
          <c:y val="6.0521415270018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B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F0707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B0000"/>
          </a:solidFill>
          <a:ln>
            <a:noFill/>
          </a:ln>
          <a:effectLst/>
        </c:spPr>
      </c:pivotFmt>
      <c:pivotFmt>
        <c:idx val="3"/>
        <c:spPr>
          <a:solidFill>
            <a:srgbClr val="0B0000"/>
          </a:solidFill>
          <a:ln>
            <a:noFill/>
          </a:ln>
          <a:effectLst/>
        </c:spPr>
      </c:pivotFmt>
      <c:pivotFmt>
        <c:idx val="4"/>
        <c:spPr>
          <a:solidFill>
            <a:srgbClr val="0B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F0707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B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F07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210106108962224E-2"/>
          <c:y val="0.2024666511944114"/>
          <c:w val="0.79062421120664961"/>
          <c:h val="0.56865528441890345"/>
        </c:manualLayout>
      </c:layout>
      <c:barChart>
        <c:barDir val="col"/>
        <c:grouping val="clustered"/>
        <c:varyColors val="0"/>
        <c:ser>
          <c:idx val="0"/>
          <c:order val="0"/>
          <c:tx>
            <c:v>Movie</c:v>
          </c:tx>
          <c:spPr>
            <a:solidFill>
              <a:srgbClr val="0B0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Thriller</c:v>
              </c:pt>
              <c:pt idx="1">
                <c:v>Horror</c:v>
              </c:pt>
              <c:pt idx="2">
                <c:v>Drama</c:v>
              </c:pt>
              <c:pt idx="3">
                <c:v>Romance</c:v>
              </c:pt>
              <c:pt idx="4">
                <c:v>Comedy</c:v>
              </c:pt>
              <c:pt idx="5">
                <c:v>Documentary</c:v>
              </c:pt>
              <c:pt idx="6">
                <c:v>Action</c:v>
              </c:pt>
              <c:pt idx="7">
                <c:v>Sci-Fi</c:v>
              </c:pt>
            </c:strLit>
          </c:cat>
          <c:val>
            <c:numLit>
              <c:formatCode>General</c:formatCode>
              <c:ptCount val="8"/>
              <c:pt idx="0">
                <c:v>209</c:v>
              </c:pt>
              <c:pt idx="1">
                <c:v>200</c:v>
              </c:pt>
              <c:pt idx="2">
                <c:v>189</c:v>
              </c:pt>
              <c:pt idx="3">
                <c:v>202</c:v>
              </c:pt>
              <c:pt idx="4">
                <c:v>180</c:v>
              </c:pt>
              <c:pt idx="5">
                <c:v>172</c:v>
              </c:pt>
              <c:pt idx="6">
                <c:v>173</c:v>
              </c:pt>
              <c:pt idx="7">
                <c:v>148</c:v>
              </c:pt>
            </c:numLit>
          </c:val>
          <c:extLst>
            <c:ext xmlns:c16="http://schemas.microsoft.com/office/drawing/2014/chart" uri="{C3380CC4-5D6E-409C-BE32-E72D297353CC}">
              <c16:uniqueId val="{00000000-1539-4215-9C53-E249566F68D3}"/>
            </c:ext>
          </c:extLst>
        </c:ser>
        <c:ser>
          <c:idx val="1"/>
          <c:order val="1"/>
          <c:tx>
            <c:v>TV Show</c:v>
          </c:tx>
          <c:spPr>
            <a:solidFill>
              <a:srgbClr val="DF0707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Thriller</c:v>
              </c:pt>
              <c:pt idx="1">
                <c:v>Horror</c:v>
              </c:pt>
              <c:pt idx="2">
                <c:v>Drama</c:v>
              </c:pt>
              <c:pt idx="3">
                <c:v>Romance</c:v>
              </c:pt>
              <c:pt idx="4">
                <c:v>Comedy</c:v>
              </c:pt>
              <c:pt idx="5">
                <c:v>Documentary</c:v>
              </c:pt>
              <c:pt idx="6">
                <c:v>Action</c:v>
              </c:pt>
              <c:pt idx="7">
                <c:v>Sci-Fi</c:v>
              </c:pt>
            </c:strLit>
          </c:cat>
          <c:val>
            <c:numLit>
              <c:formatCode>General</c:formatCode>
              <c:ptCount val="8"/>
              <c:pt idx="0">
                <c:v>189</c:v>
              </c:pt>
              <c:pt idx="1">
                <c:v>198</c:v>
              </c:pt>
              <c:pt idx="2">
                <c:v>189</c:v>
              </c:pt>
              <c:pt idx="3">
                <c:v>174</c:v>
              </c:pt>
              <c:pt idx="4">
                <c:v>189</c:v>
              </c:pt>
              <c:pt idx="5">
                <c:v>197</c:v>
              </c:pt>
              <c:pt idx="6">
                <c:v>194</c:v>
              </c:pt>
              <c:pt idx="7">
                <c:v>197</c:v>
              </c:pt>
            </c:numLit>
          </c:val>
          <c:extLst>
            <c:ext xmlns:c16="http://schemas.microsoft.com/office/drawing/2014/chart" uri="{C3380CC4-5D6E-409C-BE32-E72D297353CC}">
              <c16:uniqueId val="{00000001-1539-4215-9C53-E249566F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70799"/>
        <c:axId val="142671279"/>
      </c:barChart>
      <c:catAx>
        <c:axId val="1426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1279"/>
        <c:crosses val="autoZero"/>
        <c:auto val="1"/>
        <c:lblAlgn val="ctr"/>
        <c:lblOffset val="100"/>
        <c:noMultiLvlLbl val="0"/>
      </c:catAx>
      <c:valAx>
        <c:axId val="14267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75826908452303"/>
          <c:y val="0.3445065176908752"/>
          <c:w val="0.11663160468627504"/>
          <c:h val="0.36109290458804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167640</xdr:rowOff>
    </xdr:from>
    <xdr:to>
      <xdr:col>10</xdr:col>
      <xdr:colOff>228600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29B74-A510-499C-8381-9E3FA978F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3</xdr:row>
      <xdr:rowOff>60960</xdr:rowOff>
    </xdr:from>
    <xdr:to>
      <xdr:col>13</xdr:col>
      <xdr:colOff>411480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1656B-7627-4B03-B704-6D7F5C21C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97570</xdr:colOff>
      <xdr:row>1</xdr:row>
      <xdr:rowOff>128228</xdr:rowOff>
    </xdr:from>
    <xdr:to>
      <xdr:col>11</xdr:col>
      <xdr:colOff>171769</xdr:colOff>
      <xdr:row>18</xdr:row>
      <xdr:rowOff>47946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F4BAF-A43E-45C1-AE97-6E8C3EB4A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12</xdr:row>
      <xdr:rowOff>25400</xdr:rowOff>
    </xdr:from>
    <xdr:to>
      <xdr:col>8</xdr:col>
      <xdr:colOff>777875</xdr:colOff>
      <xdr:row>27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65B58-6470-43CB-8A5A-FBA0F974E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7620</xdr:rowOff>
    </xdr:from>
    <xdr:to>
      <xdr:col>10</xdr:col>
      <xdr:colOff>541020</xdr:colOff>
      <xdr:row>17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165448-13F2-4641-A8A0-B350C50AD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22860</xdr:rowOff>
    </xdr:from>
    <xdr:to>
      <xdr:col>16</xdr:col>
      <xdr:colOff>281940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B5B98-74D0-4C3E-881F-7D2C495E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7620</xdr:rowOff>
    </xdr:from>
    <xdr:to>
      <xdr:col>9</xdr:col>
      <xdr:colOff>220980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34BA3-39F2-4F9C-AA4A-B508BD0B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284480</xdr:colOff>
      <xdr:row>14</xdr:row>
      <xdr:rowOff>142240</xdr:rowOff>
    </xdr:from>
    <xdr:to>
      <xdr:col>10</xdr:col>
      <xdr:colOff>782320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1976B-DEF4-499C-9090-5CB9554C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33</xdr:row>
      <xdr:rowOff>159163</xdr:rowOff>
    </xdr:from>
    <xdr:to>
      <xdr:col>8</xdr:col>
      <xdr:colOff>366889</xdr:colOff>
      <xdr:row>49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6189D-00C9-446F-9C5E-788005DC8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14110</xdr:colOff>
      <xdr:row>20</xdr:row>
      <xdr:rowOff>45860</xdr:rowOff>
    </xdr:from>
    <xdr:to>
      <xdr:col>24</xdr:col>
      <xdr:colOff>451554</xdr:colOff>
      <xdr:row>33</xdr:row>
      <xdr:rowOff>77056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DB379-38A5-4B6C-BFED-7DC623897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412750</xdr:colOff>
      <xdr:row>3</xdr:row>
      <xdr:rowOff>66798</xdr:rowOff>
    </xdr:from>
    <xdr:to>
      <xdr:col>24</xdr:col>
      <xdr:colOff>486148</xdr:colOff>
      <xdr:row>19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68CFDC-7687-4F53-AB56-5B73F3837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338667</xdr:colOff>
      <xdr:row>3</xdr:row>
      <xdr:rowOff>98779</xdr:rowOff>
    </xdr:from>
    <xdr:to>
      <xdr:col>17</xdr:col>
      <xdr:colOff>317500</xdr:colOff>
      <xdr:row>19</xdr:row>
      <xdr:rowOff>112890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7E498D-9A25-44BD-8B0E-F6BABD76C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479779</xdr:colOff>
      <xdr:row>33</xdr:row>
      <xdr:rowOff>127000</xdr:rowOff>
    </xdr:from>
    <xdr:to>
      <xdr:col>15</xdr:col>
      <xdr:colOff>248960</xdr:colOff>
      <xdr:row>49</xdr:row>
      <xdr:rowOff>70053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89921B-74E7-47E1-B79E-D715968B6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183445</xdr:colOff>
      <xdr:row>20</xdr:row>
      <xdr:rowOff>29985</xdr:rowOff>
    </xdr:from>
    <xdr:to>
      <xdr:col>12</xdr:col>
      <xdr:colOff>465668</xdr:colOff>
      <xdr:row>33</xdr:row>
      <xdr:rowOff>70555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85330F-8E35-4267-AA62-C58C37AC5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381000</xdr:colOff>
      <xdr:row>33</xdr:row>
      <xdr:rowOff>155221</xdr:rowOff>
    </xdr:from>
    <xdr:to>
      <xdr:col>24</xdr:col>
      <xdr:colOff>479461</xdr:colOff>
      <xdr:row>49</xdr:row>
      <xdr:rowOff>73577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CF9DD3-7F9B-4383-ACF0-A377B4590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214313</xdr:colOff>
      <xdr:row>3</xdr:row>
      <xdr:rowOff>154782</xdr:rowOff>
    </xdr:from>
    <xdr:to>
      <xdr:col>7</xdr:col>
      <xdr:colOff>250032</xdr:colOff>
      <xdr:row>19</xdr:row>
      <xdr:rowOff>107158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ADF8E0-ECD7-4201-B423-5F3E4FBCE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etflix%20Analysis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44.918917824078" createdVersion="1" refreshedVersion="8" recordCount="3000" xr:uid="{8C311E0A-8779-4CB2-9E33-655B227CD2AE}">
  <cacheSource type="worksheet">
    <worksheetSource name="Table1" r:id="rId2"/>
  </cacheSource>
  <cacheFields count="10">
    <cacheField name="Title" numFmtId="0">
      <sharedItems/>
    </cacheField>
    <cacheField name="Type" numFmtId="0">
      <sharedItems count="2">
        <s v="TV Show"/>
        <s v="Movie"/>
      </sharedItems>
    </cacheField>
    <cacheField name="Genre" numFmtId="0">
      <sharedItems count="8">
        <s v="Sci-Fi"/>
        <s v="Thriller"/>
        <s v="Drama"/>
        <s v="Romance"/>
        <s v="Comedy"/>
        <s v="Documentary"/>
        <s v="Horror"/>
        <s v="Action"/>
      </sharedItems>
    </cacheField>
    <cacheField name="Release Year" numFmtId="0">
      <sharedItems containsSemiMixedTypes="0" containsString="0" containsNumber="1" containsInteger="1" minValue="1950" maxValue="2023"/>
    </cacheField>
    <cacheField name="Rating" numFmtId="0">
      <sharedItems count="7">
        <s v="TV-14"/>
        <s v="PG"/>
        <s v="G"/>
        <s v="TV-MA"/>
        <s v="TV-PG"/>
        <s v="PG-13"/>
        <s v="R"/>
      </sharedItems>
    </cacheField>
    <cacheField name="Duration" numFmtId="0">
      <sharedItems/>
    </cacheField>
    <cacheField name="Country" numFmtId="0">
      <sharedItems count="8">
        <s v="India"/>
        <s v="Australia"/>
        <s v="South Korea"/>
        <s v="Japan"/>
        <s v="United States"/>
        <s v="Germany"/>
        <s v="United Kingdom"/>
        <s v="Canada"/>
      </sharedItems>
    </cacheField>
    <cacheField name="Years Duration" numFmtId="0">
      <sharedItems count="3">
        <s v="1950-1980"/>
        <s v="1980-2000"/>
        <s v="2000-2025"/>
      </sharedItems>
    </cacheField>
    <cacheField name="Movie Duration" numFmtId="0">
      <sharedItems containsSemiMixedTypes="0" containsString="0" containsNumber="1" containsInteger="1" minValue="0" maxValue="180"/>
    </cacheField>
    <cacheField name="Tv Show Duration in Season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 pivotCacheId="9537574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Title 85"/>
    <x v="0"/>
    <x v="0"/>
    <n v="1950"/>
    <x v="0"/>
    <s v="3 Seasons"/>
    <x v="0"/>
    <x v="0"/>
    <n v="0"/>
    <n v="3"/>
  </r>
  <r>
    <s v="Title 150"/>
    <x v="0"/>
    <x v="1"/>
    <n v="1950"/>
    <x v="1"/>
    <s v="179 min"/>
    <x v="1"/>
    <x v="0"/>
    <n v="0"/>
    <n v="0"/>
  </r>
  <r>
    <s v="Title 266"/>
    <x v="0"/>
    <x v="2"/>
    <n v="1950"/>
    <x v="0"/>
    <s v="100 min"/>
    <x v="2"/>
    <x v="0"/>
    <n v="0"/>
    <n v="0"/>
  </r>
  <r>
    <s v="Title 359"/>
    <x v="0"/>
    <x v="3"/>
    <n v="1950"/>
    <x v="2"/>
    <s v="3 Seasons"/>
    <x v="3"/>
    <x v="0"/>
    <n v="0"/>
    <n v="3"/>
  </r>
  <r>
    <s v="Title 371"/>
    <x v="1"/>
    <x v="3"/>
    <n v="1950"/>
    <x v="0"/>
    <s v="148 min"/>
    <x v="2"/>
    <x v="0"/>
    <n v="148"/>
    <n v="0"/>
  </r>
  <r>
    <s v="Title 411"/>
    <x v="1"/>
    <x v="3"/>
    <n v="1950"/>
    <x v="3"/>
    <s v="2 Seasons"/>
    <x v="3"/>
    <x v="0"/>
    <n v="0"/>
    <n v="0"/>
  </r>
  <r>
    <s v="Title 442"/>
    <x v="0"/>
    <x v="2"/>
    <n v="1950"/>
    <x v="2"/>
    <s v="2 Seasons"/>
    <x v="4"/>
    <x v="0"/>
    <n v="0"/>
    <n v="2"/>
  </r>
  <r>
    <s v="Title 451"/>
    <x v="0"/>
    <x v="4"/>
    <n v="1950"/>
    <x v="4"/>
    <s v="1 Seasons"/>
    <x v="5"/>
    <x v="0"/>
    <n v="0"/>
    <n v="1"/>
  </r>
  <r>
    <s v="Title 491"/>
    <x v="0"/>
    <x v="3"/>
    <n v="1950"/>
    <x v="1"/>
    <s v="1 Seasons"/>
    <x v="6"/>
    <x v="0"/>
    <n v="0"/>
    <n v="1"/>
  </r>
  <r>
    <s v="Title 499"/>
    <x v="0"/>
    <x v="5"/>
    <n v="1950"/>
    <x v="3"/>
    <s v="2 Seasons"/>
    <x v="5"/>
    <x v="0"/>
    <n v="0"/>
    <n v="2"/>
  </r>
  <r>
    <s v="Title 500"/>
    <x v="0"/>
    <x v="6"/>
    <n v="1950"/>
    <x v="2"/>
    <s v="1 Seasons"/>
    <x v="1"/>
    <x v="0"/>
    <n v="0"/>
    <n v="1"/>
  </r>
  <r>
    <s v="Title 540"/>
    <x v="0"/>
    <x v="3"/>
    <n v="1950"/>
    <x v="4"/>
    <s v="61 min"/>
    <x v="5"/>
    <x v="0"/>
    <n v="0"/>
    <n v="0"/>
  </r>
  <r>
    <s v="Title 640"/>
    <x v="1"/>
    <x v="0"/>
    <n v="1950"/>
    <x v="1"/>
    <s v="65 min"/>
    <x v="4"/>
    <x v="0"/>
    <n v="65"/>
    <n v="0"/>
  </r>
  <r>
    <s v="Title 651"/>
    <x v="1"/>
    <x v="6"/>
    <n v="1950"/>
    <x v="0"/>
    <s v="87 min"/>
    <x v="7"/>
    <x v="0"/>
    <n v="87"/>
    <n v="0"/>
  </r>
  <r>
    <s v="Title 718"/>
    <x v="1"/>
    <x v="7"/>
    <n v="1950"/>
    <x v="5"/>
    <s v="1 Seasons"/>
    <x v="3"/>
    <x v="0"/>
    <n v="0"/>
    <n v="0"/>
  </r>
  <r>
    <s v="Title 725"/>
    <x v="0"/>
    <x v="7"/>
    <n v="1950"/>
    <x v="3"/>
    <s v="165 min"/>
    <x v="2"/>
    <x v="0"/>
    <n v="0"/>
    <n v="0"/>
  </r>
  <r>
    <s v="Title 773"/>
    <x v="1"/>
    <x v="1"/>
    <n v="1950"/>
    <x v="1"/>
    <s v="2 Seasons"/>
    <x v="6"/>
    <x v="0"/>
    <n v="0"/>
    <n v="0"/>
  </r>
  <r>
    <s v="Title 884"/>
    <x v="0"/>
    <x v="0"/>
    <n v="1950"/>
    <x v="4"/>
    <s v="2 Seasons"/>
    <x v="4"/>
    <x v="0"/>
    <n v="0"/>
    <n v="2"/>
  </r>
  <r>
    <s v="Title 958"/>
    <x v="0"/>
    <x v="1"/>
    <n v="1950"/>
    <x v="5"/>
    <s v="138 min"/>
    <x v="7"/>
    <x v="0"/>
    <n v="0"/>
    <n v="0"/>
  </r>
  <r>
    <s v="Title 1026"/>
    <x v="1"/>
    <x v="6"/>
    <n v="1950"/>
    <x v="0"/>
    <s v="3 Seasons"/>
    <x v="5"/>
    <x v="0"/>
    <n v="0"/>
    <n v="0"/>
  </r>
  <r>
    <s v="Title 1133"/>
    <x v="0"/>
    <x v="5"/>
    <n v="1950"/>
    <x v="0"/>
    <s v="79 min"/>
    <x v="6"/>
    <x v="0"/>
    <n v="0"/>
    <n v="0"/>
  </r>
  <r>
    <s v="Title 1164"/>
    <x v="0"/>
    <x v="2"/>
    <n v="1950"/>
    <x v="0"/>
    <s v="3 Seasons"/>
    <x v="5"/>
    <x v="0"/>
    <n v="0"/>
    <n v="3"/>
  </r>
  <r>
    <s v="Title 1195"/>
    <x v="0"/>
    <x v="2"/>
    <n v="1950"/>
    <x v="0"/>
    <s v="2 Seasons"/>
    <x v="4"/>
    <x v="0"/>
    <n v="0"/>
    <n v="2"/>
  </r>
  <r>
    <s v="Title 1287"/>
    <x v="0"/>
    <x v="6"/>
    <n v="1950"/>
    <x v="6"/>
    <s v="128 min"/>
    <x v="5"/>
    <x v="0"/>
    <n v="0"/>
    <n v="0"/>
  </r>
  <r>
    <s v="Title 1321"/>
    <x v="0"/>
    <x v="7"/>
    <n v="1950"/>
    <x v="2"/>
    <s v="157 min"/>
    <x v="3"/>
    <x v="0"/>
    <n v="0"/>
    <n v="0"/>
  </r>
  <r>
    <s v="Title 1339"/>
    <x v="0"/>
    <x v="6"/>
    <n v="1950"/>
    <x v="6"/>
    <s v="2 Seasons"/>
    <x v="4"/>
    <x v="0"/>
    <n v="0"/>
    <n v="2"/>
  </r>
  <r>
    <s v="Title 1348"/>
    <x v="0"/>
    <x v="3"/>
    <n v="1950"/>
    <x v="2"/>
    <s v="1 Seasons"/>
    <x v="5"/>
    <x v="0"/>
    <n v="0"/>
    <n v="1"/>
  </r>
  <r>
    <s v="Title 1620"/>
    <x v="1"/>
    <x v="5"/>
    <n v="1950"/>
    <x v="0"/>
    <s v="121 min"/>
    <x v="0"/>
    <x v="0"/>
    <n v="121"/>
    <n v="0"/>
  </r>
  <r>
    <s v="Title 1696"/>
    <x v="0"/>
    <x v="7"/>
    <n v="1950"/>
    <x v="2"/>
    <s v="156 min"/>
    <x v="7"/>
    <x v="0"/>
    <n v="0"/>
    <n v="0"/>
  </r>
  <r>
    <s v="Title 1756"/>
    <x v="0"/>
    <x v="2"/>
    <n v="1950"/>
    <x v="6"/>
    <s v="93 min"/>
    <x v="0"/>
    <x v="0"/>
    <n v="0"/>
    <n v="0"/>
  </r>
  <r>
    <s v="Title 1782"/>
    <x v="0"/>
    <x v="5"/>
    <n v="1950"/>
    <x v="4"/>
    <s v="77 min"/>
    <x v="7"/>
    <x v="0"/>
    <n v="0"/>
    <n v="0"/>
  </r>
  <r>
    <s v="Title 1900"/>
    <x v="1"/>
    <x v="3"/>
    <n v="1950"/>
    <x v="2"/>
    <s v="2 Seasons"/>
    <x v="2"/>
    <x v="0"/>
    <n v="0"/>
    <n v="0"/>
  </r>
  <r>
    <s v="Title 2016"/>
    <x v="0"/>
    <x v="7"/>
    <n v="1950"/>
    <x v="0"/>
    <s v="1 Seasons"/>
    <x v="0"/>
    <x v="0"/>
    <n v="0"/>
    <n v="1"/>
  </r>
  <r>
    <s v="Title 2034"/>
    <x v="0"/>
    <x v="0"/>
    <n v="1950"/>
    <x v="3"/>
    <s v="3 Seasons"/>
    <x v="7"/>
    <x v="0"/>
    <n v="0"/>
    <n v="3"/>
  </r>
  <r>
    <s v="Title 2129"/>
    <x v="0"/>
    <x v="6"/>
    <n v="1950"/>
    <x v="1"/>
    <s v="2 Seasons"/>
    <x v="7"/>
    <x v="0"/>
    <n v="0"/>
    <n v="2"/>
  </r>
  <r>
    <s v="Title 2302"/>
    <x v="1"/>
    <x v="4"/>
    <n v="1950"/>
    <x v="4"/>
    <s v="3 Seasons"/>
    <x v="7"/>
    <x v="0"/>
    <n v="0"/>
    <n v="0"/>
  </r>
  <r>
    <s v="Title 2353"/>
    <x v="0"/>
    <x v="3"/>
    <n v="1950"/>
    <x v="2"/>
    <s v="137 min"/>
    <x v="5"/>
    <x v="0"/>
    <n v="0"/>
    <n v="0"/>
  </r>
  <r>
    <s v="Title 2420"/>
    <x v="1"/>
    <x v="7"/>
    <n v="1950"/>
    <x v="6"/>
    <s v="1 Seasons"/>
    <x v="0"/>
    <x v="0"/>
    <n v="0"/>
    <n v="0"/>
  </r>
  <r>
    <s v="Title 2507"/>
    <x v="0"/>
    <x v="3"/>
    <n v="1950"/>
    <x v="6"/>
    <s v="3 Seasons"/>
    <x v="7"/>
    <x v="0"/>
    <n v="0"/>
    <n v="3"/>
  </r>
  <r>
    <s v="Title 2663"/>
    <x v="0"/>
    <x v="5"/>
    <n v="1950"/>
    <x v="1"/>
    <s v="69 min"/>
    <x v="0"/>
    <x v="0"/>
    <n v="0"/>
    <n v="0"/>
  </r>
  <r>
    <s v="Title 2666"/>
    <x v="1"/>
    <x v="4"/>
    <n v="1950"/>
    <x v="4"/>
    <s v="160 min"/>
    <x v="5"/>
    <x v="0"/>
    <n v="160"/>
    <n v="0"/>
  </r>
  <r>
    <s v="Title 2678"/>
    <x v="1"/>
    <x v="5"/>
    <n v="1950"/>
    <x v="3"/>
    <s v="1 Seasons"/>
    <x v="4"/>
    <x v="0"/>
    <n v="0"/>
    <n v="0"/>
  </r>
  <r>
    <s v="Title 2772"/>
    <x v="0"/>
    <x v="0"/>
    <n v="1950"/>
    <x v="1"/>
    <s v="178 min"/>
    <x v="5"/>
    <x v="0"/>
    <n v="0"/>
    <n v="0"/>
  </r>
  <r>
    <s v="Title 2829"/>
    <x v="0"/>
    <x v="6"/>
    <n v="1950"/>
    <x v="5"/>
    <s v="3 Seasons"/>
    <x v="4"/>
    <x v="0"/>
    <n v="0"/>
    <n v="3"/>
  </r>
  <r>
    <s v="Title 2902"/>
    <x v="0"/>
    <x v="4"/>
    <n v="1950"/>
    <x v="0"/>
    <s v="3 Seasons"/>
    <x v="6"/>
    <x v="0"/>
    <n v="0"/>
    <n v="3"/>
  </r>
  <r>
    <s v="Title 2961"/>
    <x v="0"/>
    <x v="0"/>
    <n v="1950"/>
    <x v="0"/>
    <s v="3 Seasons"/>
    <x v="6"/>
    <x v="0"/>
    <n v="0"/>
    <n v="3"/>
  </r>
  <r>
    <s v="Title 2976"/>
    <x v="0"/>
    <x v="0"/>
    <n v="1950"/>
    <x v="6"/>
    <s v="160 min"/>
    <x v="0"/>
    <x v="0"/>
    <n v="0"/>
    <n v="0"/>
  </r>
  <r>
    <s v="Title 2985"/>
    <x v="1"/>
    <x v="7"/>
    <n v="1950"/>
    <x v="0"/>
    <s v="2 Seasons"/>
    <x v="4"/>
    <x v="0"/>
    <n v="0"/>
    <n v="0"/>
  </r>
  <r>
    <s v="Title 89"/>
    <x v="1"/>
    <x v="5"/>
    <n v="1951"/>
    <x v="6"/>
    <s v="3 Seasons"/>
    <x v="6"/>
    <x v="0"/>
    <n v="0"/>
    <n v="0"/>
  </r>
  <r>
    <s v="Title 129"/>
    <x v="1"/>
    <x v="2"/>
    <n v="1951"/>
    <x v="1"/>
    <s v="3 Seasons"/>
    <x v="4"/>
    <x v="0"/>
    <n v="0"/>
    <n v="0"/>
  </r>
  <r>
    <s v="Title 177"/>
    <x v="1"/>
    <x v="5"/>
    <n v="1951"/>
    <x v="1"/>
    <s v="3 Seasons"/>
    <x v="7"/>
    <x v="0"/>
    <n v="0"/>
    <n v="0"/>
  </r>
  <r>
    <s v="Title 213"/>
    <x v="1"/>
    <x v="0"/>
    <n v="1951"/>
    <x v="0"/>
    <s v="175 min"/>
    <x v="3"/>
    <x v="0"/>
    <n v="175"/>
    <n v="0"/>
  </r>
  <r>
    <s v="Title 254"/>
    <x v="1"/>
    <x v="1"/>
    <n v="1951"/>
    <x v="4"/>
    <s v="3 Seasons"/>
    <x v="6"/>
    <x v="0"/>
    <n v="0"/>
    <n v="0"/>
  </r>
  <r>
    <s v="Title 264"/>
    <x v="1"/>
    <x v="4"/>
    <n v="1951"/>
    <x v="5"/>
    <s v="3 Seasons"/>
    <x v="2"/>
    <x v="0"/>
    <n v="0"/>
    <n v="0"/>
  </r>
  <r>
    <s v="Title 353"/>
    <x v="0"/>
    <x v="2"/>
    <n v="1951"/>
    <x v="2"/>
    <s v="3 Seasons"/>
    <x v="4"/>
    <x v="0"/>
    <n v="0"/>
    <n v="3"/>
  </r>
  <r>
    <s v="Title 813"/>
    <x v="1"/>
    <x v="2"/>
    <n v="1951"/>
    <x v="1"/>
    <s v="2 Seasons"/>
    <x v="0"/>
    <x v="0"/>
    <n v="0"/>
    <n v="0"/>
  </r>
  <r>
    <s v="Title 909"/>
    <x v="1"/>
    <x v="7"/>
    <n v="1951"/>
    <x v="1"/>
    <s v="63 min"/>
    <x v="1"/>
    <x v="0"/>
    <n v="63"/>
    <n v="0"/>
  </r>
  <r>
    <s v="Title 1081"/>
    <x v="0"/>
    <x v="7"/>
    <n v="1951"/>
    <x v="2"/>
    <s v="3 Seasons"/>
    <x v="5"/>
    <x v="0"/>
    <n v="0"/>
    <n v="3"/>
  </r>
  <r>
    <s v="Title 1214"/>
    <x v="1"/>
    <x v="6"/>
    <n v="1951"/>
    <x v="2"/>
    <s v="1 Seasons"/>
    <x v="5"/>
    <x v="0"/>
    <n v="0"/>
    <n v="0"/>
  </r>
  <r>
    <s v="Title 1252"/>
    <x v="1"/>
    <x v="0"/>
    <n v="1951"/>
    <x v="3"/>
    <s v="2 Seasons"/>
    <x v="6"/>
    <x v="0"/>
    <n v="0"/>
    <n v="0"/>
  </r>
  <r>
    <s v="Title 1338"/>
    <x v="0"/>
    <x v="5"/>
    <n v="1951"/>
    <x v="0"/>
    <s v="2 Seasons"/>
    <x v="5"/>
    <x v="0"/>
    <n v="0"/>
    <n v="2"/>
  </r>
  <r>
    <s v="Title 1503"/>
    <x v="1"/>
    <x v="1"/>
    <n v="1951"/>
    <x v="1"/>
    <s v="3 Seasons"/>
    <x v="1"/>
    <x v="0"/>
    <n v="0"/>
    <n v="0"/>
  </r>
  <r>
    <s v="Title 1511"/>
    <x v="1"/>
    <x v="0"/>
    <n v="1951"/>
    <x v="6"/>
    <s v="139 min"/>
    <x v="3"/>
    <x v="0"/>
    <n v="139"/>
    <n v="0"/>
  </r>
  <r>
    <s v="Title 1526"/>
    <x v="1"/>
    <x v="6"/>
    <n v="1951"/>
    <x v="0"/>
    <s v="112 min"/>
    <x v="7"/>
    <x v="0"/>
    <n v="112"/>
    <n v="0"/>
  </r>
  <r>
    <s v="Title 1619"/>
    <x v="0"/>
    <x v="7"/>
    <n v="1951"/>
    <x v="0"/>
    <s v="126 min"/>
    <x v="6"/>
    <x v="0"/>
    <n v="0"/>
    <n v="0"/>
  </r>
  <r>
    <s v="Title 1670"/>
    <x v="1"/>
    <x v="1"/>
    <n v="1951"/>
    <x v="3"/>
    <s v="106 min"/>
    <x v="0"/>
    <x v="0"/>
    <n v="106"/>
    <n v="0"/>
  </r>
  <r>
    <s v="Title 1707"/>
    <x v="1"/>
    <x v="1"/>
    <n v="1951"/>
    <x v="1"/>
    <s v="94 min"/>
    <x v="5"/>
    <x v="0"/>
    <n v="94"/>
    <n v="0"/>
  </r>
  <r>
    <s v="Title 1860"/>
    <x v="1"/>
    <x v="4"/>
    <n v="1951"/>
    <x v="1"/>
    <s v="2 Seasons"/>
    <x v="7"/>
    <x v="0"/>
    <n v="0"/>
    <n v="0"/>
  </r>
  <r>
    <s v="Title 1985"/>
    <x v="0"/>
    <x v="4"/>
    <n v="1951"/>
    <x v="3"/>
    <s v="1 Seasons"/>
    <x v="3"/>
    <x v="0"/>
    <n v="0"/>
    <n v="1"/>
  </r>
  <r>
    <s v="Title 2046"/>
    <x v="0"/>
    <x v="4"/>
    <n v="1951"/>
    <x v="0"/>
    <s v="75 min"/>
    <x v="1"/>
    <x v="0"/>
    <n v="0"/>
    <n v="0"/>
  </r>
  <r>
    <s v="Title 2203"/>
    <x v="0"/>
    <x v="2"/>
    <n v="1951"/>
    <x v="5"/>
    <s v="3 Seasons"/>
    <x v="3"/>
    <x v="0"/>
    <n v="0"/>
    <n v="3"/>
  </r>
  <r>
    <s v="Title 2293"/>
    <x v="0"/>
    <x v="1"/>
    <n v="1951"/>
    <x v="5"/>
    <s v="111 min"/>
    <x v="3"/>
    <x v="0"/>
    <n v="0"/>
    <n v="0"/>
  </r>
  <r>
    <s v="Title 2367"/>
    <x v="0"/>
    <x v="5"/>
    <n v="1951"/>
    <x v="5"/>
    <s v="143 min"/>
    <x v="2"/>
    <x v="0"/>
    <n v="0"/>
    <n v="0"/>
  </r>
  <r>
    <s v="Title 2439"/>
    <x v="1"/>
    <x v="6"/>
    <n v="1951"/>
    <x v="1"/>
    <s v="152 min"/>
    <x v="0"/>
    <x v="0"/>
    <n v="152"/>
    <n v="0"/>
  </r>
  <r>
    <s v="Title 2467"/>
    <x v="1"/>
    <x v="1"/>
    <n v="1951"/>
    <x v="6"/>
    <s v="120 min"/>
    <x v="7"/>
    <x v="0"/>
    <n v="120"/>
    <n v="0"/>
  </r>
  <r>
    <s v="Title 2489"/>
    <x v="0"/>
    <x v="6"/>
    <n v="1951"/>
    <x v="0"/>
    <s v="151 min"/>
    <x v="7"/>
    <x v="0"/>
    <n v="0"/>
    <n v="0"/>
  </r>
  <r>
    <s v="Title 2500"/>
    <x v="1"/>
    <x v="0"/>
    <n v="1951"/>
    <x v="4"/>
    <s v="62 min"/>
    <x v="0"/>
    <x v="0"/>
    <n v="62"/>
    <n v="0"/>
  </r>
  <r>
    <s v="Title 2759"/>
    <x v="1"/>
    <x v="2"/>
    <n v="1951"/>
    <x v="5"/>
    <s v="1 Seasons"/>
    <x v="6"/>
    <x v="0"/>
    <n v="0"/>
    <n v="0"/>
  </r>
  <r>
    <s v="Title 2837"/>
    <x v="0"/>
    <x v="1"/>
    <n v="1951"/>
    <x v="5"/>
    <s v="167 min"/>
    <x v="7"/>
    <x v="0"/>
    <n v="0"/>
    <n v="0"/>
  </r>
  <r>
    <s v="Title 2922"/>
    <x v="1"/>
    <x v="3"/>
    <n v="1951"/>
    <x v="6"/>
    <s v="105 min"/>
    <x v="7"/>
    <x v="0"/>
    <n v="105"/>
    <n v="0"/>
  </r>
  <r>
    <s v="Title 28"/>
    <x v="0"/>
    <x v="6"/>
    <n v="1952"/>
    <x v="5"/>
    <s v="175 min"/>
    <x v="4"/>
    <x v="0"/>
    <n v="0"/>
    <n v="0"/>
  </r>
  <r>
    <s v="Title 56"/>
    <x v="0"/>
    <x v="6"/>
    <n v="1952"/>
    <x v="1"/>
    <s v="97 min"/>
    <x v="2"/>
    <x v="0"/>
    <n v="0"/>
    <n v="0"/>
  </r>
  <r>
    <s v="Title 67"/>
    <x v="1"/>
    <x v="5"/>
    <n v="1952"/>
    <x v="3"/>
    <s v="3 Seasons"/>
    <x v="6"/>
    <x v="0"/>
    <n v="0"/>
    <n v="0"/>
  </r>
  <r>
    <s v="Title 104"/>
    <x v="0"/>
    <x v="7"/>
    <n v="1952"/>
    <x v="4"/>
    <s v="153 min"/>
    <x v="5"/>
    <x v="0"/>
    <n v="0"/>
    <n v="0"/>
  </r>
  <r>
    <s v="Title 174"/>
    <x v="0"/>
    <x v="5"/>
    <n v="1952"/>
    <x v="5"/>
    <s v="3 Seasons"/>
    <x v="6"/>
    <x v="0"/>
    <n v="0"/>
    <n v="3"/>
  </r>
  <r>
    <s v="Title 251"/>
    <x v="0"/>
    <x v="4"/>
    <n v="1952"/>
    <x v="3"/>
    <s v="89 min"/>
    <x v="7"/>
    <x v="0"/>
    <n v="0"/>
    <n v="0"/>
  </r>
  <r>
    <s v="Title 469"/>
    <x v="0"/>
    <x v="6"/>
    <n v="1952"/>
    <x v="6"/>
    <s v="1 Seasons"/>
    <x v="4"/>
    <x v="0"/>
    <n v="0"/>
    <n v="1"/>
  </r>
  <r>
    <s v="Title 636"/>
    <x v="0"/>
    <x v="5"/>
    <n v="1952"/>
    <x v="0"/>
    <s v="1 Seasons"/>
    <x v="7"/>
    <x v="0"/>
    <n v="0"/>
    <n v="1"/>
  </r>
  <r>
    <s v="Title 935"/>
    <x v="0"/>
    <x v="1"/>
    <n v="1952"/>
    <x v="0"/>
    <s v="1 Seasons"/>
    <x v="4"/>
    <x v="0"/>
    <n v="0"/>
    <n v="1"/>
  </r>
  <r>
    <s v="Title 936"/>
    <x v="0"/>
    <x v="4"/>
    <n v="1952"/>
    <x v="0"/>
    <s v="2 Seasons"/>
    <x v="3"/>
    <x v="0"/>
    <n v="0"/>
    <n v="2"/>
  </r>
  <r>
    <s v="Title 1106"/>
    <x v="1"/>
    <x v="3"/>
    <n v="1952"/>
    <x v="0"/>
    <s v="3 Seasons"/>
    <x v="4"/>
    <x v="0"/>
    <n v="0"/>
    <n v="0"/>
  </r>
  <r>
    <s v="Title 1200"/>
    <x v="0"/>
    <x v="6"/>
    <n v="1952"/>
    <x v="0"/>
    <s v="2 Seasons"/>
    <x v="7"/>
    <x v="0"/>
    <n v="0"/>
    <n v="2"/>
  </r>
  <r>
    <s v="Title 1317"/>
    <x v="1"/>
    <x v="4"/>
    <n v="1952"/>
    <x v="5"/>
    <s v="1 Seasons"/>
    <x v="0"/>
    <x v="0"/>
    <n v="0"/>
    <n v="0"/>
  </r>
  <r>
    <s v="Title 1462"/>
    <x v="1"/>
    <x v="5"/>
    <n v="1952"/>
    <x v="6"/>
    <s v="3 Seasons"/>
    <x v="4"/>
    <x v="0"/>
    <n v="0"/>
    <n v="0"/>
  </r>
  <r>
    <s v="Title 1510"/>
    <x v="1"/>
    <x v="4"/>
    <n v="1952"/>
    <x v="2"/>
    <s v="1 Seasons"/>
    <x v="5"/>
    <x v="0"/>
    <n v="0"/>
    <n v="0"/>
  </r>
  <r>
    <s v="Title 1656"/>
    <x v="0"/>
    <x v="4"/>
    <n v="1952"/>
    <x v="6"/>
    <s v="2 Seasons"/>
    <x v="4"/>
    <x v="0"/>
    <n v="0"/>
    <n v="2"/>
  </r>
  <r>
    <s v="Title 1684"/>
    <x v="0"/>
    <x v="5"/>
    <n v="1952"/>
    <x v="0"/>
    <s v="1 Seasons"/>
    <x v="1"/>
    <x v="0"/>
    <n v="0"/>
    <n v="1"/>
  </r>
  <r>
    <s v="Title 1746"/>
    <x v="0"/>
    <x v="7"/>
    <n v="1952"/>
    <x v="4"/>
    <s v="92 min"/>
    <x v="0"/>
    <x v="0"/>
    <n v="0"/>
    <n v="0"/>
  </r>
  <r>
    <s v="Title 1776"/>
    <x v="0"/>
    <x v="2"/>
    <n v="1952"/>
    <x v="5"/>
    <s v="3 Seasons"/>
    <x v="3"/>
    <x v="0"/>
    <n v="0"/>
    <n v="3"/>
  </r>
  <r>
    <s v="Title 1844"/>
    <x v="1"/>
    <x v="3"/>
    <n v="1952"/>
    <x v="4"/>
    <s v="1 Seasons"/>
    <x v="4"/>
    <x v="0"/>
    <n v="0"/>
    <n v="0"/>
  </r>
  <r>
    <s v="Title 1916"/>
    <x v="0"/>
    <x v="5"/>
    <n v="1952"/>
    <x v="2"/>
    <s v="1 Seasons"/>
    <x v="5"/>
    <x v="0"/>
    <n v="0"/>
    <n v="1"/>
  </r>
  <r>
    <s v="Title 1959"/>
    <x v="1"/>
    <x v="1"/>
    <n v="1952"/>
    <x v="6"/>
    <s v="153 min"/>
    <x v="1"/>
    <x v="0"/>
    <n v="153"/>
    <n v="0"/>
  </r>
  <r>
    <s v="Title 1973"/>
    <x v="0"/>
    <x v="0"/>
    <n v="1952"/>
    <x v="1"/>
    <s v="2 Seasons"/>
    <x v="2"/>
    <x v="0"/>
    <n v="0"/>
    <n v="2"/>
  </r>
  <r>
    <s v="Title 2140"/>
    <x v="1"/>
    <x v="6"/>
    <n v="1952"/>
    <x v="0"/>
    <s v="2 Seasons"/>
    <x v="7"/>
    <x v="0"/>
    <n v="0"/>
    <n v="0"/>
  </r>
  <r>
    <s v="Title 2171"/>
    <x v="1"/>
    <x v="2"/>
    <n v="1952"/>
    <x v="2"/>
    <s v="107 min"/>
    <x v="7"/>
    <x v="0"/>
    <n v="107"/>
    <n v="0"/>
  </r>
  <r>
    <s v="Title 2384"/>
    <x v="1"/>
    <x v="1"/>
    <n v="1952"/>
    <x v="1"/>
    <s v="170 min"/>
    <x v="1"/>
    <x v="0"/>
    <n v="170"/>
    <n v="0"/>
  </r>
  <r>
    <s v="Title 2466"/>
    <x v="0"/>
    <x v="4"/>
    <n v="1952"/>
    <x v="2"/>
    <s v="1 Seasons"/>
    <x v="2"/>
    <x v="0"/>
    <n v="0"/>
    <n v="1"/>
  </r>
  <r>
    <s v="Title 2544"/>
    <x v="0"/>
    <x v="1"/>
    <n v="1952"/>
    <x v="0"/>
    <s v="2 Seasons"/>
    <x v="5"/>
    <x v="0"/>
    <n v="0"/>
    <n v="2"/>
  </r>
  <r>
    <s v="Title 2614"/>
    <x v="1"/>
    <x v="1"/>
    <n v="1952"/>
    <x v="0"/>
    <s v="77 min"/>
    <x v="3"/>
    <x v="0"/>
    <n v="77"/>
    <n v="0"/>
  </r>
  <r>
    <s v="Title 2650"/>
    <x v="1"/>
    <x v="1"/>
    <n v="1952"/>
    <x v="3"/>
    <s v="3 Seasons"/>
    <x v="6"/>
    <x v="0"/>
    <n v="0"/>
    <n v="0"/>
  </r>
  <r>
    <s v="Title 2698"/>
    <x v="1"/>
    <x v="5"/>
    <n v="1952"/>
    <x v="5"/>
    <s v="118 min"/>
    <x v="1"/>
    <x v="0"/>
    <n v="118"/>
    <n v="0"/>
  </r>
  <r>
    <s v="Title 2701"/>
    <x v="0"/>
    <x v="7"/>
    <n v="1952"/>
    <x v="1"/>
    <s v="1 Seasons"/>
    <x v="3"/>
    <x v="0"/>
    <n v="0"/>
    <n v="1"/>
  </r>
  <r>
    <s v="Title 2728"/>
    <x v="0"/>
    <x v="1"/>
    <n v="1952"/>
    <x v="6"/>
    <s v="167 min"/>
    <x v="5"/>
    <x v="0"/>
    <n v="0"/>
    <n v="0"/>
  </r>
  <r>
    <s v="Title 2866"/>
    <x v="1"/>
    <x v="7"/>
    <n v="1952"/>
    <x v="3"/>
    <s v="106 min"/>
    <x v="4"/>
    <x v="0"/>
    <n v="106"/>
    <n v="0"/>
  </r>
  <r>
    <s v="Title 2975"/>
    <x v="0"/>
    <x v="3"/>
    <n v="1952"/>
    <x v="3"/>
    <s v="1 Seasons"/>
    <x v="0"/>
    <x v="0"/>
    <n v="0"/>
    <n v="1"/>
  </r>
  <r>
    <s v="Title 2992"/>
    <x v="0"/>
    <x v="6"/>
    <n v="1952"/>
    <x v="3"/>
    <s v="2 Seasons"/>
    <x v="6"/>
    <x v="0"/>
    <n v="0"/>
    <n v="2"/>
  </r>
  <r>
    <s v="Title 126"/>
    <x v="0"/>
    <x v="4"/>
    <n v="1953"/>
    <x v="6"/>
    <s v="2 Seasons"/>
    <x v="0"/>
    <x v="0"/>
    <n v="0"/>
    <n v="2"/>
  </r>
  <r>
    <s v="Title 351"/>
    <x v="1"/>
    <x v="1"/>
    <n v="1953"/>
    <x v="1"/>
    <s v="1 Seasons"/>
    <x v="0"/>
    <x v="0"/>
    <n v="0"/>
    <n v="0"/>
  </r>
  <r>
    <s v="Title 358"/>
    <x v="1"/>
    <x v="7"/>
    <n v="1953"/>
    <x v="0"/>
    <s v="68 min"/>
    <x v="7"/>
    <x v="0"/>
    <n v="68"/>
    <n v="0"/>
  </r>
  <r>
    <s v="Title 362"/>
    <x v="1"/>
    <x v="4"/>
    <n v="1953"/>
    <x v="6"/>
    <s v="1 Seasons"/>
    <x v="1"/>
    <x v="0"/>
    <n v="0"/>
    <n v="0"/>
  </r>
  <r>
    <s v="Title 489"/>
    <x v="0"/>
    <x v="1"/>
    <n v="1953"/>
    <x v="0"/>
    <s v="2 Seasons"/>
    <x v="0"/>
    <x v="0"/>
    <n v="0"/>
    <n v="2"/>
  </r>
  <r>
    <s v="Title 509"/>
    <x v="0"/>
    <x v="1"/>
    <n v="1953"/>
    <x v="2"/>
    <s v="79 min"/>
    <x v="4"/>
    <x v="0"/>
    <n v="0"/>
    <n v="0"/>
  </r>
  <r>
    <s v="Title 554"/>
    <x v="0"/>
    <x v="3"/>
    <n v="1953"/>
    <x v="1"/>
    <s v="2 Seasons"/>
    <x v="0"/>
    <x v="0"/>
    <n v="0"/>
    <n v="2"/>
  </r>
  <r>
    <s v="Title 641"/>
    <x v="0"/>
    <x v="2"/>
    <n v="1953"/>
    <x v="4"/>
    <s v="179 min"/>
    <x v="0"/>
    <x v="0"/>
    <n v="0"/>
    <n v="0"/>
  </r>
  <r>
    <s v="Title 661"/>
    <x v="0"/>
    <x v="1"/>
    <n v="1953"/>
    <x v="1"/>
    <s v="109 min"/>
    <x v="7"/>
    <x v="0"/>
    <n v="0"/>
    <n v="0"/>
  </r>
  <r>
    <s v="Title 664"/>
    <x v="1"/>
    <x v="2"/>
    <n v="1953"/>
    <x v="6"/>
    <s v="3 Seasons"/>
    <x v="0"/>
    <x v="0"/>
    <n v="0"/>
    <n v="0"/>
  </r>
  <r>
    <s v="Title 733"/>
    <x v="0"/>
    <x v="6"/>
    <n v="1953"/>
    <x v="3"/>
    <s v="137 min"/>
    <x v="0"/>
    <x v="0"/>
    <n v="0"/>
    <n v="0"/>
  </r>
  <r>
    <s v="Title 804"/>
    <x v="1"/>
    <x v="2"/>
    <n v="1953"/>
    <x v="2"/>
    <s v="173 min"/>
    <x v="7"/>
    <x v="0"/>
    <n v="173"/>
    <n v="0"/>
  </r>
  <r>
    <s v="Title 933"/>
    <x v="1"/>
    <x v="2"/>
    <n v="1953"/>
    <x v="0"/>
    <s v="99 min"/>
    <x v="5"/>
    <x v="0"/>
    <n v="99"/>
    <n v="0"/>
  </r>
  <r>
    <s v="Title 937"/>
    <x v="1"/>
    <x v="6"/>
    <n v="1953"/>
    <x v="3"/>
    <s v="175 min"/>
    <x v="7"/>
    <x v="0"/>
    <n v="175"/>
    <n v="0"/>
  </r>
  <r>
    <s v="Title 954"/>
    <x v="0"/>
    <x v="3"/>
    <n v="1953"/>
    <x v="3"/>
    <s v="79 min"/>
    <x v="3"/>
    <x v="0"/>
    <n v="0"/>
    <n v="0"/>
  </r>
  <r>
    <s v="Title 960"/>
    <x v="0"/>
    <x v="4"/>
    <n v="1953"/>
    <x v="2"/>
    <s v="3 Seasons"/>
    <x v="0"/>
    <x v="0"/>
    <n v="0"/>
    <n v="3"/>
  </r>
  <r>
    <s v="Title 964"/>
    <x v="0"/>
    <x v="5"/>
    <n v="1953"/>
    <x v="3"/>
    <s v="135 min"/>
    <x v="7"/>
    <x v="0"/>
    <n v="0"/>
    <n v="0"/>
  </r>
  <r>
    <s v="Title 1086"/>
    <x v="0"/>
    <x v="2"/>
    <n v="1953"/>
    <x v="5"/>
    <s v="172 min"/>
    <x v="2"/>
    <x v="0"/>
    <n v="0"/>
    <n v="0"/>
  </r>
  <r>
    <s v="Title 1191"/>
    <x v="1"/>
    <x v="1"/>
    <n v="1953"/>
    <x v="3"/>
    <s v="3 Seasons"/>
    <x v="3"/>
    <x v="0"/>
    <n v="0"/>
    <n v="0"/>
  </r>
  <r>
    <s v="Title 1492"/>
    <x v="1"/>
    <x v="5"/>
    <n v="1953"/>
    <x v="0"/>
    <s v="163 min"/>
    <x v="5"/>
    <x v="0"/>
    <n v="163"/>
    <n v="0"/>
  </r>
  <r>
    <s v="Title 1497"/>
    <x v="1"/>
    <x v="2"/>
    <n v="1953"/>
    <x v="0"/>
    <s v="115 min"/>
    <x v="6"/>
    <x v="0"/>
    <n v="115"/>
    <n v="0"/>
  </r>
  <r>
    <s v="Title 1596"/>
    <x v="1"/>
    <x v="2"/>
    <n v="1953"/>
    <x v="0"/>
    <s v="170 min"/>
    <x v="0"/>
    <x v="0"/>
    <n v="170"/>
    <n v="0"/>
  </r>
  <r>
    <s v="Title 1639"/>
    <x v="1"/>
    <x v="7"/>
    <n v="1953"/>
    <x v="5"/>
    <s v="3 Seasons"/>
    <x v="7"/>
    <x v="0"/>
    <n v="0"/>
    <n v="0"/>
  </r>
  <r>
    <s v="Title 1705"/>
    <x v="1"/>
    <x v="1"/>
    <n v="1953"/>
    <x v="1"/>
    <s v="3 Seasons"/>
    <x v="2"/>
    <x v="0"/>
    <n v="0"/>
    <n v="0"/>
  </r>
  <r>
    <s v="Title 1712"/>
    <x v="1"/>
    <x v="6"/>
    <n v="1953"/>
    <x v="5"/>
    <s v="3 Seasons"/>
    <x v="1"/>
    <x v="0"/>
    <n v="0"/>
    <n v="0"/>
  </r>
  <r>
    <s v="Title 1822"/>
    <x v="1"/>
    <x v="4"/>
    <n v="1953"/>
    <x v="5"/>
    <s v="3 Seasons"/>
    <x v="7"/>
    <x v="0"/>
    <n v="0"/>
    <n v="0"/>
  </r>
  <r>
    <s v="Title 1899"/>
    <x v="1"/>
    <x v="1"/>
    <n v="1953"/>
    <x v="6"/>
    <s v="71 min"/>
    <x v="3"/>
    <x v="0"/>
    <n v="71"/>
    <n v="0"/>
  </r>
  <r>
    <s v="Title 1939"/>
    <x v="0"/>
    <x v="4"/>
    <n v="1953"/>
    <x v="2"/>
    <s v="2 Seasons"/>
    <x v="4"/>
    <x v="0"/>
    <n v="0"/>
    <n v="2"/>
  </r>
  <r>
    <s v="Title 1950"/>
    <x v="1"/>
    <x v="2"/>
    <n v="1953"/>
    <x v="3"/>
    <s v="74 min"/>
    <x v="1"/>
    <x v="0"/>
    <n v="74"/>
    <n v="0"/>
  </r>
  <r>
    <s v="Title 2021"/>
    <x v="0"/>
    <x v="7"/>
    <n v="1953"/>
    <x v="3"/>
    <s v="151 min"/>
    <x v="3"/>
    <x v="0"/>
    <n v="0"/>
    <n v="0"/>
  </r>
  <r>
    <s v="Title 2091"/>
    <x v="0"/>
    <x v="3"/>
    <n v="1953"/>
    <x v="2"/>
    <s v="64 min"/>
    <x v="1"/>
    <x v="0"/>
    <n v="0"/>
    <n v="0"/>
  </r>
  <r>
    <s v="Title 2118"/>
    <x v="0"/>
    <x v="7"/>
    <n v="1953"/>
    <x v="0"/>
    <s v="2 Seasons"/>
    <x v="2"/>
    <x v="0"/>
    <n v="0"/>
    <n v="2"/>
  </r>
  <r>
    <s v="Title 2137"/>
    <x v="1"/>
    <x v="2"/>
    <n v="1953"/>
    <x v="3"/>
    <s v="172 min"/>
    <x v="0"/>
    <x v="0"/>
    <n v="172"/>
    <n v="0"/>
  </r>
  <r>
    <s v="Title 2202"/>
    <x v="1"/>
    <x v="3"/>
    <n v="1953"/>
    <x v="6"/>
    <s v="98 min"/>
    <x v="5"/>
    <x v="0"/>
    <n v="98"/>
    <n v="0"/>
  </r>
  <r>
    <s v="Title 2222"/>
    <x v="1"/>
    <x v="0"/>
    <n v="1953"/>
    <x v="4"/>
    <s v="2 Seasons"/>
    <x v="6"/>
    <x v="0"/>
    <n v="0"/>
    <n v="0"/>
  </r>
  <r>
    <s v="Title 2240"/>
    <x v="1"/>
    <x v="4"/>
    <n v="1953"/>
    <x v="3"/>
    <s v="2 Seasons"/>
    <x v="7"/>
    <x v="0"/>
    <n v="0"/>
    <n v="0"/>
  </r>
  <r>
    <s v="Title 2268"/>
    <x v="0"/>
    <x v="6"/>
    <n v="1953"/>
    <x v="2"/>
    <s v="117 min"/>
    <x v="7"/>
    <x v="0"/>
    <n v="0"/>
    <n v="0"/>
  </r>
  <r>
    <s v="Title 2270"/>
    <x v="1"/>
    <x v="4"/>
    <n v="1953"/>
    <x v="6"/>
    <s v="131 min"/>
    <x v="6"/>
    <x v="0"/>
    <n v="131"/>
    <n v="0"/>
  </r>
  <r>
    <s v="Title 2395"/>
    <x v="1"/>
    <x v="7"/>
    <n v="1953"/>
    <x v="2"/>
    <s v="99 min"/>
    <x v="4"/>
    <x v="0"/>
    <n v="99"/>
    <n v="0"/>
  </r>
  <r>
    <s v="Title 2492"/>
    <x v="0"/>
    <x v="1"/>
    <n v="1953"/>
    <x v="1"/>
    <s v="155 min"/>
    <x v="0"/>
    <x v="0"/>
    <n v="0"/>
    <n v="0"/>
  </r>
  <r>
    <s v="Title 2620"/>
    <x v="1"/>
    <x v="0"/>
    <n v="1953"/>
    <x v="4"/>
    <s v="1 Seasons"/>
    <x v="0"/>
    <x v="0"/>
    <n v="0"/>
    <n v="0"/>
  </r>
  <r>
    <s v="Title 2679"/>
    <x v="1"/>
    <x v="1"/>
    <n v="1953"/>
    <x v="6"/>
    <s v="85 min"/>
    <x v="7"/>
    <x v="0"/>
    <n v="85"/>
    <n v="0"/>
  </r>
  <r>
    <s v="Title 2877"/>
    <x v="1"/>
    <x v="4"/>
    <n v="1953"/>
    <x v="6"/>
    <s v="3 Seasons"/>
    <x v="7"/>
    <x v="0"/>
    <n v="0"/>
    <n v="0"/>
  </r>
  <r>
    <s v="Title 74"/>
    <x v="0"/>
    <x v="0"/>
    <n v="1954"/>
    <x v="3"/>
    <s v="175 min"/>
    <x v="4"/>
    <x v="0"/>
    <n v="0"/>
    <n v="0"/>
  </r>
  <r>
    <s v="Title 78"/>
    <x v="0"/>
    <x v="2"/>
    <n v="1954"/>
    <x v="6"/>
    <s v="1 Seasons"/>
    <x v="5"/>
    <x v="0"/>
    <n v="0"/>
    <n v="1"/>
  </r>
  <r>
    <s v="Title 204"/>
    <x v="1"/>
    <x v="0"/>
    <n v="1954"/>
    <x v="4"/>
    <s v="174 min"/>
    <x v="2"/>
    <x v="0"/>
    <n v="174"/>
    <n v="0"/>
  </r>
  <r>
    <s v="Title 267"/>
    <x v="0"/>
    <x v="7"/>
    <n v="1954"/>
    <x v="5"/>
    <s v="2 Seasons"/>
    <x v="7"/>
    <x v="0"/>
    <n v="0"/>
    <n v="2"/>
  </r>
  <r>
    <s v="Title 291"/>
    <x v="1"/>
    <x v="2"/>
    <n v="1954"/>
    <x v="6"/>
    <s v="2 Seasons"/>
    <x v="0"/>
    <x v="0"/>
    <n v="0"/>
    <n v="0"/>
  </r>
  <r>
    <s v="Title 317"/>
    <x v="0"/>
    <x v="6"/>
    <n v="1954"/>
    <x v="0"/>
    <s v="71 min"/>
    <x v="4"/>
    <x v="0"/>
    <n v="0"/>
    <n v="0"/>
  </r>
  <r>
    <s v="Title 333"/>
    <x v="1"/>
    <x v="5"/>
    <n v="1954"/>
    <x v="1"/>
    <s v="2 Seasons"/>
    <x v="1"/>
    <x v="0"/>
    <n v="0"/>
    <n v="0"/>
  </r>
  <r>
    <s v="Title 440"/>
    <x v="0"/>
    <x v="4"/>
    <n v="1954"/>
    <x v="4"/>
    <s v="3 Seasons"/>
    <x v="5"/>
    <x v="0"/>
    <n v="0"/>
    <n v="3"/>
  </r>
  <r>
    <s v="Title 448"/>
    <x v="1"/>
    <x v="1"/>
    <n v="1954"/>
    <x v="1"/>
    <s v="152 min"/>
    <x v="6"/>
    <x v="0"/>
    <n v="152"/>
    <n v="0"/>
  </r>
  <r>
    <s v="Title 533"/>
    <x v="1"/>
    <x v="0"/>
    <n v="1954"/>
    <x v="5"/>
    <s v="1 Seasons"/>
    <x v="1"/>
    <x v="0"/>
    <n v="0"/>
    <n v="0"/>
  </r>
  <r>
    <s v="Title 555"/>
    <x v="1"/>
    <x v="4"/>
    <n v="1954"/>
    <x v="6"/>
    <s v="107 min"/>
    <x v="7"/>
    <x v="0"/>
    <n v="107"/>
    <n v="0"/>
  </r>
  <r>
    <s v="Title 588"/>
    <x v="1"/>
    <x v="1"/>
    <n v="1954"/>
    <x v="1"/>
    <s v="3 Seasons"/>
    <x v="2"/>
    <x v="0"/>
    <n v="0"/>
    <n v="0"/>
  </r>
  <r>
    <s v="Title 679"/>
    <x v="0"/>
    <x v="5"/>
    <n v="1954"/>
    <x v="4"/>
    <s v="1 Seasons"/>
    <x v="2"/>
    <x v="0"/>
    <n v="0"/>
    <n v="1"/>
  </r>
  <r>
    <s v="Title 726"/>
    <x v="0"/>
    <x v="2"/>
    <n v="1954"/>
    <x v="0"/>
    <s v="106 min"/>
    <x v="7"/>
    <x v="0"/>
    <n v="0"/>
    <n v="0"/>
  </r>
  <r>
    <s v="Title 737"/>
    <x v="0"/>
    <x v="1"/>
    <n v="1954"/>
    <x v="3"/>
    <s v="2 Seasons"/>
    <x v="4"/>
    <x v="0"/>
    <n v="0"/>
    <n v="2"/>
  </r>
  <r>
    <s v="Title 922"/>
    <x v="0"/>
    <x v="6"/>
    <n v="1954"/>
    <x v="1"/>
    <s v="1 Seasons"/>
    <x v="0"/>
    <x v="0"/>
    <n v="0"/>
    <n v="1"/>
  </r>
  <r>
    <s v="Title 997"/>
    <x v="0"/>
    <x v="6"/>
    <n v="1954"/>
    <x v="3"/>
    <s v="84 min"/>
    <x v="3"/>
    <x v="0"/>
    <n v="0"/>
    <n v="0"/>
  </r>
  <r>
    <s v="Title 1108"/>
    <x v="1"/>
    <x v="2"/>
    <n v="1954"/>
    <x v="3"/>
    <s v="108 min"/>
    <x v="2"/>
    <x v="0"/>
    <n v="108"/>
    <n v="0"/>
  </r>
  <r>
    <s v="Title 1155"/>
    <x v="0"/>
    <x v="6"/>
    <n v="1954"/>
    <x v="2"/>
    <s v="111 min"/>
    <x v="5"/>
    <x v="0"/>
    <n v="0"/>
    <n v="0"/>
  </r>
  <r>
    <s v="Title 1235"/>
    <x v="0"/>
    <x v="1"/>
    <n v="1954"/>
    <x v="6"/>
    <s v="109 min"/>
    <x v="4"/>
    <x v="0"/>
    <n v="0"/>
    <n v="0"/>
  </r>
  <r>
    <s v="Title 1237"/>
    <x v="1"/>
    <x v="1"/>
    <n v="1954"/>
    <x v="5"/>
    <s v="103 min"/>
    <x v="0"/>
    <x v="0"/>
    <n v="103"/>
    <n v="0"/>
  </r>
  <r>
    <s v="Title 1246"/>
    <x v="0"/>
    <x v="3"/>
    <n v="1954"/>
    <x v="0"/>
    <s v="73 min"/>
    <x v="6"/>
    <x v="0"/>
    <n v="0"/>
    <n v="0"/>
  </r>
  <r>
    <s v="Title 1336"/>
    <x v="0"/>
    <x v="3"/>
    <n v="1954"/>
    <x v="1"/>
    <s v="2 Seasons"/>
    <x v="6"/>
    <x v="0"/>
    <n v="0"/>
    <n v="2"/>
  </r>
  <r>
    <s v="Title 1383"/>
    <x v="0"/>
    <x v="0"/>
    <n v="1954"/>
    <x v="6"/>
    <s v="119 min"/>
    <x v="1"/>
    <x v="0"/>
    <n v="0"/>
    <n v="0"/>
  </r>
  <r>
    <s v="Title 1435"/>
    <x v="1"/>
    <x v="2"/>
    <n v="1954"/>
    <x v="4"/>
    <s v="2 Seasons"/>
    <x v="1"/>
    <x v="0"/>
    <n v="0"/>
    <n v="0"/>
  </r>
  <r>
    <s v="Title 1594"/>
    <x v="1"/>
    <x v="6"/>
    <n v="1954"/>
    <x v="3"/>
    <s v="94 min"/>
    <x v="3"/>
    <x v="0"/>
    <n v="94"/>
    <n v="0"/>
  </r>
  <r>
    <s v="Title 1781"/>
    <x v="0"/>
    <x v="5"/>
    <n v="1954"/>
    <x v="4"/>
    <s v="2 Seasons"/>
    <x v="7"/>
    <x v="0"/>
    <n v="0"/>
    <n v="2"/>
  </r>
  <r>
    <s v="Title 1845"/>
    <x v="0"/>
    <x v="2"/>
    <n v="1954"/>
    <x v="3"/>
    <s v="118 min"/>
    <x v="2"/>
    <x v="0"/>
    <n v="0"/>
    <n v="0"/>
  </r>
  <r>
    <s v="Title 1898"/>
    <x v="1"/>
    <x v="1"/>
    <n v="1954"/>
    <x v="1"/>
    <s v="3 Seasons"/>
    <x v="2"/>
    <x v="0"/>
    <n v="0"/>
    <n v="0"/>
  </r>
  <r>
    <s v="Title 2026"/>
    <x v="1"/>
    <x v="7"/>
    <n v="1954"/>
    <x v="0"/>
    <s v="115 min"/>
    <x v="7"/>
    <x v="0"/>
    <n v="115"/>
    <n v="0"/>
  </r>
  <r>
    <s v="Title 2039"/>
    <x v="1"/>
    <x v="2"/>
    <n v="1954"/>
    <x v="6"/>
    <s v="2 Seasons"/>
    <x v="5"/>
    <x v="0"/>
    <n v="0"/>
    <n v="0"/>
  </r>
  <r>
    <s v="Title 2072"/>
    <x v="1"/>
    <x v="3"/>
    <n v="1954"/>
    <x v="2"/>
    <s v="118 min"/>
    <x v="2"/>
    <x v="0"/>
    <n v="118"/>
    <n v="0"/>
  </r>
  <r>
    <s v="Title 2199"/>
    <x v="0"/>
    <x v="2"/>
    <n v="1954"/>
    <x v="1"/>
    <s v="2 Seasons"/>
    <x v="4"/>
    <x v="0"/>
    <n v="0"/>
    <n v="2"/>
  </r>
  <r>
    <s v="Title 2372"/>
    <x v="1"/>
    <x v="5"/>
    <n v="1954"/>
    <x v="0"/>
    <s v="1 Seasons"/>
    <x v="6"/>
    <x v="0"/>
    <n v="0"/>
    <n v="0"/>
  </r>
  <r>
    <s v="Title 2645"/>
    <x v="1"/>
    <x v="0"/>
    <n v="1954"/>
    <x v="5"/>
    <s v="63 min"/>
    <x v="5"/>
    <x v="0"/>
    <n v="63"/>
    <n v="0"/>
  </r>
  <r>
    <s v="Title 2733"/>
    <x v="0"/>
    <x v="6"/>
    <n v="1954"/>
    <x v="6"/>
    <s v="3 Seasons"/>
    <x v="3"/>
    <x v="0"/>
    <n v="0"/>
    <n v="3"/>
  </r>
  <r>
    <s v="Title 2744"/>
    <x v="0"/>
    <x v="7"/>
    <n v="1954"/>
    <x v="4"/>
    <s v="127 min"/>
    <x v="3"/>
    <x v="0"/>
    <n v="0"/>
    <n v="0"/>
  </r>
  <r>
    <s v="Title 2788"/>
    <x v="0"/>
    <x v="4"/>
    <n v="1954"/>
    <x v="5"/>
    <s v="2 Seasons"/>
    <x v="5"/>
    <x v="0"/>
    <n v="0"/>
    <n v="2"/>
  </r>
  <r>
    <s v="Title 2801"/>
    <x v="0"/>
    <x v="7"/>
    <n v="1954"/>
    <x v="0"/>
    <s v="109 min"/>
    <x v="5"/>
    <x v="0"/>
    <n v="0"/>
    <n v="0"/>
  </r>
  <r>
    <s v="Title 2937"/>
    <x v="0"/>
    <x v="1"/>
    <n v="1954"/>
    <x v="0"/>
    <s v="1 Seasons"/>
    <x v="3"/>
    <x v="0"/>
    <n v="0"/>
    <n v="1"/>
  </r>
  <r>
    <s v="Title 2960"/>
    <x v="1"/>
    <x v="7"/>
    <n v="1954"/>
    <x v="3"/>
    <s v="3 Seasons"/>
    <x v="3"/>
    <x v="0"/>
    <n v="0"/>
    <n v="0"/>
  </r>
  <r>
    <s v="Title 1"/>
    <x v="0"/>
    <x v="4"/>
    <n v="1955"/>
    <x v="1"/>
    <s v="3 Seasons"/>
    <x v="3"/>
    <x v="0"/>
    <n v="0"/>
    <n v="3"/>
  </r>
  <r>
    <s v="Title 30"/>
    <x v="0"/>
    <x v="4"/>
    <n v="1955"/>
    <x v="1"/>
    <s v="78 min"/>
    <x v="7"/>
    <x v="0"/>
    <n v="0"/>
    <n v="0"/>
  </r>
  <r>
    <s v="Title 44"/>
    <x v="1"/>
    <x v="4"/>
    <n v="1955"/>
    <x v="2"/>
    <s v="1 Seasons"/>
    <x v="5"/>
    <x v="0"/>
    <n v="0"/>
    <n v="0"/>
  </r>
  <r>
    <s v="Title 94"/>
    <x v="0"/>
    <x v="1"/>
    <n v="1955"/>
    <x v="4"/>
    <s v="3 Seasons"/>
    <x v="6"/>
    <x v="0"/>
    <n v="0"/>
    <n v="3"/>
  </r>
  <r>
    <s v="Title 147"/>
    <x v="0"/>
    <x v="0"/>
    <n v="1955"/>
    <x v="2"/>
    <s v="165 min"/>
    <x v="1"/>
    <x v="0"/>
    <n v="0"/>
    <n v="0"/>
  </r>
  <r>
    <s v="Title 247"/>
    <x v="0"/>
    <x v="4"/>
    <n v="1955"/>
    <x v="3"/>
    <s v="3 Seasons"/>
    <x v="5"/>
    <x v="0"/>
    <n v="0"/>
    <n v="3"/>
  </r>
  <r>
    <s v="Title 256"/>
    <x v="0"/>
    <x v="2"/>
    <n v="1955"/>
    <x v="3"/>
    <s v="92 min"/>
    <x v="1"/>
    <x v="0"/>
    <n v="0"/>
    <n v="0"/>
  </r>
  <r>
    <s v="Title 332"/>
    <x v="0"/>
    <x v="6"/>
    <n v="1955"/>
    <x v="5"/>
    <s v="116 min"/>
    <x v="7"/>
    <x v="0"/>
    <n v="0"/>
    <n v="0"/>
  </r>
  <r>
    <s v="Title 502"/>
    <x v="0"/>
    <x v="2"/>
    <n v="1955"/>
    <x v="2"/>
    <s v="1 Seasons"/>
    <x v="0"/>
    <x v="0"/>
    <n v="0"/>
    <n v="1"/>
  </r>
  <r>
    <s v="Title 536"/>
    <x v="1"/>
    <x v="1"/>
    <n v="1955"/>
    <x v="5"/>
    <s v="1 Seasons"/>
    <x v="0"/>
    <x v="0"/>
    <n v="0"/>
    <n v="0"/>
  </r>
  <r>
    <s v="Title 543"/>
    <x v="1"/>
    <x v="5"/>
    <n v="1955"/>
    <x v="1"/>
    <s v="176 min"/>
    <x v="1"/>
    <x v="0"/>
    <n v="176"/>
    <n v="0"/>
  </r>
  <r>
    <s v="Title 716"/>
    <x v="0"/>
    <x v="6"/>
    <n v="1955"/>
    <x v="5"/>
    <s v="82 min"/>
    <x v="5"/>
    <x v="0"/>
    <n v="0"/>
    <n v="0"/>
  </r>
  <r>
    <s v="Title 835"/>
    <x v="0"/>
    <x v="2"/>
    <n v="1955"/>
    <x v="0"/>
    <s v="2 Seasons"/>
    <x v="1"/>
    <x v="0"/>
    <n v="0"/>
    <n v="2"/>
  </r>
  <r>
    <s v="Title 925"/>
    <x v="1"/>
    <x v="0"/>
    <n v="1955"/>
    <x v="4"/>
    <s v="1 Seasons"/>
    <x v="7"/>
    <x v="0"/>
    <n v="0"/>
    <n v="0"/>
  </r>
  <r>
    <s v="Title 1117"/>
    <x v="1"/>
    <x v="1"/>
    <n v="1955"/>
    <x v="3"/>
    <s v="141 min"/>
    <x v="1"/>
    <x v="0"/>
    <n v="141"/>
    <n v="0"/>
  </r>
  <r>
    <s v="Title 1141"/>
    <x v="1"/>
    <x v="2"/>
    <n v="1955"/>
    <x v="0"/>
    <s v="3 Seasons"/>
    <x v="1"/>
    <x v="0"/>
    <n v="0"/>
    <n v="0"/>
  </r>
  <r>
    <s v="Title 1198"/>
    <x v="1"/>
    <x v="6"/>
    <n v="1955"/>
    <x v="2"/>
    <s v="3 Seasons"/>
    <x v="4"/>
    <x v="0"/>
    <n v="0"/>
    <n v="0"/>
  </r>
  <r>
    <s v="Title 1556"/>
    <x v="1"/>
    <x v="2"/>
    <n v="1955"/>
    <x v="0"/>
    <s v="3 Seasons"/>
    <x v="6"/>
    <x v="0"/>
    <n v="0"/>
    <n v="0"/>
  </r>
  <r>
    <s v="Title 1586"/>
    <x v="0"/>
    <x v="3"/>
    <n v="1955"/>
    <x v="1"/>
    <s v="113 min"/>
    <x v="5"/>
    <x v="0"/>
    <n v="0"/>
    <n v="0"/>
  </r>
  <r>
    <s v="Title 1607"/>
    <x v="1"/>
    <x v="7"/>
    <n v="1955"/>
    <x v="2"/>
    <s v="1 Seasons"/>
    <x v="7"/>
    <x v="0"/>
    <n v="0"/>
    <n v="0"/>
  </r>
  <r>
    <s v="Title 1779"/>
    <x v="0"/>
    <x v="5"/>
    <n v="1955"/>
    <x v="2"/>
    <s v="3 Seasons"/>
    <x v="7"/>
    <x v="0"/>
    <n v="0"/>
    <n v="3"/>
  </r>
  <r>
    <s v="Title 1794"/>
    <x v="1"/>
    <x v="2"/>
    <n v="1955"/>
    <x v="0"/>
    <s v="1 Seasons"/>
    <x v="2"/>
    <x v="0"/>
    <n v="0"/>
    <n v="0"/>
  </r>
  <r>
    <s v="Title 1933"/>
    <x v="1"/>
    <x v="6"/>
    <n v="1955"/>
    <x v="0"/>
    <s v="3 Seasons"/>
    <x v="2"/>
    <x v="0"/>
    <n v="0"/>
    <n v="0"/>
  </r>
  <r>
    <s v="Title 1951"/>
    <x v="1"/>
    <x v="6"/>
    <n v="1955"/>
    <x v="3"/>
    <s v="1 Seasons"/>
    <x v="2"/>
    <x v="0"/>
    <n v="0"/>
    <n v="0"/>
  </r>
  <r>
    <s v="Title 1986"/>
    <x v="1"/>
    <x v="2"/>
    <n v="1955"/>
    <x v="5"/>
    <s v="65 min"/>
    <x v="1"/>
    <x v="0"/>
    <n v="65"/>
    <n v="0"/>
  </r>
  <r>
    <s v="Title 1988"/>
    <x v="1"/>
    <x v="3"/>
    <n v="1955"/>
    <x v="5"/>
    <s v="3 Seasons"/>
    <x v="0"/>
    <x v="0"/>
    <n v="0"/>
    <n v="0"/>
  </r>
  <r>
    <s v="Title 2031"/>
    <x v="1"/>
    <x v="3"/>
    <n v="1955"/>
    <x v="1"/>
    <s v="1 Seasons"/>
    <x v="4"/>
    <x v="0"/>
    <n v="0"/>
    <n v="0"/>
  </r>
  <r>
    <s v="Title 2064"/>
    <x v="0"/>
    <x v="4"/>
    <n v="1955"/>
    <x v="1"/>
    <s v="165 min"/>
    <x v="1"/>
    <x v="0"/>
    <n v="0"/>
    <n v="0"/>
  </r>
  <r>
    <s v="Title 2135"/>
    <x v="0"/>
    <x v="1"/>
    <n v="1955"/>
    <x v="0"/>
    <s v="71 min"/>
    <x v="2"/>
    <x v="0"/>
    <n v="0"/>
    <n v="0"/>
  </r>
  <r>
    <s v="Title 2179"/>
    <x v="1"/>
    <x v="1"/>
    <n v="1955"/>
    <x v="2"/>
    <s v="73 min"/>
    <x v="7"/>
    <x v="0"/>
    <n v="73"/>
    <n v="0"/>
  </r>
  <r>
    <s v="Title 2188"/>
    <x v="0"/>
    <x v="6"/>
    <n v="1955"/>
    <x v="1"/>
    <s v="97 min"/>
    <x v="6"/>
    <x v="0"/>
    <n v="0"/>
    <n v="0"/>
  </r>
  <r>
    <s v="Title 2304"/>
    <x v="0"/>
    <x v="4"/>
    <n v="1955"/>
    <x v="4"/>
    <s v="143 min"/>
    <x v="2"/>
    <x v="0"/>
    <n v="0"/>
    <n v="0"/>
  </r>
  <r>
    <s v="Title 2389"/>
    <x v="1"/>
    <x v="3"/>
    <n v="1955"/>
    <x v="5"/>
    <s v="100 min"/>
    <x v="7"/>
    <x v="0"/>
    <n v="100"/>
    <n v="0"/>
  </r>
  <r>
    <s v="Title 2411"/>
    <x v="1"/>
    <x v="2"/>
    <n v="1955"/>
    <x v="6"/>
    <s v="3 Seasons"/>
    <x v="7"/>
    <x v="0"/>
    <n v="0"/>
    <n v="0"/>
  </r>
  <r>
    <s v="Title 2433"/>
    <x v="0"/>
    <x v="4"/>
    <n v="1955"/>
    <x v="0"/>
    <s v="167 min"/>
    <x v="0"/>
    <x v="0"/>
    <n v="0"/>
    <n v="0"/>
  </r>
  <r>
    <s v="Title 2493"/>
    <x v="1"/>
    <x v="3"/>
    <n v="1955"/>
    <x v="0"/>
    <s v="166 min"/>
    <x v="7"/>
    <x v="0"/>
    <n v="166"/>
    <n v="0"/>
  </r>
  <r>
    <s v="Title 2633"/>
    <x v="0"/>
    <x v="7"/>
    <n v="1955"/>
    <x v="3"/>
    <s v="134 min"/>
    <x v="2"/>
    <x v="0"/>
    <n v="0"/>
    <n v="0"/>
  </r>
  <r>
    <s v="Title 2646"/>
    <x v="0"/>
    <x v="3"/>
    <n v="1955"/>
    <x v="2"/>
    <s v="132 min"/>
    <x v="1"/>
    <x v="0"/>
    <n v="0"/>
    <n v="0"/>
  </r>
  <r>
    <s v="Title 2657"/>
    <x v="1"/>
    <x v="7"/>
    <n v="1955"/>
    <x v="5"/>
    <s v="1 Seasons"/>
    <x v="7"/>
    <x v="0"/>
    <n v="0"/>
    <n v="0"/>
  </r>
  <r>
    <s v="Title 2760"/>
    <x v="0"/>
    <x v="4"/>
    <n v="1955"/>
    <x v="1"/>
    <s v="3 Seasons"/>
    <x v="1"/>
    <x v="0"/>
    <n v="0"/>
    <n v="3"/>
  </r>
  <r>
    <s v="Title 2799"/>
    <x v="1"/>
    <x v="6"/>
    <n v="1955"/>
    <x v="2"/>
    <s v="153 min"/>
    <x v="3"/>
    <x v="0"/>
    <n v="153"/>
    <n v="0"/>
  </r>
  <r>
    <s v="Title 143"/>
    <x v="0"/>
    <x v="0"/>
    <n v="1956"/>
    <x v="6"/>
    <s v="1 Seasons"/>
    <x v="3"/>
    <x v="0"/>
    <n v="0"/>
    <n v="1"/>
  </r>
  <r>
    <s v="Title 161"/>
    <x v="0"/>
    <x v="2"/>
    <n v="1956"/>
    <x v="0"/>
    <s v="169 min"/>
    <x v="7"/>
    <x v="0"/>
    <n v="0"/>
    <n v="0"/>
  </r>
  <r>
    <s v="Title 179"/>
    <x v="0"/>
    <x v="0"/>
    <n v="1956"/>
    <x v="1"/>
    <s v="1 Seasons"/>
    <x v="5"/>
    <x v="0"/>
    <n v="0"/>
    <n v="1"/>
  </r>
  <r>
    <s v="Title 255"/>
    <x v="0"/>
    <x v="7"/>
    <n v="1956"/>
    <x v="6"/>
    <s v="145 min"/>
    <x v="7"/>
    <x v="0"/>
    <n v="0"/>
    <n v="0"/>
  </r>
  <r>
    <s v="Title 318"/>
    <x v="0"/>
    <x v="0"/>
    <n v="1956"/>
    <x v="4"/>
    <s v="70 min"/>
    <x v="2"/>
    <x v="0"/>
    <n v="0"/>
    <n v="0"/>
  </r>
  <r>
    <s v="Title 331"/>
    <x v="0"/>
    <x v="3"/>
    <n v="1956"/>
    <x v="4"/>
    <s v="3 Seasons"/>
    <x v="7"/>
    <x v="0"/>
    <n v="0"/>
    <n v="3"/>
  </r>
  <r>
    <s v="Title 430"/>
    <x v="0"/>
    <x v="6"/>
    <n v="1956"/>
    <x v="3"/>
    <s v="1 Seasons"/>
    <x v="5"/>
    <x v="0"/>
    <n v="0"/>
    <n v="1"/>
  </r>
  <r>
    <s v="Title 479"/>
    <x v="1"/>
    <x v="4"/>
    <n v="1956"/>
    <x v="6"/>
    <s v="118 min"/>
    <x v="5"/>
    <x v="0"/>
    <n v="118"/>
    <n v="0"/>
  </r>
  <r>
    <s v="Title 487"/>
    <x v="1"/>
    <x v="3"/>
    <n v="1956"/>
    <x v="0"/>
    <s v="1 Seasons"/>
    <x v="0"/>
    <x v="0"/>
    <n v="0"/>
    <n v="0"/>
  </r>
  <r>
    <s v="Title 506"/>
    <x v="0"/>
    <x v="2"/>
    <n v="1956"/>
    <x v="3"/>
    <s v="109 min"/>
    <x v="6"/>
    <x v="0"/>
    <n v="0"/>
    <n v="0"/>
  </r>
  <r>
    <s v="Title 512"/>
    <x v="1"/>
    <x v="0"/>
    <n v="1956"/>
    <x v="0"/>
    <s v="76 min"/>
    <x v="7"/>
    <x v="0"/>
    <n v="76"/>
    <n v="0"/>
  </r>
  <r>
    <s v="Title 577"/>
    <x v="1"/>
    <x v="1"/>
    <n v="1956"/>
    <x v="3"/>
    <s v="126 min"/>
    <x v="5"/>
    <x v="0"/>
    <n v="126"/>
    <n v="0"/>
  </r>
  <r>
    <s v="Title 660"/>
    <x v="1"/>
    <x v="5"/>
    <n v="1956"/>
    <x v="6"/>
    <s v="117 min"/>
    <x v="5"/>
    <x v="0"/>
    <n v="117"/>
    <n v="0"/>
  </r>
  <r>
    <s v="Title 701"/>
    <x v="0"/>
    <x v="1"/>
    <n v="1956"/>
    <x v="5"/>
    <s v="137 min"/>
    <x v="0"/>
    <x v="0"/>
    <n v="0"/>
    <n v="0"/>
  </r>
  <r>
    <s v="Title 706"/>
    <x v="0"/>
    <x v="0"/>
    <n v="1956"/>
    <x v="2"/>
    <s v="1 Seasons"/>
    <x v="2"/>
    <x v="0"/>
    <n v="0"/>
    <n v="1"/>
  </r>
  <r>
    <s v="Title 777"/>
    <x v="1"/>
    <x v="3"/>
    <n v="1956"/>
    <x v="6"/>
    <s v="1 Seasons"/>
    <x v="2"/>
    <x v="0"/>
    <n v="0"/>
    <n v="0"/>
  </r>
  <r>
    <s v="Title 789"/>
    <x v="1"/>
    <x v="3"/>
    <n v="1956"/>
    <x v="2"/>
    <s v="134 min"/>
    <x v="0"/>
    <x v="0"/>
    <n v="134"/>
    <n v="0"/>
  </r>
  <r>
    <s v="Title 824"/>
    <x v="1"/>
    <x v="0"/>
    <n v="1956"/>
    <x v="3"/>
    <s v="1 Seasons"/>
    <x v="0"/>
    <x v="0"/>
    <n v="0"/>
    <n v="0"/>
  </r>
  <r>
    <s v="Title 1022"/>
    <x v="0"/>
    <x v="6"/>
    <n v="1956"/>
    <x v="0"/>
    <s v="2 Seasons"/>
    <x v="6"/>
    <x v="0"/>
    <n v="0"/>
    <n v="2"/>
  </r>
  <r>
    <s v="Title 1110"/>
    <x v="1"/>
    <x v="1"/>
    <n v="1956"/>
    <x v="5"/>
    <s v="1 Seasons"/>
    <x v="4"/>
    <x v="0"/>
    <n v="0"/>
    <n v="0"/>
  </r>
  <r>
    <s v="Title 1227"/>
    <x v="1"/>
    <x v="6"/>
    <n v="1956"/>
    <x v="1"/>
    <s v="2 Seasons"/>
    <x v="6"/>
    <x v="0"/>
    <n v="0"/>
    <n v="0"/>
  </r>
  <r>
    <s v="Title 1261"/>
    <x v="0"/>
    <x v="2"/>
    <n v="1956"/>
    <x v="5"/>
    <s v="171 min"/>
    <x v="2"/>
    <x v="0"/>
    <n v="0"/>
    <n v="0"/>
  </r>
  <r>
    <s v="Title 1371"/>
    <x v="1"/>
    <x v="2"/>
    <n v="1956"/>
    <x v="3"/>
    <s v="1 Seasons"/>
    <x v="7"/>
    <x v="0"/>
    <n v="0"/>
    <n v="0"/>
  </r>
  <r>
    <s v="Title 1386"/>
    <x v="1"/>
    <x v="1"/>
    <n v="1956"/>
    <x v="1"/>
    <s v="101 min"/>
    <x v="1"/>
    <x v="0"/>
    <n v="101"/>
    <n v="0"/>
  </r>
  <r>
    <s v="Title 1430"/>
    <x v="1"/>
    <x v="7"/>
    <n v="1956"/>
    <x v="0"/>
    <s v="1 Seasons"/>
    <x v="7"/>
    <x v="0"/>
    <n v="0"/>
    <n v="0"/>
  </r>
  <r>
    <s v="Title 1444"/>
    <x v="1"/>
    <x v="2"/>
    <n v="1956"/>
    <x v="6"/>
    <s v="173 min"/>
    <x v="1"/>
    <x v="0"/>
    <n v="173"/>
    <n v="0"/>
  </r>
  <r>
    <s v="Title 1485"/>
    <x v="0"/>
    <x v="1"/>
    <n v="1956"/>
    <x v="4"/>
    <s v="72 min"/>
    <x v="2"/>
    <x v="0"/>
    <n v="0"/>
    <n v="0"/>
  </r>
  <r>
    <s v="Title 1742"/>
    <x v="0"/>
    <x v="4"/>
    <n v="1956"/>
    <x v="1"/>
    <s v="62 min"/>
    <x v="7"/>
    <x v="0"/>
    <n v="0"/>
    <n v="0"/>
  </r>
  <r>
    <s v="Title 1812"/>
    <x v="1"/>
    <x v="6"/>
    <n v="1956"/>
    <x v="2"/>
    <s v="155 min"/>
    <x v="3"/>
    <x v="0"/>
    <n v="155"/>
    <n v="0"/>
  </r>
  <r>
    <s v="Title 1979"/>
    <x v="0"/>
    <x v="0"/>
    <n v="1956"/>
    <x v="2"/>
    <s v="2 Seasons"/>
    <x v="3"/>
    <x v="0"/>
    <n v="0"/>
    <n v="2"/>
  </r>
  <r>
    <s v="Title 1981"/>
    <x v="1"/>
    <x v="4"/>
    <n v="1956"/>
    <x v="6"/>
    <s v="79 min"/>
    <x v="5"/>
    <x v="0"/>
    <n v="79"/>
    <n v="0"/>
  </r>
  <r>
    <s v="Title 2058"/>
    <x v="0"/>
    <x v="2"/>
    <n v="1956"/>
    <x v="5"/>
    <s v="172 min"/>
    <x v="5"/>
    <x v="0"/>
    <n v="0"/>
    <n v="0"/>
  </r>
  <r>
    <s v="Title 2143"/>
    <x v="1"/>
    <x v="3"/>
    <n v="1956"/>
    <x v="1"/>
    <s v="1 Seasons"/>
    <x v="7"/>
    <x v="0"/>
    <n v="0"/>
    <n v="0"/>
  </r>
  <r>
    <s v="Title 2181"/>
    <x v="0"/>
    <x v="0"/>
    <n v="1956"/>
    <x v="6"/>
    <s v="161 min"/>
    <x v="2"/>
    <x v="0"/>
    <n v="0"/>
    <n v="0"/>
  </r>
  <r>
    <s v="Title 2335"/>
    <x v="0"/>
    <x v="0"/>
    <n v="1956"/>
    <x v="5"/>
    <s v="166 min"/>
    <x v="5"/>
    <x v="0"/>
    <n v="0"/>
    <n v="0"/>
  </r>
  <r>
    <s v="Title 2363"/>
    <x v="1"/>
    <x v="4"/>
    <n v="1956"/>
    <x v="0"/>
    <s v="156 min"/>
    <x v="4"/>
    <x v="0"/>
    <n v="156"/>
    <n v="0"/>
  </r>
  <r>
    <s v="Title 2364"/>
    <x v="1"/>
    <x v="1"/>
    <n v="1956"/>
    <x v="1"/>
    <s v="2 Seasons"/>
    <x v="5"/>
    <x v="0"/>
    <n v="0"/>
    <n v="0"/>
  </r>
  <r>
    <s v="Title 2365"/>
    <x v="0"/>
    <x v="0"/>
    <n v="1956"/>
    <x v="3"/>
    <s v="67 min"/>
    <x v="5"/>
    <x v="0"/>
    <n v="0"/>
    <n v="0"/>
  </r>
  <r>
    <s v="Title 2396"/>
    <x v="1"/>
    <x v="4"/>
    <n v="1956"/>
    <x v="4"/>
    <s v="151 min"/>
    <x v="0"/>
    <x v="0"/>
    <n v="151"/>
    <n v="0"/>
  </r>
  <r>
    <s v="Title 2414"/>
    <x v="0"/>
    <x v="2"/>
    <n v="1956"/>
    <x v="4"/>
    <s v="2 Seasons"/>
    <x v="4"/>
    <x v="0"/>
    <n v="0"/>
    <n v="2"/>
  </r>
  <r>
    <s v="Title 2465"/>
    <x v="0"/>
    <x v="1"/>
    <n v="1956"/>
    <x v="1"/>
    <s v="101 min"/>
    <x v="6"/>
    <x v="0"/>
    <n v="0"/>
    <n v="0"/>
  </r>
  <r>
    <s v="Title 2483"/>
    <x v="0"/>
    <x v="2"/>
    <n v="1956"/>
    <x v="2"/>
    <s v="172 min"/>
    <x v="4"/>
    <x v="0"/>
    <n v="0"/>
    <n v="0"/>
  </r>
  <r>
    <s v="Title 2662"/>
    <x v="1"/>
    <x v="4"/>
    <n v="1956"/>
    <x v="4"/>
    <s v="2 Seasons"/>
    <x v="2"/>
    <x v="0"/>
    <n v="0"/>
    <n v="0"/>
  </r>
  <r>
    <s v="Title 2684"/>
    <x v="0"/>
    <x v="7"/>
    <n v="1956"/>
    <x v="4"/>
    <s v="2 Seasons"/>
    <x v="6"/>
    <x v="0"/>
    <n v="0"/>
    <n v="2"/>
  </r>
  <r>
    <s v="Title 2713"/>
    <x v="0"/>
    <x v="3"/>
    <n v="1956"/>
    <x v="2"/>
    <s v="119 min"/>
    <x v="5"/>
    <x v="0"/>
    <n v="0"/>
    <n v="0"/>
  </r>
  <r>
    <s v="Title 2740"/>
    <x v="1"/>
    <x v="3"/>
    <n v="1956"/>
    <x v="2"/>
    <s v="83 min"/>
    <x v="3"/>
    <x v="0"/>
    <n v="83"/>
    <n v="0"/>
  </r>
  <r>
    <s v="Title 2793"/>
    <x v="0"/>
    <x v="5"/>
    <n v="1956"/>
    <x v="3"/>
    <s v="1 Seasons"/>
    <x v="3"/>
    <x v="0"/>
    <n v="0"/>
    <n v="1"/>
  </r>
  <r>
    <s v="Title 2835"/>
    <x v="0"/>
    <x v="0"/>
    <n v="1956"/>
    <x v="4"/>
    <s v="2 Seasons"/>
    <x v="0"/>
    <x v="0"/>
    <n v="0"/>
    <n v="2"/>
  </r>
  <r>
    <s v="Title 2849"/>
    <x v="0"/>
    <x v="5"/>
    <n v="1956"/>
    <x v="4"/>
    <s v="3 Seasons"/>
    <x v="3"/>
    <x v="0"/>
    <n v="0"/>
    <n v="3"/>
  </r>
  <r>
    <s v="Title 2905"/>
    <x v="1"/>
    <x v="1"/>
    <n v="1956"/>
    <x v="0"/>
    <s v="3 Seasons"/>
    <x v="4"/>
    <x v="0"/>
    <n v="0"/>
    <n v="0"/>
  </r>
  <r>
    <s v="Title 238"/>
    <x v="0"/>
    <x v="4"/>
    <n v="1957"/>
    <x v="6"/>
    <s v="2 Seasons"/>
    <x v="6"/>
    <x v="0"/>
    <n v="0"/>
    <n v="2"/>
  </r>
  <r>
    <s v="Title 337"/>
    <x v="1"/>
    <x v="2"/>
    <n v="1957"/>
    <x v="3"/>
    <s v="2 Seasons"/>
    <x v="7"/>
    <x v="0"/>
    <n v="0"/>
    <n v="0"/>
  </r>
  <r>
    <s v="Title 339"/>
    <x v="0"/>
    <x v="0"/>
    <n v="1957"/>
    <x v="4"/>
    <s v="3 Seasons"/>
    <x v="4"/>
    <x v="0"/>
    <n v="0"/>
    <n v="3"/>
  </r>
  <r>
    <s v="Title 454"/>
    <x v="0"/>
    <x v="1"/>
    <n v="1957"/>
    <x v="5"/>
    <s v="1 Seasons"/>
    <x v="4"/>
    <x v="0"/>
    <n v="0"/>
    <n v="1"/>
  </r>
  <r>
    <s v="Title 481"/>
    <x v="0"/>
    <x v="7"/>
    <n v="1957"/>
    <x v="3"/>
    <s v="170 min"/>
    <x v="6"/>
    <x v="0"/>
    <n v="0"/>
    <n v="0"/>
  </r>
  <r>
    <s v="Title 519"/>
    <x v="1"/>
    <x v="5"/>
    <n v="1957"/>
    <x v="2"/>
    <s v="2 Seasons"/>
    <x v="3"/>
    <x v="0"/>
    <n v="0"/>
    <n v="0"/>
  </r>
  <r>
    <s v="Title 712"/>
    <x v="1"/>
    <x v="5"/>
    <n v="1957"/>
    <x v="6"/>
    <s v="2 Seasons"/>
    <x v="1"/>
    <x v="0"/>
    <n v="0"/>
    <n v="0"/>
  </r>
  <r>
    <s v="Title 731"/>
    <x v="0"/>
    <x v="7"/>
    <n v="1957"/>
    <x v="0"/>
    <s v="2 Seasons"/>
    <x v="1"/>
    <x v="0"/>
    <n v="0"/>
    <n v="2"/>
  </r>
  <r>
    <s v="Title 778"/>
    <x v="0"/>
    <x v="6"/>
    <n v="1957"/>
    <x v="6"/>
    <s v="139 min"/>
    <x v="2"/>
    <x v="0"/>
    <n v="0"/>
    <n v="0"/>
  </r>
  <r>
    <s v="Title 796"/>
    <x v="1"/>
    <x v="1"/>
    <n v="1957"/>
    <x v="1"/>
    <s v="1 Seasons"/>
    <x v="7"/>
    <x v="0"/>
    <n v="0"/>
    <n v="0"/>
  </r>
  <r>
    <s v="Title 871"/>
    <x v="1"/>
    <x v="4"/>
    <n v="1957"/>
    <x v="5"/>
    <s v="60 min"/>
    <x v="2"/>
    <x v="0"/>
    <n v="60"/>
    <n v="0"/>
  </r>
  <r>
    <s v="Title 982"/>
    <x v="1"/>
    <x v="5"/>
    <n v="1957"/>
    <x v="5"/>
    <s v="3 Seasons"/>
    <x v="6"/>
    <x v="0"/>
    <n v="0"/>
    <n v="0"/>
  </r>
  <r>
    <s v="Title 1024"/>
    <x v="1"/>
    <x v="4"/>
    <n v="1957"/>
    <x v="4"/>
    <s v="3 Seasons"/>
    <x v="1"/>
    <x v="0"/>
    <n v="0"/>
    <n v="0"/>
  </r>
  <r>
    <s v="Title 1074"/>
    <x v="1"/>
    <x v="6"/>
    <n v="1957"/>
    <x v="6"/>
    <s v="154 min"/>
    <x v="3"/>
    <x v="0"/>
    <n v="154"/>
    <n v="0"/>
  </r>
  <r>
    <s v="Title 1094"/>
    <x v="0"/>
    <x v="0"/>
    <n v="1957"/>
    <x v="4"/>
    <s v="97 min"/>
    <x v="1"/>
    <x v="0"/>
    <n v="0"/>
    <n v="0"/>
  </r>
  <r>
    <s v="Title 1232"/>
    <x v="1"/>
    <x v="1"/>
    <n v="1957"/>
    <x v="5"/>
    <s v="69 min"/>
    <x v="1"/>
    <x v="0"/>
    <n v="69"/>
    <n v="0"/>
  </r>
  <r>
    <s v="Title 1288"/>
    <x v="1"/>
    <x v="5"/>
    <n v="1957"/>
    <x v="6"/>
    <s v="3 Seasons"/>
    <x v="3"/>
    <x v="0"/>
    <n v="0"/>
    <n v="0"/>
  </r>
  <r>
    <s v="Title 1342"/>
    <x v="0"/>
    <x v="1"/>
    <n v="1957"/>
    <x v="4"/>
    <s v="155 min"/>
    <x v="1"/>
    <x v="0"/>
    <n v="0"/>
    <n v="0"/>
  </r>
  <r>
    <s v="Title 1358"/>
    <x v="0"/>
    <x v="3"/>
    <n v="1957"/>
    <x v="5"/>
    <s v="1 Seasons"/>
    <x v="3"/>
    <x v="0"/>
    <n v="0"/>
    <n v="1"/>
  </r>
  <r>
    <s v="Title 1389"/>
    <x v="1"/>
    <x v="7"/>
    <n v="1957"/>
    <x v="6"/>
    <s v="2 Seasons"/>
    <x v="2"/>
    <x v="0"/>
    <n v="0"/>
    <n v="0"/>
  </r>
  <r>
    <s v="Title 1664"/>
    <x v="0"/>
    <x v="1"/>
    <n v="1957"/>
    <x v="4"/>
    <s v="161 min"/>
    <x v="7"/>
    <x v="0"/>
    <n v="0"/>
    <n v="0"/>
  </r>
  <r>
    <s v="Title 1686"/>
    <x v="0"/>
    <x v="1"/>
    <n v="1957"/>
    <x v="5"/>
    <s v="162 min"/>
    <x v="1"/>
    <x v="0"/>
    <n v="0"/>
    <n v="0"/>
  </r>
  <r>
    <s v="Title 1741"/>
    <x v="0"/>
    <x v="3"/>
    <n v="1957"/>
    <x v="5"/>
    <s v="93 min"/>
    <x v="2"/>
    <x v="0"/>
    <n v="0"/>
    <n v="0"/>
  </r>
  <r>
    <s v="Title 1809"/>
    <x v="0"/>
    <x v="0"/>
    <n v="1957"/>
    <x v="3"/>
    <s v="3 Seasons"/>
    <x v="0"/>
    <x v="0"/>
    <n v="0"/>
    <n v="3"/>
  </r>
  <r>
    <s v="Title 1873"/>
    <x v="1"/>
    <x v="7"/>
    <n v="1957"/>
    <x v="6"/>
    <s v="1 Seasons"/>
    <x v="6"/>
    <x v="0"/>
    <n v="0"/>
    <n v="0"/>
  </r>
  <r>
    <s v="Title 2022"/>
    <x v="1"/>
    <x v="4"/>
    <n v="1957"/>
    <x v="1"/>
    <s v="121 min"/>
    <x v="6"/>
    <x v="0"/>
    <n v="121"/>
    <n v="0"/>
  </r>
  <r>
    <s v="Title 2042"/>
    <x v="1"/>
    <x v="2"/>
    <n v="1957"/>
    <x v="1"/>
    <s v="97 min"/>
    <x v="1"/>
    <x v="0"/>
    <n v="97"/>
    <n v="0"/>
  </r>
  <r>
    <s v="Title 2161"/>
    <x v="1"/>
    <x v="0"/>
    <n v="1957"/>
    <x v="4"/>
    <s v="1 Seasons"/>
    <x v="6"/>
    <x v="0"/>
    <n v="0"/>
    <n v="0"/>
  </r>
  <r>
    <s v="Title 2164"/>
    <x v="1"/>
    <x v="6"/>
    <n v="1957"/>
    <x v="3"/>
    <s v="70 min"/>
    <x v="2"/>
    <x v="0"/>
    <n v="70"/>
    <n v="0"/>
  </r>
  <r>
    <s v="Title 2223"/>
    <x v="1"/>
    <x v="4"/>
    <n v="1957"/>
    <x v="6"/>
    <s v="3 Seasons"/>
    <x v="5"/>
    <x v="0"/>
    <n v="0"/>
    <n v="0"/>
  </r>
  <r>
    <s v="Title 2225"/>
    <x v="0"/>
    <x v="5"/>
    <n v="1957"/>
    <x v="4"/>
    <s v="2 Seasons"/>
    <x v="3"/>
    <x v="0"/>
    <n v="0"/>
    <n v="2"/>
  </r>
  <r>
    <s v="Title 2292"/>
    <x v="0"/>
    <x v="3"/>
    <n v="1957"/>
    <x v="0"/>
    <s v="3 Seasons"/>
    <x v="6"/>
    <x v="0"/>
    <n v="0"/>
    <n v="3"/>
  </r>
  <r>
    <s v="Title 2323"/>
    <x v="0"/>
    <x v="2"/>
    <n v="1957"/>
    <x v="4"/>
    <s v="152 min"/>
    <x v="7"/>
    <x v="0"/>
    <n v="0"/>
    <n v="0"/>
  </r>
  <r>
    <s v="Title 2423"/>
    <x v="1"/>
    <x v="6"/>
    <n v="1957"/>
    <x v="1"/>
    <s v="162 min"/>
    <x v="6"/>
    <x v="0"/>
    <n v="162"/>
    <n v="0"/>
  </r>
  <r>
    <s v="Title 2426"/>
    <x v="1"/>
    <x v="1"/>
    <n v="1957"/>
    <x v="1"/>
    <s v="123 min"/>
    <x v="7"/>
    <x v="0"/>
    <n v="123"/>
    <n v="0"/>
  </r>
  <r>
    <s v="Title 2470"/>
    <x v="0"/>
    <x v="0"/>
    <n v="1957"/>
    <x v="2"/>
    <s v="3 Seasons"/>
    <x v="4"/>
    <x v="0"/>
    <n v="0"/>
    <n v="3"/>
  </r>
  <r>
    <s v="Title 2538"/>
    <x v="0"/>
    <x v="7"/>
    <n v="1957"/>
    <x v="1"/>
    <s v="2 Seasons"/>
    <x v="1"/>
    <x v="0"/>
    <n v="0"/>
    <n v="2"/>
  </r>
  <r>
    <s v="Title 2576"/>
    <x v="1"/>
    <x v="1"/>
    <n v="1957"/>
    <x v="3"/>
    <s v="147 min"/>
    <x v="2"/>
    <x v="0"/>
    <n v="147"/>
    <n v="0"/>
  </r>
  <r>
    <s v="Title 2583"/>
    <x v="1"/>
    <x v="0"/>
    <n v="1957"/>
    <x v="6"/>
    <s v="1 Seasons"/>
    <x v="4"/>
    <x v="0"/>
    <n v="0"/>
    <n v="0"/>
  </r>
  <r>
    <s v="Title 2586"/>
    <x v="1"/>
    <x v="1"/>
    <n v="1957"/>
    <x v="6"/>
    <s v="89 min"/>
    <x v="3"/>
    <x v="0"/>
    <n v="89"/>
    <n v="0"/>
  </r>
  <r>
    <s v="Title 2627"/>
    <x v="1"/>
    <x v="5"/>
    <n v="1957"/>
    <x v="1"/>
    <s v="113 min"/>
    <x v="3"/>
    <x v="0"/>
    <n v="113"/>
    <n v="0"/>
  </r>
  <r>
    <s v="Title 2635"/>
    <x v="0"/>
    <x v="3"/>
    <n v="1957"/>
    <x v="5"/>
    <s v="165 min"/>
    <x v="6"/>
    <x v="0"/>
    <n v="0"/>
    <n v="0"/>
  </r>
  <r>
    <s v="Title 2893"/>
    <x v="0"/>
    <x v="6"/>
    <n v="1957"/>
    <x v="4"/>
    <s v="2 Seasons"/>
    <x v="0"/>
    <x v="0"/>
    <n v="0"/>
    <n v="2"/>
  </r>
  <r>
    <s v="Title 2995"/>
    <x v="0"/>
    <x v="6"/>
    <n v="1957"/>
    <x v="6"/>
    <s v="168 min"/>
    <x v="2"/>
    <x v="0"/>
    <n v="0"/>
    <n v="0"/>
  </r>
  <r>
    <s v="Title 170"/>
    <x v="0"/>
    <x v="4"/>
    <n v="1958"/>
    <x v="6"/>
    <s v="179 min"/>
    <x v="4"/>
    <x v="0"/>
    <n v="0"/>
    <n v="0"/>
  </r>
  <r>
    <s v="Title 194"/>
    <x v="0"/>
    <x v="3"/>
    <n v="1958"/>
    <x v="3"/>
    <s v="173 min"/>
    <x v="5"/>
    <x v="0"/>
    <n v="0"/>
    <n v="0"/>
  </r>
  <r>
    <s v="Title 274"/>
    <x v="1"/>
    <x v="2"/>
    <n v="1958"/>
    <x v="4"/>
    <s v="134 min"/>
    <x v="0"/>
    <x v="0"/>
    <n v="134"/>
    <n v="0"/>
  </r>
  <r>
    <s v="Title 310"/>
    <x v="1"/>
    <x v="4"/>
    <n v="1958"/>
    <x v="4"/>
    <s v="89 min"/>
    <x v="6"/>
    <x v="0"/>
    <n v="89"/>
    <n v="0"/>
  </r>
  <r>
    <s v="Title 366"/>
    <x v="0"/>
    <x v="2"/>
    <n v="1958"/>
    <x v="4"/>
    <s v="1 Seasons"/>
    <x v="7"/>
    <x v="0"/>
    <n v="0"/>
    <n v="1"/>
  </r>
  <r>
    <s v="Title 398"/>
    <x v="0"/>
    <x v="1"/>
    <n v="1958"/>
    <x v="2"/>
    <s v="2 Seasons"/>
    <x v="6"/>
    <x v="0"/>
    <n v="0"/>
    <n v="2"/>
  </r>
  <r>
    <s v="Title 617"/>
    <x v="0"/>
    <x v="1"/>
    <n v="1958"/>
    <x v="1"/>
    <s v="91 min"/>
    <x v="0"/>
    <x v="0"/>
    <n v="0"/>
    <n v="0"/>
  </r>
  <r>
    <s v="Title 694"/>
    <x v="0"/>
    <x v="2"/>
    <n v="1958"/>
    <x v="3"/>
    <s v="75 min"/>
    <x v="2"/>
    <x v="0"/>
    <n v="0"/>
    <n v="0"/>
  </r>
  <r>
    <s v="Title 889"/>
    <x v="1"/>
    <x v="4"/>
    <n v="1958"/>
    <x v="6"/>
    <s v="1 Seasons"/>
    <x v="7"/>
    <x v="0"/>
    <n v="0"/>
    <n v="0"/>
  </r>
  <r>
    <s v="Title 1018"/>
    <x v="0"/>
    <x v="2"/>
    <n v="1958"/>
    <x v="2"/>
    <s v="105 min"/>
    <x v="6"/>
    <x v="0"/>
    <n v="0"/>
    <n v="0"/>
  </r>
  <r>
    <s v="Title 1027"/>
    <x v="1"/>
    <x v="6"/>
    <n v="1958"/>
    <x v="0"/>
    <s v="143 min"/>
    <x v="3"/>
    <x v="0"/>
    <n v="143"/>
    <n v="0"/>
  </r>
  <r>
    <s v="Title 1028"/>
    <x v="1"/>
    <x v="5"/>
    <n v="1958"/>
    <x v="2"/>
    <s v="82 min"/>
    <x v="2"/>
    <x v="0"/>
    <n v="82"/>
    <n v="0"/>
  </r>
  <r>
    <s v="Title 1265"/>
    <x v="0"/>
    <x v="7"/>
    <n v="1958"/>
    <x v="0"/>
    <s v="1 Seasons"/>
    <x v="5"/>
    <x v="0"/>
    <n v="0"/>
    <n v="1"/>
  </r>
  <r>
    <s v="Title 1273"/>
    <x v="1"/>
    <x v="6"/>
    <n v="1958"/>
    <x v="5"/>
    <s v="3 Seasons"/>
    <x v="7"/>
    <x v="0"/>
    <n v="0"/>
    <n v="0"/>
  </r>
  <r>
    <s v="Title 1367"/>
    <x v="0"/>
    <x v="7"/>
    <n v="1958"/>
    <x v="5"/>
    <s v="2 Seasons"/>
    <x v="0"/>
    <x v="0"/>
    <n v="0"/>
    <n v="2"/>
  </r>
  <r>
    <s v="Title 1373"/>
    <x v="1"/>
    <x v="3"/>
    <n v="1958"/>
    <x v="1"/>
    <s v="170 min"/>
    <x v="6"/>
    <x v="0"/>
    <n v="170"/>
    <n v="0"/>
  </r>
  <r>
    <s v="Title 1375"/>
    <x v="0"/>
    <x v="7"/>
    <n v="1958"/>
    <x v="1"/>
    <s v="104 min"/>
    <x v="7"/>
    <x v="0"/>
    <n v="0"/>
    <n v="0"/>
  </r>
  <r>
    <s v="Title 1506"/>
    <x v="1"/>
    <x v="3"/>
    <n v="1958"/>
    <x v="6"/>
    <s v="62 min"/>
    <x v="0"/>
    <x v="0"/>
    <n v="62"/>
    <n v="0"/>
  </r>
  <r>
    <s v="Title 1551"/>
    <x v="1"/>
    <x v="6"/>
    <n v="1958"/>
    <x v="2"/>
    <s v="1 Seasons"/>
    <x v="4"/>
    <x v="0"/>
    <n v="0"/>
    <n v="0"/>
  </r>
  <r>
    <s v="Title 1869"/>
    <x v="0"/>
    <x v="4"/>
    <n v="1958"/>
    <x v="2"/>
    <s v="2 Seasons"/>
    <x v="7"/>
    <x v="0"/>
    <n v="0"/>
    <n v="2"/>
  </r>
  <r>
    <s v="Title 1902"/>
    <x v="1"/>
    <x v="1"/>
    <n v="1958"/>
    <x v="3"/>
    <s v="60 min"/>
    <x v="7"/>
    <x v="0"/>
    <n v="60"/>
    <n v="0"/>
  </r>
  <r>
    <s v="Title 1937"/>
    <x v="0"/>
    <x v="2"/>
    <n v="1958"/>
    <x v="5"/>
    <s v="2 Seasons"/>
    <x v="1"/>
    <x v="0"/>
    <n v="0"/>
    <n v="2"/>
  </r>
  <r>
    <s v="Title 2167"/>
    <x v="0"/>
    <x v="3"/>
    <n v="1958"/>
    <x v="3"/>
    <s v="3 Seasons"/>
    <x v="2"/>
    <x v="0"/>
    <n v="0"/>
    <n v="3"/>
  </r>
  <r>
    <s v="Title 2214"/>
    <x v="0"/>
    <x v="2"/>
    <n v="1958"/>
    <x v="0"/>
    <s v="2 Seasons"/>
    <x v="7"/>
    <x v="0"/>
    <n v="0"/>
    <n v="2"/>
  </r>
  <r>
    <s v="Title 2311"/>
    <x v="0"/>
    <x v="1"/>
    <n v="1958"/>
    <x v="1"/>
    <s v="3 Seasons"/>
    <x v="4"/>
    <x v="0"/>
    <n v="0"/>
    <n v="3"/>
  </r>
  <r>
    <s v="Title 2361"/>
    <x v="0"/>
    <x v="0"/>
    <n v="1958"/>
    <x v="6"/>
    <s v="133 min"/>
    <x v="1"/>
    <x v="0"/>
    <n v="0"/>
    <n v="0"/>
  </r>
  <r>
    <s v="Title 2362"/>
    <x v="1"/>
    <x v="1"/>
    <n v="1958"/>
    <x v="1"/>
    <s v="3 Seasons"/>
    <x v="1"/>
    <x v="0"/>
    <n v="0"/>
    <n v="0"/>
  </r>
  <r>
    <s v="Title 2385"/>
    <x v="1"/>
    <x v="7"/>
    <n v="1958"/>
    <x v="0"/>
    <s v="157 min"/>
    <x v="5"/>
    <x v="0"/>
    <n v="157"/>
    <n v="0"/>
  </r>
  <r>
    <s v="Title 2386"/>
    <x v="1"/>
    <x v="0"/>
    <n v="1958"/>
    <x v="6"/>
    <s v="3 Seasons"/>
    <x v="4"/>
    <x v="0"/>
    <n v="0"/>
    <n v="0"/>
  </r>
  <r>
    <s v="Title 2495"/>
    <x v="0"/>
    <x v="3"/>
    <n v="1958"/>
    <x v="4"/>
    <s v="2 Seasons"/>
    <x v="3"/>
    <x v="0"/>
    <n v="0"/>
    <n v="2"/>
  </r>
  <r>
    <s v="Title 2514"/>
    <x v="1"/>
    <x v="6"/>
    <n v="1958"/>
    <x v="6"/>
    <s v="104 min"/>
    <x v="2"/>
    <x v="0"/>
    <n v="104"/>
    <n v="0"/>
  </r>
  <r>
    <s v="Title 2691"/>
    <x v="0"/>
    <x v="3"/>
    <n v="1958"/>
    <x v="6"/>
    <s v="138 min"/>
    <x v="4"/>
    <x v="0"/>
    <n v="0"/>
    <n v="0"/>
  </r>
  <r>
    <s v="Title 2859"/>
    <x v="0"/>
    <x v="0"/>
    <n v="1958"/>
    <x v="1"/>
    <s v="154 min"/>
    <x v="7"/>
    <x v="0"/>
    <n v="0"/>
    <n v="0"/>
  </r>
  <r>
    <s v="Title 2910"/>
    <x v="0"/>
    <x v="6"/>
    <n v="1958"/>
    <x v="5"/>
    <s v="100 min"/>
    <x v="5"/>
    <x v="0"/>
    <n v="0"/>
    <n v="0"/>
  </r>
  <r>
    <s v="Title 2911"/>
    <x v="0"/>
    <x v="5"/>
    <n v="1958"/>
    <x v="3"/>
    <s v="1 Seasons"/>
    <x v="4"/>
    <x v="0"/>
    <n v="0"/>
    <n v="1"/>
  </r>
  <r>
    <s v="Title 2933"/>
    <x v="0"/>
    <x v="4"/>
    <n v="1958"/>
    <x v="3"/>
    <s v="62 min"/>
    <x v="7"/>
    <x v="0"/>
    <n v="0"/>
    <n v="0"/>
  </r>
  <r>
    <s v="Title 5"/>
    <x v="0"/>
    <x v="3"/>
    <n v="1959"/>
    <x v="0"/>
    <s v="172 min"/>
    <x v="0"/>
    <x v="0"/>
    <n v="0"/>
    <n v="0"/>
  </r>
  <r>
    <s v="Title 45"/>
    <x v="0"/>
    <x v="4"/>
    <n v="1959"/>
    <x v="4"/>
    <s v="76 min"/>
    <x v="4"/>
    <x v="0"/>
    <n v="0"/>
    <n v="0"/>
  </r>
  <r>
    <s v="Title 123"/>
    <x v="0"/>
    <x v="5"/>
    <n v="1959"/>
    <x v="2"/>
    <s v="1 Seasons"/>
    <x v="0"/>
    <x v="0"/>
    <n v="0"/>
    <n v="1"/>
  </r>
  <r>
    <s v="Title 159"/>
    <x v="1"/>
    <x v="2"/>
    <n v="1959"/>
    <x v="2"/>
    <s v="164 min"/>
    <x v="1"/>
    <x v="0"/>
    <n v="164"/>
    <n v="0"/>
  </r>
  <r>
    <s v="Title 180"/>
    <x v="0"/>
    <x v="5"/>
    <n v="1959"/>
    <x v="0"/>
    <s v="3 Seasons"/>
    <x v="6"/>
    <x v="0"/>
    <n v="0"/>
    <n v="3"/>
  </r>
  <r>
    <s v="Title 245"/>
    <x v="1"/>
    <x v="3"/>
    <n v="1959"/>
    <x v="3"/>
    <s v="122 min"/>
    <x v="3"/>
    <x v="0"/>
    <n v="122"/>
    <n v="0"/>
  </r>
  <r>
    <s v="Title 253"/>
    <x v="1"/>
    <x v="4"/>
    <n v="1959"/>
    <x v="1"/>
    <s v="151 min"/>
    <x v="6"/>
    <x v="0"/>
    <n v="151"/>
    <n v="0"/>
  </r>
  <r>
    <s v="Title 277"/>
    <x v="0"/>
    <x v="3"/>
    <n v="1959"/>
    <x v="6"/>
    <s v="92 min"/>
    <x v="7"/>
    <x v="0"/>
    <n v="0"/>
    <n v="0"/>
  </r>
  <r>
    <s v="Title 514"/>
    <x v="1"/>
    <x v="2"/>
    <n v="1959"/>
    <x v="3"/>
    <s v="71 min"/>
    <x v="7"/>
    <x v="0"/>
    <n v="71"/>
    <n v="0"/>
  </r>
  <r>
    <s v="Title 517"/>
    <x v="1"/>
    <x v="4"/>
    <n v="1959"/>
    <x v="0"/>
    <s v="78 min"/>
    <x v="5"/>
    <x v="0"/>
    <n v="78"/>
    <n v="0"/>
  </r>
  <r>
    <s v="Title 696"/>
    <x v="1"/>
    <x v="6"/>
    <n v="1959"/>
    <x v="2"/>
    <s v="168 min"/>
    <x v="2"/>
    <x v="0"/>
    <n v="168"/>
    <n v="0"/>
  </r>
  <r>
    <s v="Title 748"/>
    <x v="1"/>
    <x v="1"/>
    <n v="1959"/>
    <x v="1"/>
    <s v="130 min"/>
    <x v="2"/>
    <x v="0"/>
    <n v="130"/>
    <n v="0"/>
  </r>
  <r>
    <s v="Title 749"/>
    <x v="0"/>
    <x v="7"/>
    <n v="1959"/>
    <x v="4"/>
    <s v="166 min"/>
    <x v="7"/>
    <x v="0"/>
    <n v="0"/>
    <n v="0"/>
  </r>
  <r>
    <s v="Title 897"/>
    <x v="0"/>
    <x v="5"/>
    <n v="1959"/>
    <x v="2"/>
    <s v="2 Seasons"/>
    <x v="5"/>
    <x v="0"/>
    <n v="0"/>
    <n v="2"/>
  </r>
  <r>
    <s v="Title 902"/>
    <x v="1"/>
    <x v="0"/>
    <n v="1959"/>
    <x v="2"/>
    <s v="1 Seasons"/>
    <x v="2"/>
    <x v="0"/>
    <n v="0"/>
    <n v="0"/>
  </r>
  <r>
    <s v="Title 956"/>
    <x v="1"/>
    <x v="3"/>
    <n v="1959"/>
    <x v="5"/>
    <s v="126 min"/>
    <x v="4"/>
    <x v="0"/>
    <n v="126"/>
    <n v="0"/>
  </r>
  <r>
    <s v="Title 961"/>
    <x v="0"/>
    <x v="5"/>
    <n v="1959"/>
    <x v="4"/>
    <s v="133 min"/>
    <x v="2"/>
    <x v="0"/>
    <n v="0"/>
    <n v="0"/>
  </r>
  <r>
    <s v="Title 986"/>
    <x v="1"/>
    <x v="1"/>
    <n v="1959"/>
    <x v="6"/>
    <s v="122 min"/>
    <x v="3"/>
    <x v="0"/>
    <n v="122"/>
    <n v="0"/>
  </r>
  <r>
    <s v="Title 995"/>
    <x v="0"/>
    <x v="1"/>
    <n v="1959"/>
    <x v="6"/>
    <s v="2 Seasons"/>
    <x v="6"/>
    <x v="0"/>
    <n v="0"/>
    <n v="2"/>
  </r>
  <r>
    <s v="Title 1008"/>
    <x v="1"/>
    <x v="0"/>
    <n v="1959"/>
    <x v="5"/>
    <s v="75 min"/>
    <x v="0"/>
    <x v="0"/>
    <n v="75"/>
    <n v="0"/>
  </r>
  <r>
    <s v="Title 1054"/>
    <x v="0"/>
    <x v="3"/>
    <n v="1959"/>
    <x v="6"/>
    <s v="90 min"/>
    <x v="5"/>
    <x v="0"/>
    <n v="0"/>
    <n v="0"/>
  </r>
  <r>
    <s v="Title 1167"/>
    <x v="1"/>
    <x v="6"/>
    <n v="1959"/>
    <x v="1"/>
    <s v="3 Seasons"/>
    <x v="6"/>
    <x v="0"/>
    <n v="0"/>
    <n v="0"/>
  </r>
  <r>
    <s v="Title 1201"/>
    <x v="1"/>
    <x v="6"/>
    <n v="1959"/>
    <x v="2"/>
    <s v="128 min"/>
    <x v="3"/>
    <x v="0"/>
    <n v="128"/>
    <n v="0"/>
  </r>
  <r>
    <s v="Title 1231"/>
    <x v="1"/>
    <x v="7"/>
    <n v="1959"/>
    <x v="0"/>
    <s v="1 Seasons"/>
    <x v="3"/>
    <x v="0"/>
    <n v="0"/>
    <n v="0"/>
  </r>
  <r>
    <s v="Title 1263"/>
    <x v="1"/>
    <x v="5"/>
    <n v="1959"/>
    <x v="3"/>
    <s v="70 min"/>
    <x v="0"/>
    <x v="0"/>
    <n v="70"/>
    <n v="0"/>
  </r>
  <r>
    <s v="Title 1303"/>
    <x v="1"/>
    <x v="3"/>
    <n v="1959"/>
    <x v="0"/>
    <s v="81 min"/>
    <x v="2"/>
    <x v="0"/>
    <n v="81"/>
    <n v="0"/>
  </r>
  <r>
    <s v="Title 1360"/>
    <x v="1"/>
    <x v="7"/>
    <n v="1959"/>
    <x v="1"/>
    <s v="106 min"/>
    <x v="0"/>
    <x v="0"/>
    <n v="106"/>
    <n v="0"/>
  </r>
  <r>
    <s v="Title 1474"/>
    <x v="1"/>
    <x v="3"/>
    <n v="1959"/>
    <x v="3"/>
    <s v="2 Seasons"/>
    <x v="3"/>
    <x v="0"/>
    <n v="0"/>
    <n v="0"/>
  </r>
  <r>
    <s v="Title 1486"/>
    <x v="0"/>
    <x v="0"/>
    <n v="1959"/>
    <x v="0"/>
    <s v="140 min"/>
    <x v="2"/>
    <x v="0"/>
    <n v="0"/>
    <n v="0"/>
  </r>
  <r>
    <s v="Title 1663"/>
    <x v="0"/>
    <x v="5"/>
    <n v="1959"/>
    <x v="0"/>
    <s v="3 Seasons"/>
    <x v="0"/>
    <x v="0"/>
    <n v="0"/>
    <n v="3"/>
  </r>
  <r>
    <s v="Title 1703"/>
    <x v="0"/>
    <x v="0"/>
    <n v="1959"/>
    <x v="2"/>
    <s v="176 min"/>
    <x v="7"/>
    <x v="0"/>
    <n v="0"/>
    <n v="0"/>
  </r>
  <r>
    <s v="Title 1793"/>
    <x v="0"/>
    <x v="5"/>
    <n v="1959"/>
    <x v="6"/>
    <s v="174 min"/>
    <x v="7"/>
    <x v="0"/>
    <n v="0"/>
    <n v="0"/>
  </r>
  <r>
    <s v="Title 1839"/>
    <x v="0"/>
    <x v="0"/>
    <n v="1959"/>
    <x v="2"/>
    <s v="147 min"/>
    <x v="6"/>
    <x v="0"/>
    <n v="0"/>
    <n v="0"/>
  </r>
  <r>
    <s v="Title 1879"/>
    <x v="1"/>
    <x v="2"/>
    <n v="1959"/>
    <x v="1"/>
    <s v="1 Seasons"/>
    <x v="4"/>
    <x v="0"/>
    <n v="0"/>
    <n v="0"/>
  </r>
  <r>
    <s v="Title 1911"/>
    <x v="1"/>
    <x v="3"/>
    <n v="1959"/>
    <x v="0"/>
    <s v="76 min"/>
    <x v="2"/>
    <x v="0"/>
    <n v="76"/>
    <n v="0"/>
  </r>
  <r>
    <s v="Title 2061"/>
    <x v="1"/>
    <x v="5"/>
    <n v="1959"/>
    <x v="1"/>
    <s v="3 Seasons"/>
    <x v="3"/>
    <x v="0"/>
    <n v="0"/>
    <n v="0"/>
  </r>
  <r>
    <s v="Title 2104"/>
    <x v="0"/>
    <x v="3"/>
    <n v="1959"/>
    <x v="6"/>
    <s v="140 min"/>
    <x v="4"/>
    <x v="0"/>
    <n v="0"/>
    <n v="0"/>
  </r>
  <r>
    <s v="Title 2256"/>
    <x v="0"/>
    <x v="2"/>
    <n v="1959"/>
    <x v="0"/>
    <s v="144 min"/>
    <x v="5"/>
    <x v="0"/>
    <n v="0"/>
    <n v="0"/>
  </r>
  <r>
    <s v="Title 2328"/>
    <x v="0"/>
    <x v="2"/>
    <n v="1959"/>
    <x v="0"/>
    <s v="3 Seasons"/>
    <x v="7"/>
    <x v="0"/>
    <n v="0"/>
    <n v="3"/>
  </r>
  <r>
    <s v="Title 2403"/>
    <x v="0"/>
    <x v="1"/>
    <n v="1959"/>
    <x v="1"/>
    <s v="156 min"/>
    <x v="2"/>
    <x v="0"/>
    <n v="0"/>
    <n v="0"/>
  </r>
  <r>
    <s v="Title 2496"/>
    <x v="1"/>
    <x v="0"/>
    <n v="1959"/>
    <x v="2"/>
    <s v="2 Seasons"/>
    <x v="0"/>
    <x v="0"/>
    <n v="0"/>
    <n v="0"/>
  </r>
  <r>
    <s v="Title 2506"/>
    <x v="1"/>
    <x v="5"/>
    <n v="1959"/>
    <x v="4"/>
    <s v="2 Seasons"/>
    <x v="1"/>
    <x v="0"/>
    <n v="0"/>
    <n v="0"/>
  </r>
  <r>
    <s v="Title 2587"/>
    <x v="0"/>
    <x v="3"/>
    <n v="1959"/>
    <x v="3"/>
    <s v="2 Seasons"/>
    <x v="1"/>
    <x v="0"/>
    <n v="0"/>
    <n v="2"/>
  </r>
  <r>
    <s v="Title 2597"/>
    <x v="1"/>
    <x v="3"/>
    <n v="1959"/>
    <x v="4"/>
    <s v="2 Seasons"/>
    <x v="7"/>
    <x v="0"/>
    <n v="0"/>
    <n v="0"/>
  </r>
  <r>
    <s v="Title 2639"/>
    <x v="0"/>
    <x v="4"/>
    <n v="1959"/>
    <x v="6"/>
    <s v="1 Seasons"/>
    <x v="6"/>
    <x v="0"/>
    <n v="0"/>
    <n v="1"/>
  </r>
  <r>
    <s v="Title 2688"/>
    <x v="1"/>
    <x v="0"/>
    <n v="1959"/>
    <x v="6"/>
    <s v="2 Seasons"/>
    <x v="4"/>
    <x v="0"/>
    <n v="0"/>
    <n v="0"/>
  </r>
  <r>
    <s v="Title 2749"/>
    <x v="1"/>
    <x v="3"/>
    <n v="1959"/>
    <x v="3"/>
    <s v="93 min"/>
    <x v="0"/>
    <x v="0"/>
    <n v="93"/>
    <n v="0"/>
  </r>
  <r>
    <s v="Title 2819"/>
    <x v="0"/>
    <x v="7"/>
    <n v="1959"/>
    <x v="2"/>
    <s v="2 Seasons"/>
    <x v="2"/>
    <x v="0"/>
    <n v="0"/>
    <n v="2"/>
  </r>
  <r>
    <s v="Title 2888"/>
    <x v="0"/>
    <x v="5"/>
    <n v="1959"/>
    <x v="4"/>
    <s v="3 Seasons"/>
    <x v="4"/>
    <x v="0"/>
    <n v="0"/>
    <n v="3"/>
  </r>
  <r>
    <s v="Title 2955"/>
    <x v="0"/>
    <x v="5"/>
    <n v="1959"/>
    <x v="4"/>
    <s v="160 min"/>
    <x v="0"/>
    <x v="0"/>
    <n v="0"/>
    <n v="0"/>
  </r>
  <r>
    <s v="Title 65"/>
    <x v="1"/>
    <x v="3"/>
    <n v="1960"/>
    <x v="4"/>
    <s v="137 min"/>
    <x v="1"/>
    <x v="0"/>
    <n v="137"/>
    <n v="0"/>
  </r>
  <r>
    <s v="Title 146"/>
    <x v="0"/>
    <x v="4"/>
    <n v="1960"/>
    <x v="4"/>
    <s v="1 Seasons"/>
    <x v="1"/>
    <x v="0"/>
    <n v="0"/>
    <n v="1"/>
  </r>
  <r>
    <s v="Title 164"/>
    <x v="1"/>
    <x v="2"/>
    <n v="1960"/>
    <x v="5"/>
    <s v="135 min"/>
    <x v="6"/>
    <x v="0"/>
    <n v="135"/>
    <n v="0"/>
  </r>
  <r>
    <s v="Title 193"/>
    <x v="0"/>
    <x v="0"/>
    <n v="1960"/>
    <x v="2"/>
    <s v="3 Seasons"/>
    <x v="3"/>
    <x v="0"/>
    <n v="0"/>
    <n v="3"/>
  </r>
  <r>
    <s v="Title 226"/>
    <x v="1"/>
    <x v="5"/>
    <n v="1960"/>
    <x v="4"/>
    <s v="124 min"/>
    <x v="6"/>
    <x v="0"/>
    <n v="124"/>
    <n v="0"/>
  </r>
  <r>
    <s v="Title 228"/>
    <x v="0"/>
    <x v="4"/>
    <n v="1960"/>
    <x v="4"/>
    <s v="3 Seasons"/>
    <x v="6"/>
    <x v="0"/>
    <n v="0"/>
    <n v="3"/>
  </r>
  <r>
    <s v="Title 303"/>
    <x v="0"/>
    <x v="5"/>
    <n v="1960"/>
    <x v="6"/>
    <s v="2 Seasons"/>
    <x v="1"/>
    <x v="0"/>
    <n v="0"/>
    <n v="2"/>
  </r>
  <r>
    <s v="Title 515"/>
    <x v="0"/>
    <x v="0"/>
    <n v="1960"/>
    <x v="1"/>
    <s v="1 Seasons"/>
    <x v="2"/>
    <x v="0"/>
    <n v="0"/>
    <n v="1"/>
  </r>
  <r>
    <s v="Title 529"/>
    <x v="1"/>
    <x v="2"/>
    <n v="1960"/>
    <x v="5"/>
    <s v="151 min"/>
    <x v="4"/>
    <x v="0"/>
    <n v="151"/>
    <n v="0"/>
  </r>
  <r>
    <s v="Title 586"/>
    <x v="0"/>
    <x v="6"/>
    <n v="1960"/>
    <x v="3"/>
    <s v="126 min"/>
    <x v="7"/>
    <x v="0"/>
    <n v="0"/>
    <n v="0"/>
  </r>
  <r>
    <s v="Title 753"/>
    <x v="0"/>
    <x v="1"/>
    <n v="1960"/>
    <x v="5"/>
    <s v="98 min"/>
    <x v="4"/>
    <x v="0"/>
    <n v="0"/>
    <n v="0"/>
  </r>
  <r>
    <s v="Title 914"/>
    <x v="1"/>
    <x v="4"/>
    <n v="1960"/>
    <x v="5"/>
    <s v="3 Seasons"/>
    <x v="2"/>
    <x v="0"/>
    <n v="0"/>
    <n v="0"/>
  </r>
  <r>
    <s v="Title 970"/>
    <x v="1"/>
    <x v="6"/>
    <n v="1960"/>
    <x v="6"/>
    <s v="2 Seasons"/>
    <x v="0"/>
    <x v="0"/>
    <n v="0"/>
    <n v="0"/>
  </r>
  <r>
    <s v="Title 1050"/>
    <x v="1"/>
    <x v="1"/>
    <n v="1960"/>
    <x v="6"/>
    <s v="173 min"/>
    <x v="3"/>
    <x v="0"/>
    <n v="173"/>
    <n v="0"/>
  </r>
  <r>
    <s v="Title 1053"/>
    <x v="0"/>
    <x v="5"/>
    <n v="1960"/>
    <x v="6"/>
    <s v="80 min"/>
    <x v="7"/>
    <x v="0"/>
    <n v="0"/>
    <n v="0"/>
  </r>
  <r>
    <s v="Title 1272"/>
    <x v="1"/>
    <x v="6"/>
    <n v="1960"/>
    <x v="4"/>
    <s v="2 Seasons"/>
    <x v="5"/>
    <x v="0"/>
    <n v="0"/>
    <n v="0"/>
  </r>
  <r>
    <s v="Title 1345"/>
    <x v="0"/>
    <x v="3"/>
    <n v="1960"/>
    <x v="2"/>
    <s v="2 Seasons"/>
    <x v="7"/>
    <x v="0"/>
    <n v="0"/>
    <n v="2"/>
  </r>
  <r>
    <s v="Title 1405"/>
    <x v="1"/>
    <x v="2"/>
    <n v="1960"/>
    <x v="3"/>
    <s v="124 min"/>
    <x v="2"/>
    <x v="0"/>
    <n v="124"/>
    <n v="0"/>
  </r>
  <r>
    <s v="Title 1446"/>
    <x v="1"/>
    <x v="7"/>
    <n v="1960"/>
    <x v="6"/>
    <s v="125 min"/>
    <x v="2"/>
    <x v="0"/>
    <n v="125"/>
    <n v="0"/>
  </r>
  <r>
    <s v="Title 1501"/>
    <x v="1"/>
    <x v="3"/>
    <n v="1960"/>
    <x v="3"/>
    <s v="104 min"/>
    <x v="4"/>
    <x v="0"/>
    <n v="104"/>
    <n v="0"/>
  </r>
  <r>
    <s v="Title 1563"/>
    <x v="1"/>
    <x v="6"/>
    <n v="1960"/>
    <x v="4"/>
    <s v="1 Seasons"/>
    <x v="6"/>
    <x v="0"/>
    <n v="0"/>
    <n v="0"/>
  </r>
  <r>
    <s v="Title 1870"/>
    <x v="1"/>
    <x v="7"/>
    <n v="1960"/>
    <x v="0"/>
    <s v="155 min"/>
    <x v="7"/>
    <x v="0"/>
    <n v="155"/>
    <n v="0"/>
  </r>
  <r>
    <s v="Title 2010"/>
    <x v="0"/>
    <x v="0"/>
    <n v="1960"/>
    <x v="5"/>
    <s v="1 Seasons"/>
    <x v="0"/>
    <x v="0"/>
    <n v="0"/>
    <n v="1"/>
  </r>
  <r>
    <s v="Title 2036"/>
    <x v="0"/>
    <x v="6"/>
    <n v="1960"/>
    <x v="3"/>
    <s v="129 min"/>
    <x v="0"/>
    <x v="0"/>
    <n v="0"/>
    <n v="0"/>
  </r>
  <r>
    <s v="Title 2057"/>
    <x v="1"/>
    <x v="3"/>
    <n v="1960"/>
    <x v="3"/>
    <s v="1 Seasons"/>
    <x v="1"/>
    <x v="0"/>
    <n v="0"/>
    <n v="0"/>
  </r>
  <r>
    <s v="Title 2142"/>
    <x v="0"/>
    <x v="5"/>
    <n v="1960"/>
    <x v="5"/>
    <s v="125 min"/>
    <x v="1"/>
    <x v="0"/>
    <n v="0"/>
    <n v="0"/>
  </r>
  <r>
    <s v="Title 2248"/>
    <x v="1"/>
    <x v="5"/>
    <n v="1960"/>
    <x v="6"/>
    <s v="168 min"/>
    <x v="3"/>
    <x v="0"/>
    <n v="168"/>
    <n v="0"/>
  </r>
  <r>
    <s v="Title 2250"/>
    <x v="0"/>
    <x v="4"/>
    <n v="1960"/>
    <x v="6"/>
    <s v="1 Seasons"/>
    <x v="2"/>
    <x v="0"/>
    <n v="0"/>
    <n v="1"/>
  </r>
  <r>
    <s v="Title 2424"/>
    <x v="1"/>
    <x v="2"/>
    <n v="1960"/>
    <x v="1"/>
    <s v="1 Seasons"/>
    <x v="4"/>
    <x v="0"/>
    <n v="0"/>
    <n v="0"/>
  </r>
  <r>
    <s v="Title 2438"/>
    <x v="1"/>
    <x v="1"/>
    <n v="1960"/>
    <x v="2"/>
    <s v="2 Seasons"/>
    <x v="4"/>
    <x v="0"/>
    <n v="0"/>
    <n v="0"/>
  </r>
  <r>
    <s v="Title 2556"/>
    <x v="0"/>
    <x v="0"/>
    <n v="1960"/>
    <x v="3"/>
    <s v="69 min"/>
    <x v="2"/>
    <x v="0"/>
    <n v="0"/>
    <n v="0"/>
  </r>
  <r>
    <s v="Title 2632"/>
    <x v="1"/>
    <x v="1"/>
    <n v="1960"/>
    <x v="4"/>
    <s v="3 Seasons"/>
    <x v="5"/>
    <x v="0"/>
    <n v="0"/>
    <n v="0"/>
  </r>
  <r>
    <s v="Title 2838"/>
    <x v="0"/>
    <x v="2"/>
    <n v="1960"/>
    <x v="5"/>
    <s v="67 min"/>
    <x v="7"/>
    <x v="0"/>
    <n v="0"/>
    <n v="0"/>
  </r>
  <r>
    <s v="Title 2856"/>
    <x v="1"/>
    <x v="6"/>
    <n v="1960"/>
    <x v="4"/>
    <s v="76 min"/>
    <x v="3"/>
    <x v="0"/>
    <n v="76"/>
    <n v="0"/>
  </r>
  <r>
    <s v="Title 2901"/>
    <x v="0"/>
    <x v="2"/>
    <n v="1960"/>
    <x v="4"/>
    <s v="155 min"/>
    <x v="4"/>
    <x v="0"/>
    <n v="0"/>
    <n v="0"/>
  </r>
  <r>
    <s v="Title 2931"/>
    <x v="0"/>
    <x v="6"/>
    <n v="1960"/>
    <x v="6"/>
    <s v="176 min"/>
    <x v="3"/>
    <x v="0"/>
    <n v="0"/>
    <n v="0"/>
  </r>
  <r>
    <s v="Title 2951"/>
    <x v="1"/>
    <x v="5"/>
    <n v="1960"/>
    <x v="5"/>
    <s v="102 min"/>
    <x v="2"/>
    <x v="0"/>
    <n v="102"/>
    <n v="0"/>
  </r>
  <r>
    <s v="Title 2957"/>
    <x v="1"/>
    <x v="2"/>
    <n v="1960"/>
    <x v="4"/>
    <s v="3 Seasons"/>
    <x v="6"/>
    <x v="0"/>
    <n v="0"/>
    <n v="0"/>
  </r>
  <r>
    <s v="Title 2993"/>
    <x v="1"/>
    <x v="6"/>
    <n v="1960"/>
    <x v="1"/>
    <s v="3 Seasons"/>
    <x v="7"/>
    <x v="0"/>
    <n v="0"/>
    <n v="0"/>
  </r>
  <r>
    <s v="Title 46"/>
    <x v="0"/>
    <x v="0"/>
    <n v="1961"/>
    <x v="3"/>
    <s v="2 Seasons"/>
    <x v="1"/>
    <x v="0"/>
    <n v="0"/>
    <n v="2"/>
  </r>
  <r>
    <s v="Title 64"/>
    <x v="1"/>
    <x v="3"/>
    <n v="1961"/>
    <x v="5"/>
    <s v="3 Seasons"/>
    <x v="6"/>
    <x v="0"/>
    <n v="0"/>
    <n v="0"/>
  </r>
  <r>
    <s v="Title 88"/>
    <x v="0"/>
    <x v="1"/>
    <n v="1961"/>
    <x v="0"/>
    <s v="86 min"/>
    <x v="4"/>
    <x v="0"/>
    <n v="0"/>
    <n v="0"/>
  </r>
  <r>
    <s v="Title 167"/>
    <x v="0"/>
    <x v="7"/>
    <n v="1961"/>
    <x v="3"/>
    <s v="109 min"/>
    <x v="0"/>
    <x v="0"/>
    <n v="0"/>
    <n v="0"/>
  </r>
  <r>
    <s v="Title 306"/>
    <x v="0"/>
    <x v="3"/>
    <n v="1961"/>
    <x v="0"/>
    <s v="67 min"/>
    <x v="4"/>
    <x v="0"/>
    <n v="0"/>
    <n v="0"/>
  </r>
  <r>
    <s v="Title 389"/>
    <x v="1"/>
    <x v="4"/>
    <n v="1961"/>
    <x v="3"/>
    <s v="1 Seasons"/>
    <x v="1"/>
    <x v="0"/>
    <n v="0"/>
    <n v="0"/>
  </r>
  <r>
    <s v="Title 542"/>
    <x v="0"/>
    <x v="5"/>
    <n v="1961"/>
    <x v="6"/>
    <s v="1 Seasons"/>
    <x v="7"/>
    <x v="0"/>
    <n v="0"/>
    <n v="1"/>
  </r>
  <r>
    <s v="Title 600"/>
    <x v="0"/>
    <x v="4"/>
    <n v="1961"/>
    <x v="5"/>
    <s v="3 Seasons"/>
    <x v="4"/>
    <x v="0"/>
    <n v="0"/>
    <n v="3"/>
  </r>
  <r>
    <s v="Title 711"/>
    <x v="1"/>
    <x v="1"/>
    <n v="1961"/>
    <x v="6"/>
    <s v="144 min"/>
    <x v="5"/>
    <x v="0"/>
    <n v="144"/>
    <n v="0"/>
  </r>
  <r>
    <s v="Title 818"/>
    <x v="0"/>
    <x v="4"/>
    <n v="1961"/>
    <x v="2"/>
    <s v="131 min"/>
    <x v="6"/>
    <x v="0"/>
    <n v="0"/>
    <n v="0"/>
  </r>
  <r>
    <s v="Title 822"/>
    <x v="1"/>
    <x v="5"/>
    <n v="1961"/>
    <x v="4"/>
    <s v="122 min"/>
    <x v="6"/>
    <x v="0"/>
    <n v="122"/>
    <n v="0"/>
  </r>
  <r>
    <s v="Title 882"/>
    <x v="0"/>
    <x v="3"/>
    <n v="1961"/>
    <x v="1"/>
    <s v="3 Seasons"/>
    <x v="6"/>
    <x v="0"/>
    <n v="0"/>
    <n v="3"/>
  </r>
  <r>
    <s v="Title 919"/>
    <x v="1"/>
    <x v="5"/>
    <n v="1961"/>
    <x v="2"/>
    <s v="113 min"/>
    <x v="1"/>
    <x v="0"/>
    <n v="113"/>
    <n v="0"/>
  </r>
  <r>
    <s v="Title 1365"/>
    <x v="1"/>
    <x v="0"/>
    <n v="1961"/>
    <x v="2"/>
    <s v="3 Seasons"/>
    <x v="4"/>
    <x v="0"/>
    <n v="0"/>
    <n v="0"/>
  </r>
  <r>
    <s v="Title 1381"/>
    <x v="1"/>
    <x v="4"/>
    <n v="1961"/>
    <x v="4"/>
    <s v="1 Seasons"/>
    <x v="3"/>
    <x v="0"/>
    <n v="0"/>
    <n v="0"/>
  </r>
  <r>
    <s v="Title 1390"/>
    <x v="0"/>
    <x v="6"/>
    <n v="1961"/>
    <x v="6"/>
    <s v="118 min"/>
    <x v="5"/>
    <x v="0"/>
    <n v="0"/>
    <n v="0"/>
  </r>
  <r>
    <s v="Title 1392"/>
    <x v="1"/>
    <x v="3"/>
    <n v="1961"/>
    <x v="5"/>
    <s v="93 min"/>
    <x v="3"/>
    <x v="0"/>
    <n v="93"/>
    <n v="0"/>
  </r>
  <r>
    <s v="Title 1455"/>
    <x v="1"/>
    <x v="6"/>
    <n v="1961"/>
    <x v="3"/>
    <s v="173 min"/>
    <x v="5"/>
    <x v="0"/>
    <n v="173"/>
    <n v="0"/>
  </r>
  <r>
    <s v="Title 1472"/>
    <x v="0"/>
    <x v="7"/>
    <n v="1961"/>
    <x v="2"/>
    <s v="130 min"/>
    <x v="2"/>
    <x v="0"/>
    <n v="0"/>
    <n v="0"/>
  </r>
  <r>
    <s v="Title 1582"/>
    <x v="0"/>
    <x v="2"/>
    <n v="1961"/>
    <x v="2"/>
    <s v="155 min"/>
    <x v="1"/>
    <x v="0"/>
    <n v="0"/>
    <n v="0"/>
  </r>
  <r>
    <s v="Title 1648"/>
    <x v="0"/>
    <x v="4"/>
    <n v="1961"/>
    <x v="2"/>
    <s v="3 Seasons"/>
    <x v="4"/>
    <x v="0"/>
    <n v="0"/>
    <n v="3"/>
  </r>
  <r>
    <s v="Title 1690"/>
    <x v="0"/>
    <x v="0"/>
    <n v="1961"/>
    <x v="6"/>
    <s v="2 Seasons"/>
    <x v="5"/>
    <x v="0"/>
    <n v="0"/>
    <n v="2"/>
  </r>
  <r>
    <s v="Title 1724"/>
    <x v="1"/>
    <x v="3"/>
    <n v="1961"/>
    <x v="5"/>
    <s v="176 min"/>
    <x v="5"/>
    <x v="0"/>
    <n v="176"/>
    <n v="0"/>
  </r>
  <r>
    <s v="Title 1778"/>
    <x v="0"/>
    <x v="1"/>
    <n v="1961"/>
    <x v="3"/>
    <s v="175 min"/>
    <x v="3"/>
    <x v="0"/>
    <n v="0"/>
    <n v="0"/>
  </r>
  <r>
    <s v="Title 1810"/>
    <x v="1"/>
    <x v="5"/>
    <n v="1961"/>
    <x v="3"/>
    <s v="165 min"/>
    <x v="4"/>
    <x v="0"/>
    <n v="165"/>
    <n v="0"/>
  </r>
  <r>
    <s v="Title 1857"/>
    <x v="1"/>
    <x v="7"/>
    <n v="1961"/>
    <x v="1"/>
    <s v="74 min"/>
    <x v="4"/>
    <x v="0"/>
    <n v="74"/>
    <n v="0"/>
  </r>
  <r>
    <s v="Title 1895"/>
    <x v="0"/>
    <x v="2"/>
    <n v="1961"/>
    <x v="6"/>
    <s v="136 min"/>
    <x v="4"/>
    <x v="0"/>
    <n v="0"/>
    <n v="0"/>
  </r>
  <r>
    <s v="Title 2114"/>
    <x v="1"/>
    <x v="5"/>
    <n v="1961"/>
    <x v="2"/>
    <s v="83 min"/>
    <x v="4"/>
    <x v="0"/>
    <n v="83"/>
    <n v="0"/>
  </r>
  <r>
    <s v="Title 2174"/>
    <x v="0"/>
    <x v="6"/>
    <n v="1961"/>
    <x v="5"/>
    <s v="3 Seasons"/>
    <x v="4"/>
    <x v="0"/>
    <n v="0"/>
    <n v="3"/>
  </r>
  <r>
    <s v="Title 2180"/>
    <x v="0"/>
    <x v="5"/>
    <n v="1961"/>
    <x v="2"/>
    <s v="2 Seasons"/>
    <x v="1"/>
    <x v="0"/>
    <n v="0"/>
    <n v="2"/>
  </r>
  <r>
    <s v="Title 2491"/>
    <x v="1"/>
    <x v="3"/>
    <n v="1961"/>
    <x v="2"/>
    <s v="1 Seasons"/>
    <x v="7"/>
    <x v="0"/>
    <n v="0"/>
    <n v="0"/>
  </r>
  <r>
    <s v="Title 2624"/>
    <x v="0"/>
    <x v="7"/>
    <n v="1961"/>
    <x v="0"/>
    <s v="2 Seasons"/>
    <x v="5"/>
    <x v="0"/>
    <n v="0"/>
    <n v="2"/>
  </r>
  <r>
    <s v="Title 2637"/>
    <x v="1"/>
    <x v="3"/>
    <n v="1961"/>
    <x v="2"/>
    <s v="107 min"/>
    <x v="2"/>
    <x v="0"/>
    <n v="107"/>
    <n v="0"/>
  </r>
  <r>
    <s v="Title 2789"/>
    <x v="0"/>
    <x v="5"/>
    <n v="1961"/>
    <x v="5"/>
    <s v="2 Seasons"/>
    <x v="5"/>
    <x v="0"/>
    <n v="0"/>
    <n v="2"/>
  </r>
  <r>
    <s v="Title 2839"/>
    <x v="1"/>
    <x v="1"/>
    <n v="1961"/>
    <x v="0"/>
    <s v="3 Seasons"/>
    <x v="0"/>
    <x v="0"/>
    <n v="0"/>
    <n v="0"/>
  </r>
  <r>
    <s v="Title 2912"/>
    <x v="0"/>
    <x v="6"/>
    <n v="1961"/>
    <x v="2"/>
    <s v="3 Seasons"/>
    <x v="5"/>
    <x v="0"/>
    <n v="0"/>
    <n v="3"/>
  </r>
  <r>
    <s v="Title 76"/>
    <x v="1"/>
    <x v="7"/>
    <n v="1962"/>
    <x v="2"/>
    <s v="72 min"/>
    <x v="6"/>
    <x v="0"/>
    <n v="72"/>
    <n v="0"/>
  </r>
  <r>
    <s v="Title 83"/>
    <x v="1"/>
    <x v="0"/>
    <n v="1962"/>
    <x v="6"/>
    <s v="86 min"/>
    <x v="1"/>
    <x v="0"/>
    <n v="86"/>
    <n v="0"/>
  </r>
  <r>
    <s v="Title 197"/>
    <x v="1"/>
    <x v="5"/>
    <n v="1962"/>
    <x v="5"/>
    <s v="1 Seasons"/>
    <x v="7"/>
    <x v="0"/>
    <n v="0"/>
    <n v="0"/>
  </r>
  <r>
    <s v="Title 276"/>
    <x v="0"/>
    <x v="7"/>
    <n v="1962"/>
    <x v="1"/>
    <s v="1 Seasons"/>
    <x v="2"/>
    <x v="0"/>
    <n v="0"/>
    <n v="1"/>
  </r>
  <r>
    <s v="Title 392"/>
    <x v="1"/>
    <x v="7"/>
    <n v="1962"/>
    <x v="5"/>
    <s v="87 min"/>
    <x v="3"/>
    <x v="0"/>
    <n v="87"/>
    <n v="0"/>
  </r>
  <r>
    <s v="Title 556"/>
    <x v="0"/>
    <x v="2"/>
    <n v="1962"/>
    <x v="3"/>
    <s v="81 min"/>
    <x v="7"/>
    <x v="0"/>
    <n v="0"/>
    <n v="0"/>
  </r>
  <r>
    <s v="Title 594"/>
    <x v="1"/>
    <x v="5"/>
    <n v="1962"/>
    <x v="4"/>
    <s v="130 min"/>
    <x v="7"/>
    <x v="0"/>
    <n v="130"/>
    <n v="0"/>
  </r>
  <r>
    <s v="Title 603"/>
    <x v="1"/>
    <x v="0"/>
    <n v="1962"/>
    <x v="5"/>
    <s v="3 Seasons"/>
    <x v="6"/>
    <x v="0"/>
    <n v="0"/>
    <n v="0"/>
  </r>
  <r>
    <s v="Title 620"/>
    <x v="0"/>
    <x v="2"/>
    <n v="1962"/>
    <x v="2"/>
    <s v="3 Seasons"/>
    <x v="6"/>
    <x v="0"/>
    <n v="0"/>
    <n v="3"/>
  </r>
  <r>
    <s v="Title 885"/>
    <x v="0"/>
    <x v="7"/>
    <n v="1962"/>
    <x v="3"/>
    <s v="134 min"/>
    <x v="7"/>
    <x v="0"/>
    <n v="0"/>
    <n v="0"/>
  </r>
  <r>
    <s v="Title 931"/>
    <x v="1"/>
    <x v="2"/>
    <n v="1962"/>
    <x v="6"/>
    <s v="2 Seasons"/>
    <x v="1"/>
    <x v="0"/>
    <n v="0"/>
    <n v="0"/>
  </r>
  <r>
    <s v="Title 944"/>
    <x v="0"/>
    <x v="2"/>
    <n v="1962"/>
    <x v="5"/>
    <s v="169 min"/>
    <x v="1"/>
    <x v="0"/>
    <n v="0"/>
    <n v="0"/>
  </r>
  <r>
    <s v="Title 1225"/>
    <x v="0"/>
    <x v="4"/>
    <n v="1962"/>
    <x v="2"/>
    <s v="3 Seasons"/>
    <x v="4"/>
    <x v="0"/>
    <n v="0"/>
    <n v="3"/>
  </r>
  <r>
    <s v="Title 1230"/>
    <x v="0"/>
    <x v="4"/>
    <n v="1962"/>
    <x v="4"/>
    <s v="167 min"/>
    <x v="0"/>
    <x v="0"/>
    <n v="0"/>
    <n v="0"/>
  </r>
  <r>
    <s v="Title 1264"/>
    <x v="0"/>
    <x v="2"/>
    <n v="1962"/>
    <x v="2"/>
    <s v="3 Seasons"/>
    <x v="0"/>
    <x v="0"/>
    <n v="0"/>
    <n v="3"/>
  </r>
  <r>
    <s v="Title 1266"/>
    <x v="0"/>
    <x v="6"/>
    <n v="1962"/>
    <x v="4"/>
    <s v="2 Seasons"/>
    <x v="5"/>
    <x v="0"/>
    <n v="0"/>
    <n v="2"/>
  </r>
  <r>
    <s v="Title 1397"/>
    <x v="0"/>
    <x v="3"/>
    <n v="1962"/>
    <x v="1"/>
    <s v="1 Seasons"/>
    <x v="3"/>
    <x v="0"/>
    <n v="0"/>
    <n v="1"/>
  </r>
  <r>
    <s v="Title 1440"/>
    <x v="1"/>
    <x v="6"/>
    <n v="1962"/>
    <x v="4"/>
    <s v="136 min"/>
    <x v="3"/>
    <x v="0"/>
    <n v="136"/>
    <n v="0"/>
  </r>
  <r>
    <s v="Title 1504"/>
    <x v="1"/>
    <x v="5"/>
    <n v="1962"/>
    <x v="3"/>
    <s v="105 min"/>
    <x v="2"/>
    <x v="0"/>
    <n v="105"/>
    <n v="0"/>
  </r>
  <r>
    <s v="Title 1590"/>
    <x v="0"/>
    <x v="4"/>
    <n v="1962"/>
    <x v="1"/>
    <s v="2 Seasons"/>
    <x v="7"/>
    <x v="0"/>
    <n v="0"/>
    <n v="2"/>
  </r>
  <r>
    <s v="Title 1673"/>
    <x v="0"/>
    <x v="5"/>
    <n v="1962"/>
    <x v="2"/>
    <s v="163 min"/>
    <x v="5"/>
    <x v="0"/>
    <n v="0"/>
    <n v="0"/>
  </r>
  <r>
    <s v="Title 1774"/>
    <x v="0"/>
    <x v="7"/>
    <n v="1962"/>
    <x v="3"/>
    <s v="2 Seasons"/>
    <x v="3"/>
    <x v="0"/>
    <n v="0"/>
    <n v="2"/>
  </r>
  <r>
    <s v="Title 1821"/>
    <x v="0"/>
    <x v="4"/>
    <n v="1962"/>
    <x v="4"/>
    <s v="2 Seasons"/>
    <x v="0"/>
    <x v="0"/>
    <n v="0"/>
    <n v="2"/>
  </r>
  <r>
    <s v="Title 1874"/>
    <x v="1"/>
    <x v="5"/>
    <n v="1962"/>
    <x v="3"/>
    <s v="64 min"/>
    <x v="7"/>
    <x v="0"/>
    <n v="64"/>
    <n v="0"/>
  </r>
  <r>
    <s v="Title 1905"/>
    <x v="0"/>
    <x v="6"/>
    <n v="1962"/>
    <x v="1"/>
    <s v="119 min"/>
    <x v="2"/>
    <x v="0"/>
    <n v="0"/>
    <n v="0"/>
  </r>
  <r>
    <s v="Title 1966"/>
    <x v="1"/>
    <x v="2"/>
    <n v="1962"/>
    <x v="3"/>
    <s v="3 Seasons"/>
    <x v="2"/>
    <x v="0"/>
    <n v="0"/>
    <n v="0"/>
  </r>
  <r>
    <s v="Title 2053"/>
    <x v="0"/>
    <x v="4"/>
    <n v="1962"/>
    <x v="3"/>
    <s v="84 min"/>
    <x v="4"/>
    <x v="0"/>
    <n v="0"/>
    <n v="0"/>
  </r>
  <r>
    <s v="Title 2155"/>
    <x v="1"/>
    <x v="6"/>
    <n v="1962"/>
    <x v="3"/>
    <s v="2 Seasons"/>
    <x v="3"/>
    <x v="0"/>
    <n v="0"/>
    <n v="0"/>
  </r>
  <r>
    <s v="Title 2176"/>
    <x v="1"/>
    <x v="2"/>
    <n v="1962"/>
    <x v="0"/>
    <s v="3 Seasons"/>
    <x v="1"/>
    <x v="0"/>
    <n v="0"/>
    <n v="0"/>
  </r>
  <r>
    <s v="Title 2282"/>
    <x v="0"/>
    <x v="7"/>
    <n v="1962"/>
    <x v="2"/>
    <s v="74 min"/>
    <x v="1"/>
    <x v="0"/>
    <n v="0"/>
    <n v="0"/>
  </r>
  <r>
    <s v="Title 2285"/>
    <x v="0"/>
    <x v="2"/>
    <n v="1962"/>
    <x v="6"/>
    <s v="1 Seasons"/>
    <x v="2"/>
    <x v="0"/>
    <n v="0"/>
    <n v="1"/>
  </r>
  <r>
    <s v="Title 2321"/>
    <x v="1"/>
    <x v="4"/>
    <n v="1962"/>
    <x v="4"/>
    <s v="2 Seasons"/>
    <x v="2"/>
    <x v="0"/>
    <n v="0"/>
    <n v="0"/>
  </r>
  <r>
    <s v="Title 2399"/>
    <x v="1"/>
    <x v="4"/>
    <n v="1962"/>
    <x v="5"/>
    <s v="2 Seasons"/>
    <x v="4"/>
    <x v="0"/>
    <n v="0"/>
    <n v="0"/>
  </r>
  <r>
    <s v="Title 2581"/>
    <x v="0"/>
    <x v="5"/>
    <n v="1962"/>
    <x v="5"/>
    <s v="107 min"/>
    <x v="5"/>
    <x v="0"/>
    <n v="0"/>
    <n v="0"/>
  </r>
  <r>
    <s v="Title 2604"/>
    <x v="0"/>
    <x v="7"/>
    <n v="1962"/>
    <x v="5"/>
    <s v="3 Seasons"/>
    <x v="0"/>
    <x v="0"/>
    <n v="0"/>
    <n v="3"/>
  </r>
  <r>
    <s v="Title 82"/>
    <x v="0"/>
    <x v="4"/>
    <n v="1963"/>
    <x v="6"/>
    <s v="143 min"/>
    <x v="1"/>
    <x v="0"/>
    <n v="0"/>
    <n v="0"/>
  </r>
  <r>
    <s v="Title 110"/>
    <x v="1"/>
    <x v="5"/>
    <n v="1963"/>
    <x v="5"/>
    <s v="3 Seasons"/>
    <x v="6"/>
    <x v="0"/>
    <n v="0"/>
    <n v="0"/>
  </r>
  <r>
    <s v="Title 117"/>
    <x v="1"/>
    <x v="3"/>
    <n v="1963"/>
    <x v="6"/>
    <s v="2 Seasons"/>
    <x v="1"/>
    <x v="0"/>
    <n v="0"/>
    <n v="0"/>
  </r>
  <r>
    <s v="Title 130"/>
    <x v="1"/>
    <x v="2"/>
    <n v="1963"/>
    <x v="5"/>
    <s v="2 Seasons"/>
    <x v="6"/>
    <x v="0"/>
    <n v="0"/>
    <n v="0"/>
  </r>
  <r>
    <s v="Title 132"/>
    <x v="1"/>
    <x v="4"/>
    <n v="1963"/>
    <x v="4"/>
    <s v="2 Seasons"/>
    <x v="5"/>
    <x v="0"/>
    <n v="0"/>
    <n v="0"/>
  </r>
  <r>
    <s v="Title 135"/>
    <x v="0"/>
    <x v="4"/>
    <n v="1963"/>
    <x v="4"/>
    <s v="2 Seasons"/>
    <x v="6"/>
    <x v="0"/>
    <n v="0"/>
    <n v="2"/>
  </r>
  <r>
    <s v="Title 231"/>
    <x v="1"/>
    <x v="1"/>
    <n v="1963"/>
    <x v="2"/>
    <s v="1 Seasons"/>
    <x v="3"/>
    <x v="0"/>
    <n v="0"/>
    <n v="0"/>
  </r>
  <r>
    <s v="Title 510"/>
    <x v="0"/>
    <x v="1"/>
    <n v="1963"/>
    <x v="2"/>
    <s v="1 Seasons"/>
    <x v="7"/>
    <x v="0"/>
    <n v="0"/>
    <n v="1"/>
  </r>
  <r>
    <s v="Title 528"/>
    <x v="0"/>
    <x v="6"/>
    <n v="1963"/>
    <x v="6"/>
    <s v="95 min"/>
    <x v="1"/>
    <x v="0"/>
    <n v="0"/>
    <n v="0"/>
  </r>
  <r>
    <s v="Title 613"/>
    <x v="1"/>
    <x v="6"/>
    <n v="1963"/>
    <x v="0"/>
    <s v="2 Seasons"/>
    <x v="4"/>
    <x v="0"/>
    <n v="0"/>
    <n v="0"/>
  </r>
  <r>
    <s v="Title 756"/>
    <x v="1"/>
    <x v="3"/>
    <n v="1963"/>
    <x v="6"/>
    <s v="2 Seasons"/>
    <x v="1"/>
    <x v="0"/>
    <n v="0"/>
    <n v="0"/>
  </r>
  <r>
    <s v="Title 830"/>
    <x v="1"/>
    <x v="3"/>
    <n v="1963"/>
    <x v="0"/>
    <s v="3 Seasons"/>
    <x v="0"/>
    <x v="0"/>
    <n v="0"/>
    <n v="0"/>
  </r>
  <r>
    <s v="Title 894"/>
    <x v="1"/>
    <x v="6"/>
    <n v="1963"/>
    <x v="5"/>
    <s v="68 min"/>
    <x v="5"/>
    <x v="0"/>
    <n v="68"/>
    <n v="0"/>
  </r>
  <r>
    <s v="Title 981"/>
    <x v="0"/>
    <x v="5"/>
    <n v="1963"/>
    <x v="6"/>
    <s v="3 Seasons"/>
    <x v="2"/>
    <x v="0"/>
    <n v="0"/>
    <n v="3"/>
  </r>
  <r>
    <s v="Title 1065"/>
    <x v="1"/>
    <x v="4"/>
    <n v="1963"/>
    <x v="4"/>
    <s v="3 Seasons"/>
    <x v="5"/>
    <x v="0"/>
    <n v="0"/>
    <n v="0"/>
  </r>
  <r>
    <s v="Title 1150"/>
    <x v="1"/>
    <x v="4"/>
    <n v="1963"/>
    <x v="0"/>
    <s v="163 min"/>
    <x v="7"/>
    <x v="0"/>
    <n v="163"/>
    <n v="0"/>
  </r>
  <r>
    <s v="Title 1163"/>
    <x v="0"/>
    <x v="5"/>
    <n v="1963"/>
    <x v="5"/>
    <s v="2 Seasons"/>
    <x v="0"/>
    <x v="0"/>
    <n v="0"/>
    <n v="2"/>
  </r>
  <r>
    <s v="Title 1177"/>
    <x v="0"/>
    <x v="3"/>
    <n v="1963"/>
    <x v="1"/>
    <s v="102 min"/>
    <x v="2"/>
    <x v="0"/>
    <n v="0"/>
    <n v="0"/>
  </r>
  <r>
    <s v="Title 1203"/>
    <x v="0"/>
    <x v="4"/>
    <n v="1963"/>
    <x v="6"/>
    <s v="109 min"/>
    <x v="7"/>
    <x v="0"/>
    <n v="0"/>
    <n v="0"/>
  </r>
  <r>
    <s v="Title 1267"/>
    <x v="1"/>
    <x v="2"/>
    <n v="1963"/>
    <x v="6"/>
    <s v="74 min"/>
    <x v="2"/>
    <x v="0"/>
    <n v="74"/>
    <n v="0"/>
  </r>
  <r>
    <s v="Title 1274"/>
    <x v="0"/>
    <x v="0"/>
    <n v="1963"/>
    <x v="6"/>
    <s v="148 min"/>
    <x v="3"/>
    <x v="0"/>
    <n v="0"/>
    <n v="0"/>
  </r>
  <r>
    <s v="Title 1404"/>
    <x v="0"/>
    <x v="2"/>
    <n v="1963"/>
    <x v="2"/>
    <s v="109 min"/>
    <x v="7"/>
    <x v="0"/>
    <n v="0"/>
    <n v="0"/>
  </r>
  <r>
    <s v="Title 1463"/>
    <x v="1"/>
    <x v="1"/>
    <n v="1963"/>
    <x v="2"/>
    <s v="2 Seasons"/>
    <x v="5"/>
    <x v="0"/>
    <n v="0"/>
    <n v="0"/>
  </r>
  <r>
    <s v="Title 1482"/>
    <x v="0"/>
    <x v="5"/>
    <n v="1963"/>
    <x v="1"/>
    <s v="136 min"/>
    <x v="4"/>
    <x v="0"/>
    <n v="0"/>
    <n v="0"/>
  </r>
  <r>
    <s v="Title 1513"/>
    <x v="1"/>
    <x v="3"/>
    <n v="1963"/>
    <x v="6"/>
    <s v="173 min"/>
    <x v="2"/>
    <x v="0"/>
    <n v="173"/>
    <n v="0"/>
  </r>
  <r>
    <s v="Title 1577"/>
    <x v="1"/>
    <x v="6"/>
    <n v="1963"/>
    <x v="4"/>
    <s v="3 Seasons"/>
    <x v="2"/>
    <x v="0"/>
    <n v="0"/>
    <n v="0"/>
  </r>
  <r>
    <s v="Title 1641"/>
    <x v="0"/>
    <x v="6"/>
    <n v="1963"/>
    <x v="3"/>
    <s v="3 Seasons"/>
    <x v="0"/>
    <x v="0"/>
    <n v="0"/>
    <n v="3"/>
  </r>
  <r>
    <s v="Title 1738"/>
    <x v="0"/>
    <x v="3"/>
    <n v="1963"/>
    <x v="6"/>
    <s v="3 Seasons"/>
    <x v="5"/>
    <x v="0"/>
    <n v="0"/>
    <n v="3"/>
  </r>
  <r>
    <s v="Title 1832"/>
    <x v="0"/>
    <x v="2"/>
    <n v="1963"/>
    <x v="0"/>
    <s v="123 min"/>
    <x v="6"/>
    <x v="0"/>
    <n v="0"/>
    <n v="0"/>
  </r>
  <r>
    <s v="Title 1849"/>
    <x v="1"/>
    <x v="2"/>
    <n v="1963"/>
    <x v="2"/>
    <s v="2 Seasons"/>
    <x v="1"/>
    <x v="0"/>
    <n v="0"/>
    <n v="0"/>
  </r>
  <r>
    <s v="Title 1875"/>
    <x v="0"/>
    <x v="5"/>
    <n v="1963"/>
    <x v="3"/>
    <s v="80 min"/>
    <x v="6"/>
    <x v="0"/>
    <n v="0"/>
    <n v="0"/>
  </r>
  <r>
    <s v="Title 1881"/>
    <x v="0"/>
    <x v="5"/>
    <n v="1963"/>
    <x v="3"/>
    <s v="75 min"/>
    <x v="7"/>
    <x v="0"/>
    <n v="0"/>
    <n v="0"/>
  </r>
  <r>
    <s v="Title 1915"/>
    <x v="1"/>
    <x v="5"/>
    <n v="1963"/>
    <x v="0"/>
    <s v="1 Seasons"/>
    <x v="0"/>
    <x v="0"/>
    <n v="0"/>
    <n v="0"/>
  </r>
  <r>
    <s v="Title 1922"/>
    <x v="0"/>
    <x v="4"/>
    <n v="1963"/>
    <x v="3"/>
    <s v="2 Seasons"/>
    <x v="3"/>
    <x v="0"/>
    <n v="0"/>
    <n v="2"/>
  </r>
  <r>
    <s v="Title 2088"/>
    <x v="1"/>
    <x v="3"/>
    <n v="1963"/>
    <x v="6"/>
    <s v="2 Seasons"/>
    <x v="7"/>
    <x v="0"/>
    <n v="0"/>
    <n v="0"/>
  </r>
  <r>
    <s v="Title 2368"/>
    <x v="1"/>
    <x v="7"/>
    <n v="1963"/>
    <x v="6"/>
    <s v="157 min"/>
    <x v="6"/>
    <x v="0"/>
    <n v="157"/>
    <n v="0"/>
  </r>
  <r>
    <s v="Title 2442"/>
    <x v="1"/>
    <x v="6"/>
    <n v="1963"/>
    <x v="0"/>
    <s v="140 min"/>
    <x v="7"/>
    <x v="0"/>
    <n v="140"/>
    <n v="0"/>
  </r>
  <r>
    <s v="Title 2525"/>
    <x v="0"/>
    <x v="0"/>
    <n v="1963"/>
    <x v="3"/>
    <s v="1 Seasons"/>
    <x v="6"/>
    <x v="0"/>
    <n v="0"/>
    <n v="1"/>
  </r>
  <r>
    <s v="Title 2602"/>
    <x v="0"/>
    <x v="3"/>
    <n v="1963"/>
    <x v="0"/>
    <s v="1 Seasons"/>
    <x v="4"/>
    <x v="0"/>
    <n v="0"/>
    <n v="1"/>
  </r>
  <r>
    <s v="Title 2616"/>
    <x v="1"/>
    <x v="2"/>
    <n v="1963"/>
    <x v="0"/>
    <s v="141 min"/>
    <x v="3"/>
    <x v="0"/>
    <n v="141"/>
    <n v="0"/>
  </r>
  <r>
    <s v="Title 2764"/>
    <x v="1"/>
    <x v="3"/>
    <n v="1963"/>
    <x v="3"/>
    <s v="156 min"/>
    <x v="3"/>
    <x v="0"/>
    <n v="156"/>
    <n v="0"/>
  </r>
  <r>
    <s v="Title 2967"/>
    <x v="0"/>
    <x v="7"/>
    <n v="1963"/>
    <x v="2"/>
    <s v="113 min"/>
    <x v="0"/>
    <x v="0"/>
    <n v="0"/>
    <n v="0"/>
  </r>
  <r>
    <s v="Title 37"/>
    <x v="1"/>
    <x v="4"/>
    <n v="1964"/>
    <x v="4"/>
    <s v="133 min"/>
    <x v="6"/>
    <x v="0"/>
    <n v="133"/>
    <n v="0"/>
  </r>
  <r>
    <s v="Title 54"/>
    <x v="0"/>
    <x v="5"/>
    <n v="1964"/>
    <x v="1"/>
    <s v="3 Seasons"/>
    <x v="5"/>
    <x v="0"/>
    <n v="0"/>
    <n v="3"/>
  </r>
  <r>
    <s v="Title 175"/>
    <x v="1"/>
    <x v="6"/>
    <n v="1964"/>
    <x v="0"/>
    <s v="2 Seasons"/>
    <x v="4"/>
    <x v="0"/>
    <n v="0"/>
    <n v="0"/>
  </r>
  <r>
    <s v="Title 199"/>
    <x v="0"/>
    <x v="5"/>
    <n v="1964"/>
    <x v="6"/>
    <s v="2 Seasons"/>
    <x v="6"/>
    <x v="0"/>
    <n v="0"/>
    <n v="2"/>
  </r>
  <r>
    <s v="Title 219"/>
    <x v="1"/>
    <x v="1"/>
    <n v="1964"/>
    <x v="1"/>
    <s v="113 min"/>
    <x v="1"/>
    <x v="0"/>
    <n v="113"/>
    <n v="0"/>
  </r>
  <r>
    <s v="Title 227"/>
    <x v="0"/>
    <x v="4"/>
    <n v="1964"/>
    <x v="3"/>
    <s v="159 min"/>
    <x v="2"/>
    <x v="0"/>
    <n v="0"/>
    <n v="0"/>
  </r>
  <r>
    <s v="Title 383"/>
    <x v="1"/>
    <x v="2"/>
    <n v="1964"/>
    <x v="6"/>
    <s v="1 Seasons"/>
    <x v="7"/>
    <x v="0"/>
    <n v="0"/>
    <n v="0"/>
  </r>
  <r>
    <s v="Title 416"/>
    <x v="0"/>
    <x v="2"/>
    <n v="1964"/>
    <x v="4"/>
    <s v="88 min"/>
    <x v="7"/>
    <x v="0"/>
    <n v="0"/>
    <n v="0"/>
  </r>
  <r>
    <s v="Title 420"/>
    <x v="0"/>
    <x v="6"/>
    <n v="1964"/>
    <x v="6"/>
    <s v="128 min"/>
    <x v="3"/>
    <x v="0"/>
    <n v="0"/>
    <n v="0"/>
  </r>
  <r>
    <s v="Title 438"/>
    <x v="0"/>
    <x v="1"/>
    <n v="1964"/>
    <x v="6"/>
    <s v="114 min"/>
    <x v="3"/>
    <x v="0"/>
    <n v="0"/>
    <n v="0"/>
  </r>
  <r>
    <s v="Title 507"/>
    <x v="1"/>
    <x v="2"/>
    <n v="1964"/>
    <x v="1"/>
    <s v="2 Seasons"/>
    <x v="2"/>
    <x v="0"/>
    <n v="0"/>
    <n v="0"/>
  </r>
  <r>
    <s v="Title 626"/>
    <x v="0"/>
    <x v="7"/>
    <n v="1964"/>
    <x v="0"/>
    <s v="3 Seasons"/>
    <x v="6"/>
    <x v="0"/>
    <n v="0"/>
    <n v="3"/>
  </r>
  <r>
    <s v="Title 678"/>
    <x v="1"/>
    <x v="5"/>
    <n v="1964"/>
    <x v="5"/>
    <s v="173 min"/>
    <x v="7"/>
    <x v="0"/>
    <n v="173"/>
    <n v="0"/>
  </r>
  <r>
    <s v="Title 680"/>
    <x v="1"/>
    <x v="0"/>
    <n v="1964"/>
    <x v="6"/>
    <s v="134 min"/>
    <x v="3"/>
    <x v="0"/>
    <n v="134"/>
    <n v="0"/>
  </r>
  <r>
    <s v="Title 695"/>
    <x v="0"/>
    <x v="2"/>
    <n v="1964"/>
    <x v="2"/>
    <s v="96 min"/>
    <x v="7"/>
    <x v="0"/>
    <n v="0"/>
    <n v="0"/>
  </r>
  <r>
    <s v="Title 905"/>
    <x v="1"/>
    <x v="7"/>
    <n v="1964"/>
    <x v="3"/>
    <s v="124 min"/>
    <x v="0"/>
    <x v="0"/>
    <n v="124"/>
    <n v="0"/>
  </r>
  <r>
    <s v="Title 923"/>
    <x v="1"/>
    <x v="5"/>
    <n v="1964"/>
    <x v="5"/>
    <s v="91 min"/>
    <x v="1"/>
    <x v="0"/>
    <n v="91"/>
    <n v="0"/>
  </r>
  <r>
    <s v="Title 1076"/>
    <x v="1"/>
    <x v="4"/>
    <n v="1964"/>
    <x v="1"/>
    <s v="3 Seasons"/>
    <x v="7"/>
    <x v="0"/>
    <n v="0"/>
    <n v="0"/>
  </r>
  <r>
    <s v="Title 1079"/>
    <x v="0"/>
    <x v="6"/>
    <n v="1964"/>
    <x v="1"/>
    <s v="129 min"/>
    <x v="2"/>
    <x v="0"/>
    <n v="0"/>
    <n v="0"/>
  </r>
  <r>
    <s v="Title 1166"/>
    <x v="0"/>
    <x v="2"/>
    <n v="1964"/>
    <x v="3"/>
    <s v="1 Seasons"/>
    <x v="3"/>
    <x v="0"/>
    <n v="0"/>
    <n v="1"/>
  </r>
  <r>
    <s v="Title 1322"/>
    <x v="1"/>
    <x v="7"/>
    <n v="1964"/>
    <x v="3"/>
    <s v="173 min"/>
    <x v="7"/>
    <x v="0"/>
    <n v="173"/>
    <n v="0"/>
  </r>
  <r>
    <s v="Title 1402"/>
    <x v="1"/>
    <x v="0"/>
    <n v="1964"/>
    <x v="1"/>
    <s v="2 Seasons"/>
    <x v="6"/>
    <x v="0"/>
    <n v="0"/>
    <n v="0"/>
  </r>
  <r>
    <s v="Title 1417"/>
    <x v="0"/>
    <x v="4"/>
    <n v="1964"/>
    <x v="5"/>
    <s v="2 Seasons"/>
    <x v="6"/>
    <x v="0"/>
    <n v="0"/>
    <n v="2"/>
  </r>
  <r>
    <s v="Title 1429"/>
    <x v="1"/>
    <x v="5"/>
    <n v="1964"/>
    <x v="2"/>
    <s v="3 Seasons"/>
    <x v="4"/>
    <x v="0"/>
    <n v="0"/>
    <n v="0"/>
  </r>
  <r>
    <s v="Title 1491"/>
    <x v="1"/>
    <x v="3"/>
    <n v="1964"/>
    <x v="4"/>
    <s v="1 Seasons"/>
    <x v="5"/>
    <x v="0"/>
    <n v="0"/>
    <n v="0"/>
  </r>
  <r>
    <s v="Title 1576"/>
    <x v="1"/>
    <x v="0"/>
    <n v="1964"/>
    <x v="3"/>
    <s v="2 Seasons"/>
    <x v="3"/>
    <x v="0"/>
    <n v="0"/>
    <n v="0"/>
  </r>
  <r>
    <s v="Title 1642"/>
    <x v="0"/>
    <x v="4"/>
    <n v="1964"/>
    <x v="1"/>
    <s v="82 min"/>
    <x v="4"/>
    <x v="0"/>
    <n v="0"/>
    <n v="0"/>
  </r>
  <r>
    <s v="Title 1733"/>
    <x v="0"/>
    <x v="6"/>
    <n v="1964"/>
    <x v="4"/>
    <s v="72 min"/>
    <x v="4"/>
    <x v="0"/>
    <n v="0"/>
    <n v="0"/>
  </r>
  <r>
    <s v="Title 1888"/>
    <x v="1"/>
    <x v="7"/>
    <n v="1964"/>
    <x v="6"/>
    <s v="1 Seasons"/>
    <x v="3"/>
    <x v="0"/>
    <n v="0"/>
    <n v="0"/>
  </r>
  <r>
    <s v="Title 2087"/>
    <x v="1"/>
    <x v="6"/>
    <n v="1964"/>
    <x v="6"/>
    <s v="95 min"/>
    <x v="0"/>
    <x v="0"/>
    <n v="95"/>
    <n v="0"/>
  </r>
  <r>
    <s v="Title 2220"/>
    <x v="1"/>
    <x v="4"/>
    <n v="1964"/>
    <x v="5"/>
    <s v="2 Seasons"/>
    <x v="3"/>
    <x v="0"/>
    <n v="0"/>
    <n v="0"/>
  </r>
  <r>
    <s v="Title 2306"/>
    <x v="1"/>
    <x v="0"/>
    <n v="1964"/>
    <x v="5"/>
    <s v="2 Seasons"/>
    <x v="0"/>
    <x v="0"/>
    <n v="0"/>
    <n v="0"/>
  </r>
  <r>
    <s v="Title 2378"/>
    <x v="0"/>
    <x v="5"/>
    <n v="1964"/>
    <x v="4"/>
    <s v="71 min"/>
    <x v="0"/>
    <x v="0"/>
    <n v="0"/>
    <n v="0"/>
  </r>
  <r>
    <s v="Title 2428"/>
    <x v="1"/>
    <x v="2"/>
    <n v="1964"/>
    <x v="1"/>
    <s v="3 Seasons"/>
    <x v="4"/>
    <x v="0"/>
    <n v="0"/>
    <n v="0"/>
  </r>
  <r>
    <s v="Title 2762"/>
    <x v="0"/>
    <x v="4"/>
    <n v="1964"/>
    <x v="6"/>
    <s v="1 Seasons"/>
    <x v="0"/>
    <x v="0"/>
    <n v="0"/>
    <n v="1"/>
  </r>
  <r>
    <s v="Title 2869"/>
    <x v="1"/>
    <x v="6"/>
    <n v="1964"/>
    <x v="0"/>
    <s v="98 min"/>
    <x v="6"/>
    <x v="0"/>
    <n v="98"/>
    <n v="0"/>
  </r>
  <r>
    <s v="Title 2870"/>
    <x v="0"/>
    <x v="1"/>
    <n v="1964"/>
    <x v="0"/>
    <s v="2 Seasons"/>
    <x v="5"/>
    <x v="0"/>
    <n v="0"/>
    <n v="2"/>
  </r>
  <r>
    <s v="Title 2894"/>
    <x v="0"/>
    <x v="3"/>
    <n v="1964"/>
    <x v="2"/>
    <s v="3 Seasons"/>
    <x v="4"/>
    <x v="0"/>
    <n v="0"/>
    <n v="3"/>
  </r>
  <r>
    <s v="Title 24"/>
    <x v="1"/>
    <x v="4"/>
    <n v="1965"/>
    <x v="6"/>
    <s v="115 min"/>
    <x v="4"/>
    <x v="0"/>
    <n v="115"/>
    <n v="0"/>
  </r>
  <r>
    <s v="Title 50"/>
    <x v="0"/>
    <x v="4"/>
    <n v="1965"/>
    <x v="4"/>
    <s v="2 Seasons"/>
    <x v="0"/>
    <x v="0"/>
    <n v="0"/>
    <n v="2"/>
  </r>
  <r>
    <s v="Title 58"/>
    <x v="0"/>
    <x v="6"/>
    <n v="1965"/>
    <x v="4"/>
    <s v="1 Seasons"/>
    <x v="0"/>
    <x v="0"/>
    <n v="0"/>
    <n v="1"/>
  </r>
  <r>
    <s v="Title 72"/>
    <x v="1"/>
    <x v="3"/>
    <n v="1965"/>
    <x v="5"/>
    <s v="140 min"/>
    <x v="5"/>
    <x v="0"/>
    <n v="140"/>
    <n v="0"/>
  </r>
  <r>
    <s v="Title 192"/>
    <x v="1"/>
    <x v="0"/>
    <n v="1965"/>
    <x v="4"/>
    <s v="3 Seasons"/>
    <x v="6"/>
    <x v="0"/>
    <n v="0"/>
    <n v="0"/>
  </r>
  <r>
    <s v="Title 590"/>
    <x v="1"/>
    <x v="2"/>
    <n v="1965"/>
    <x v="3"/>
    <s v="118 min"/>
    <x v="6"/>
    <x v="0"/>
    <n v="118"/>
    <n v="0"/>
  </r>
  <r>
    <s v="Title 635"/>
    <x v="0"/>
    <x v="0"/>
    <n v="1965"/>
    <x v="4"/>
    <s v="109 min"/>
    <x v="5"/>
    <x v="0"/>
    <n v="0"/>
    <n v="0"/>
  </r>
  <r>
    <s v="Title 658"/>
    <x v="1"/>
    <x v="4"/>
    <n v="1965"/>
    <x v="5"/>
    <s v="61 min"/>
    <x v="1"/>
    <x v="0"/>
    <n v="61"/>
    <n v="0"/>
  </r>
  <r>
    <s v="Title 676"/>
    <x v="0"/>
    <x v="3"/>
    <n v="1965"/>
    <x v="4"/>
    <s v="1 Seasons"/>
    <x v="5"/>
    <x v="0"/>
    <n v="0"/>
    <n v="1"/>
  </r>
  <r>
    <s v="Title 772"/>
    <x v="0"/>
    <x v="1"/>
    <n v="1965"/>
    <x v="5"/>
    <s v="3 Seasons"/>
    <x v="1"/>
    <x v="0"/>
    <n v="0"/>
    <n v="3"/>
  </r>
  <r>
    <s v="Title 811"/>
    <x v="0"/>
    <x v="3"/>
    <n v="1965"/>
    <x v="5"/>
    <s v="66 min"/>
    <x v="1"/>
    <x v="0"/>
    <n v="0"/>
    <n v="0"/>
  </r>
  <r>
    <s v="Title 887"/>
    <x v="0"/>
    <x v="6"/>
    <n v="1965"/>
    <x v="3"/>
    <s v="86 min"/>
    <x v="4"/>
    <x v="0"/>
    <n v="0"/>
    <n v="0"/>
  </r>
  <r>
    <s v="Title 1080"/>
    <x v="1"/>
    <x v="3"/>
    <n v="1965"/>
    <x v="5"/>
    <s v="169 min"/>
    <x v="4"/>
    <x v="0"/>
    <n v="169"/>
    <n v="0"/>
  </r>
  <r>
    <s v="Title 1083"/>
    <x v="1"/>
    <x v="0"/>
    <n v="1965"/>
    <x v="2"/>
    <s v="2 Seasons"/>
    <x v="5"/>
    <x v="0"/>
    <n v="0"/>
    <n v="0"/>
  </r>
  <r>
    <s v="Title 1126"/>
    <x v="1"/>
    <x v="2"/>
    <n v="1965"/>
    <x v="1"/>
    <s v="2 Seasons"/>
    <x v="5"/>
    <x v="0"/>
    <n v="0"/>
    <n v="0"/>
  </r>
  <r>
    <s v="Title 1280"/>
    <x v="0"/>
    <x v="0"/>
    <n v="1965"/>
    <x v="3"/>
    <s v="3 Seasons"/>
    <x v="6"/>
    <x v="0"/>
    <n v="0"/>
    <n v="3"/>
  </r>
  <r>
    <s v="Title 1328"/>
    <x v="0"/>
    <x v="1"/>
    <n v="1965"/>
    <x v="2"/>
    <s v="2 Seasons"/>
    <x v="6"/>
    <x v="0"/>
    <n v="0"/>
    <n v="2"/>
  </r>
  <r>
    <s v="Title 1380"/>
    <x v="0"/>
    <x v="0"/>
    <n v="1965"/>
    <x v="6"/>
    <s v="140 min"/>
    <x v="3"/>
    <x v="0"/>
    <n v="0"/>
    <n v="0"/>
  </r>
  <r>
    <s v="Title 1553"/>
    <x v="0"/>
    <x v="1"/>
    <n v="1965"/>
    <x v="5"/>
    <s v="133 min"/>
    <x v="7"/>
    <x v="0"/>
    <n v="0"/>
    <n v="0"/>
  </r>
  <r>
    <s v="Title 1592"/>
    <x v="1"/>
    <x v="3"/>
    <n v="1965"/>
    <x v="5"/>
    <s v="180 min"/>
    <x v="4"/>
    <x v="0"/>
    <n v="180"/>
    <n v="0"/>
  </r>
  <r>
    <s v="Title 1623"/>
    <x v="1"/>
    <x v="1"/>
    <n v="1965"/>
    <x v="1"/>
    <s v="60 min"/>
    <x v="4"/>
    <x v="0"/>
    <n v="60"/>
    <n v="0"/>
  </r>
  <r>
    <s v="Title 1662"/>
    <x v="0"/>
    <x v="6"/>
    <n v="1965"/>
    <x v="5"/>
    <s v="2 Seasons"/>
    <x v="4"/>
    <x v="0"/>
    <n v="0"/>
    <n v="2"/>
  </r>
  <r>
    <s v="Title 1689"/>
    <x v="1"/>
    <x v="1"/>
    <n v="1965"/>
    <x v="1"/>
    <s v="2 Seasons"/>
    <x v="6"/>
    <x v="0"/>
    <n v="0"/>
    <n v="0"/>
  </r>
  <r>
    <s v="Title 1744"/>
    <x v="0"/>
    <x v="0"/>
    <n v="1965"/>
    <x v="5"/>
    <s v="135 min"/>
    <x v="0"/>
    <x v="0"/>
    <n v="0"/>
    <n v="0"/>
  </r>
  <r>
    <s v="Title 1772"/>
    <x v="1"/>
    <x v="6"/>
    <n v="1965"/>
    <x v="6"/>
    <s v="3 Seasons"/>
    <x v="6"/>
    <x v="0"/>
    <n v="0"/>
    <n v="0"/>
  </r>
  <r>
    <s v="Title 1805"/>
    <x v="1"/>
    <x v="6"/>
    <n v="1965"/>
    <x v="2"/>
    <s v="164 min"/>
    <x v="7"/>
    <x v="0"/>
    <n v="164"/>
    <n v="0"/>
  </r>
  <r>
    <s v="Title 1960"/>
    <x v="1"/>
    <x v="2"/>
    <n v="1965"/>
    <x v="6"/>
    <s v="3 Seasons"/>
    <x v="5"/>
    <x v="0"/>
    <n v="0"/>
    <n v="0"/>
  </r>
  <r>
    <s v="Title 2134"/>
    <x v="1"/>
    <x v="4"/>
    <n v="1965"/>
    <x v="1"/>
    <s v="90 min"/>
    <x v="1"/>
    <x v="0"/>
    <n v="90"/>
    <n v="0"/>
  </r>
  <r>
    <s v="Title 2173"/>
    <x v="0"/>
    <x v="2"/>
    <n v="1965"/>
    <x v="3"/>
    <s v="149 min"/>
    <x v="4"/>
    <x v="0"/>
    <n v="0"/>
    <n v="0"/>
  </r>
  <r>
    <s v="Title 2196"/>
    <x v="1"/>
    <x v="0"/>
    <n v="1965"/>
    <x v="0"/>
    <s v="1 Seasons"/>
    <x v="0"/>
    <x v="0"/>
    <n v="0"/>
    <n v="0"/>
  </r>
  <r>
    <s v="Title 2324"/>
    <x v="0"/>
    <x v="6"/>
    <n v="1965"/>
    <x v="2"/>
    <s v="174 min"/>
    <x v="0"/>
    <x v="0"/>
    <n v="0"/>
    <n v="0"/>
  </r>
  <r>
    <s v="Title 2339"/>
    <x v="1"/>
    <x v="7"/>
    <n v="1965"/>
    <x v="3"/>
    <s v="137 min"/>
    <x v="7"/>
    <x v="0"/>
    <n v="137"/>
    <n v="0"/>
  </r>
  <r>
    <s v="Title 2350"/>
    <x v="1"/>
    <x v="3"/>
    <n v="1965"/>
    <x v="5"/>
    <s v="90 min"/>
    <x v="1"/>
    <x v="0"/>
    <n v="90"/>
    <n v="0"/>
  </r>
  <r>
    <s v="Title 2401"/>
    <x v="0"/>
    <x v="0"/>
    <n v="1965"/>
    <x v="1"/>
    <s v="2 Seasons"/>
    <x v="6"/>
    <x v="0"/>
    <n v="0"/>
    <n v="2"/>
  </r>
  <r>
    <s v="Title 2501"/>
    <x v="0"/>
    <x v="7"/>
    <n v="1965"/>
    <x v="1"/>
    <s v="104 min"/>
    <x v="0"/>
    <x v="0"/>
    <n v="0"/>
    <n v="0"/>
  </r>
  <r>
    <s v="Title 2522"/>
    <x v="0"/>
    <x v="5"/>
    <n v="1965"/>
    <x v="1"/>
    <s v="2 Seasons"/>
    <x v="2"/>
    <x v="0"/>
    <n v="0"/>
    <n v="2"/>
  </r>
  <r>
    <s v="Title 2606"/>
    <x v="1"/>
    <x v="5"/>
    <n v="1965"/>
    <x v="6"/>
    <s v="3 Seasons"/>
    <x v="3"/>
    <x v="0"/>
    <n v="0"/>
    <n v="0"/>
  </r>
  <r>
    <s v="Title 2769"/>
    <x v="0"/>
    <x v="3"/>
    <n v="1965"/>
    <x v="5"/>
    <s v="86 min"/>
    <x v="1"/>
    <x v="0"/>
    <n v="0"/>
    <n v="0"/>
  </r>
  <r>
    <s v="Title 2787"/>
    <x v="0"/>
    <x v="2"/>
    <n v="1965"/>
    <x v="3"/>
    <s v="68 min"/>
    <x v="1"/>
    <x v="0"/>
    <n v="0"/>
    <n v="0"/>
  </r>
  <r>
    <s v="Title 2810"/>
    <x v="1"/>
    <x v="6"/>
    <n v="1965"/>
    <x v="5"/>
    <s v="97 min"/>
    <x v="0"/>
    <x v="0"/>
    <n v="97"/>
    <n v="0"/>
  </r>
  <r>
    <s v="Title 2990"/>
    <x v="1"/>
    <x v="7"/>
    <n v="1965"/>
    <x v="4"/>
    <s v="3 Seasons"/>
    <x v="6"/>
    <x v="0"/>
    <n v="0"/>
    <n v="0"/>
  </r>
  <r>
    <s v="Title 3"/>
    <x v="0"/>
    <x v="7"/>
    <n v="1966"/>
    <x v="4"/>
    <s v="140 min"/>
    <x v="4"/>
    <x v="0"/>
    <n v="0"/>
    <n v="0"/>
  </r>
  <r>
    <s v="Title 109"/>
    <x v="0"/>
    <x v="2"/>
    <n v="1966"/>
    <x v="4"/>
    <s v="1 Seasons"/>
    <x v="2"/>
    <x v="0"/>
    <n v="0"/>
    <n v="1"/>
  </r>
  <r>
    <s v="Title 354"/>
    <x v="0"/>
    <x v="5"/>
    <n v="1966"/>
    <x v="4"/>
    <s v="107 min"/>
    <x v="5"/>
    <x v="0"/>
    <n v="0"/>
    <n v="0"/>
  </r>
  <r>
    <s v="Title 365"/>
    <x v="1"/>
    <x v="1"/>
    <n v="1966"/>
    <x v="5"/>
    <s v="153 min"/>
    <x v="5"/>
    <x v="0"/>
    <n v="153"/>
    <n v="0"/>
  </r>
  <r>
    <s v="Title 439"/>
    <x v="0"/>
    <x v="1"/>
    <n v="1966"/>
    <x v="5"/>
    <s v="3 Seasons"/>
    <x v="7"/>
    <x v="0"/>
    <n v="0"/>
    <n v="3"/>
  </r>
  <r>
    <s v="Title 447"/>
    <x v="0"/>
    <x v="1"/>
    <n v="1966"/>
    <x v="3"/>
    <s v="75 min"/>
    <x v="5"/>
    <x v="0"/>
    <n v="0"/>
    <n v="0"/>
  </r>
  <r>
    <s v="Title 530"/>
    <x v="1"/>
    <x v="1"/>
    <n v="1966"/>
    <x v="6"/>
    <s v="3 Seasons"/>
    <x v="2"/>
    <x v="0"/>
    <n v="0"/>
    <n v="0"/>
  </r>
  <r>
    <s v="Title 582"/>
    <x v="0"/>
    <x v="3"/>
    <n v="1966"/>
    <x v="3"/>
    <s v="3 Seasons"/>
    <x v="2"/>
    <x v="0"/>
    <n v="0"/>
    <n v="3"/>
  </r>
  <r>
    <s v="Title 637"/>
    <x v="1"/>
    <x v="1"/>
    <n v="1966"/>
    <x v="4"/>
    <s v="166 min"/>
    <x v="1"/>
    <x v="0"/>
    <n v="166"/>
    <n v="0"/>
  </r>
  <r>
    <s v="Title 654"/>
    <x v="1"/>
    <x v="3"/>
    <n v="1966"/>
    <x v="6"/>
    <s v="72 min"/>
    <x v="6"/>
    <x v="0"/>
    <n v="72"/>
    <n v="0"/>
  </r>
  <r>
    <s v="Title 833"/>
    <x v="1"/>
    <x v="1"/>
    <n v="1966"/>
    <x v="0"/>
    <s v="2 Seasons"/>
    <x v="4"/>
    <x v="0"/>
    <n v="0"/>
    <n v="0"/>
  </r>
  <r>
    <s v="Title 910"/>
    <x v="0"/>
    <x v="1"/>
    <n v="1966"/>
    <x v="0"/>
    <s v="171 min"/>
    <x v="2"/>
    <x v="0"/>
    <n v="0"/>
    <n v="0"/>
  </r>
  <r>
    <s v="Title 934"/>
    <x v="0"/>
    <x v="3"/>
    <n v="1966"/>
    <x v="2"/>
    <s v="2 Seasons"/>
    <x v="5"/>
    <x v="0"/>
    <n v="0"/>
    <n v="2"/>
  </r>
  <r>
    <s v="Title 962"/>
    <x v="1"/>
    <x v="5"/>
    <n v="1966"/>
    <x v="4"/>
    <s v="104 min"/>
    <x v="4"/>
    <x v="0"/>
    <n v="104"/>
    <n v="0"/>
  </r>
  <r>
    <s v="Title 1052"/>
    <x v="0"/>
    <x v="6"/>
    <n v="1966"/>
    <x v="3"/>
    <s v="1 Seasons"/>
    <x v="0"/>
    <x v="0"/>
    <n v="0"/>
    <n v="1"/>
  </r>
  <r>
    <s v="Title 1069"/>
    <x v="0"/>
    <x v="6"/>
    <n v="1966"/>
    <x v="6"/>
    <s v="148 min"/>
    <x v="0"/>
    <x v="0"/>
    <n v="0"/>
    <n v="0"/>
  </r>
  <r>
    <s v="Title 1077"/>
    <x v="1"/>
    <x v="4"/>
    <n v="1966"/>
    <x v="4"/>
    <s v="3 Seasons"/>
    <x v="1"/>
    <x v="0"/>
    <n v="0"/>
    <n v="0"/>
  </r>
  <r>
    <s v="Title 1109"/>
    <x v="1"/>
    <x v="1"/>
    <n v="1966"/>
    <x v="4"/>
    <s v="2 Seasons"/>
    <x v="0"/>
    <x v="0"/>
    <n v="0"/>
    <n v="0"/>
  </r>
  <r>
    <s v="Title 1136"/>
    <x v="1"/>
    <x v="1"/>
    <n v="1966"/>
    <x v="5"/>
    <s v="1 Seasons"/>
    <x v="0"/>
    <x v="0"/>
    <n v="0"/>
    <n v="0"/>
  </r>
  <r>
    <s v="Title 1199"/>
    <x v="0"/>
    <x v="5"/>
    <n v="1966"/>
    <x v="6"/>
    <s v="110 min"/>
    <x v="4"/>
    <x v="0"/>
    <n v="0"/>
    <n v="0"/>
  </r>
  <r>
    <s v="Title 1247"/>
    <x v="1"/>
    <x v="2"/>
    <n v="1966"/>
    <x v="2"/>
    <s v="1 Seasons"/>
    <x v="2"/>
    <x v="0"/>
    <n v="0"/>
    <n v="0"/>
  </r>
  <r>
    <s v="Title 1307"/>
    <x v="0"/>
    <x v="0"/>
    <n v="1966"/>
    <x v="4"/>
    <s v="178 min"/>
    <x v="0"/>
    <x v="0"/>
    <n v="0"/>
    <n v="0"/>
  </r>
  <r>
    <s v="Title 1378"/>
    <x v="1"/>
    <x v="4"/>
    <n v="1966"/>
    <x v="3"/>
    <s v="73 min"/>
    <x v="0"/>
    <x v="0"/>
    <n v="73"/>
    <n v="0"/>
  </r>
  <r>
    <s v="Title 1442"/>
    <x v="0"/>
    <x v="2"/>
    <n v="1966"/>
    <x v="2"/>
    <s v="1 Seasons"/>
    <x v="7"/>
    <x v="0"/>
    <n v="0"/>
    <n v="1"/>
  </r>
  <r>
    <s v="Title 1562"/>
    <x v="0"/>
    <x v="7"/>
    <n v="1966"/>
    <x v="6"/>
    <s v="3 Seasons"/>
    <x v="4"/>
    <x v="0"/>
    <n v="0"/>
    <n v="3"/>
  </r>
  <r>
    <s v="Title 1591"/>
    <x v="1"/>
    <x v="3"/>
    <n v="1966"/>
    <x v="5"/>
    <s v="137 min"/>
    <x v="3"/>
    <x v="0"/>
    <n v="137"/>
    <n v="0"/>
  </r>
  <r>
    <s v="Title 1613"/>
    <x v="1"/>
    <x v="1"/>
    <n v="1966"/>
    <x v="2"/>
    <s v="146 min"/>
    <x v="7"/>
    <x v="0"/>
    <n v="146"/>
    <n v="0"/>
  </r>
  <r>
    <s v="Title 1626"/>
    <x v="0"/>
    <x v="1"/>
    <n v="1966"/>
    <x v="1"/>
    <s v="134 min"/>
    <x v="2"/>
    <x v="0"/>
    <n v="0"/>
    <n v="0"/>
  </r>
  <r>
    <s v="Title 1676"/>
    <x v="0"/>
    <x v="0"/>
    <n v="1966"/>
    <x v="2"/>
    <s v="1 Seasons"/>
    <x v="5"/>
    <x v="0"/>
    <n v="0"/>
    <n v="1"/>
  </r>
  <r>
    <s v="Title 1734"/>
    <x v="0"/>
    <x v="1"/>
    <n v="1966"/>
    <x v="5"/>
    <s v="3 Seasons"/>
    <x v="7"/>
    <x v="0"/>
    <n v="0"/>
    <n v="3"/>
  </r>
  <r>
    <s v="Title 1865"/>
    <x v="0"/>
    <x v="7"/>
    <n v="1966"/>
    <x v="2"/>
    <s v="152 min"/>
    <x v="2"/>
    <x v="0"/>
    <n v="0"/>
    <n v="0"/>
  </r>
  <r>
    <s v="Title 1923"/>
    <x v="1"/>
    <x v="6"/>
    <n v="1966"/>
    <x v="3"/>
    <s v="1 Seasons"/>
    <x v="4"/>
    <x v="0"/>
    <n v="0"/>
    <n v="0"/>
  </r>
  <r>
    <s v="Title 1932"/>
    <x v="1"/>
    <x v="5"/>
    <n v="1966"/>
    <x v="4"/>
    <s v="179 min"/>
    <x v="4"/>
    <x v="0"/>
    <n v="179"/>
    <n v="0"/>
  </r>
  <r>
    <s v="Title 1943"/>
    <x v="1"/>
    <x v="7"/>
    <n v="1966"/>
    <x v="1"/>
    <s v="2 Seasons"/>
    <x v="3"/>
    <x v="0"/>
    <n v="0"/>
    <n v="0"/>
  </r>
  <r>
    <s v="Title 1999"/>
    <x v="1"/>
    <x v="1"/>
    <n v="1966"/>
    <x v="4"/>
    <s v="92 min"/>
    <x v="6"/>
    <x v="0"/>
    <n v="92"/>
    <n v="0"/>
  </r>
  <r>
    <s v="Title 2342"/>
    <x v="1"/>
    <x v="6"/>
    <n v="1966"/>
    <x v="6"/>
    <s v="2 Seasons"/>
    <x v="7"/>
    <x v="0"/>
    <n v="0"/>
    <n v="0"/>
  </r>
  <r>
    <s v="Title 2382"/>
    <x v="1"/>
    <x v="7"/>
    <n v="1966"/>
    <x v="4"/>
    <s v="3 Seasons"/>
    <x v="3"/>
    <x v="0"/>
    <n v="0"/>
    <n v="0"/>
  </r>
  <r>
    <s v="Title 2406"/>
    <x v="1"/>
    <x v="3"/>
    <n v="1966"/>
    <x v="2"/>
    <s v="161 min"/>
    <x v="2"/>
    <x v="0"/>
    <n v="161"/>
    <n v="0"/>
  </r>
  <r>
    <s v="Title 2476"/>
    <x v="1"/>
    <x v="1"/>
    <n v="1966"/>
    <x v="1"/>
    <s v="3 Seasons"/>
    <x v="7"/>
    <x v="0"/>
    <n v="0"/>
    <n v="0"/>
  </r>
  <r>
    <s v="Title 2505"/>
    <x v="1"/>
    <x v="5"/>
    <n v="1966"/>
    <x v="1"/>
    <s v="64 min"/>
    <x v="6"/>
    <x v="0"/>
    <n v="64"/>
    <n v="0"/>
  </r>
  <r>
    <s v="Title 2528"/>
    <x v="1"/>
    <x v="1"/>
    <n v="1966"/>
    <x v="3"/>
    <s v="1 Seasons"/>
    <x v="2"/>
    <x v="0"/>
    <n v="0"/>
    <n v="0"/>
  </r>
  <r>
    <s v="Title 2566"/>
    <x v="0"/>
    <x v="7"/>
    <n v="1966"/>
    <x v="1"/>
    <s v="2 Seasons"/>
    <x v="7"/>
    <x v="0"/>
    <n v="0"/>
    <n v="2"/>
  </r>
  <r>
    <s v="Title 2580"/>
    <x v="0"/>
    <x v="6"/>
    <n v="1966"/>
    <x v="4"/>
    <s v="157 min"/>
    <x v="2"/>
    <x v="0"/>
    <n v="0"/>
    <n v="0"/>
  </r>
  <r>
    <s v="Title 2699"/>
    <x v="0"/>
    <x v="3"/>
    <n v="1966"/>
    <x v="6"/>
    <s v="105 min"/>
    <x v="1"/>
    <x v="0"/>
    <n v="0"/>
    <n v="0"/>
  </r>
  <r>
    <s v="Title 2741"/>
    <x v="0"/>
    <x v="7"/>
    <n v="1966"/>
    <x v="4"/>
    <s v="2 Seasons"/>
    <x v="5"/>
    <x v="0"/>
    <n v="0"/>
    <n v="2"/>
  </r>
  <r>
    <s v="Title 2785"/>
    <x v="0"/>
    <x v="7"/>
    <n v="1966"/>
    <x v="3"/>
    <s v="2 Seasons"/>
    <x v="7"/>
    <x v="0"/>
    <n v="0"/>
    <n v="2"/>
  </r>
  <r>
    <s v="Title 2831"/>
    <x v="0"/>
    <x v="3"/>
    <n v="1966"/>
    <x v="5"/>
    <s v="91 min"/>
    <x v="3"/>
    <x v="0"/>
    <n v="0"/>
    <n v="0"/>
  </r>
  <r>
    <s v="Title 2999"/>
    <x v="1"/>
    <x v="2"/>
    <n v="1966"/>
    <x v="5"/>
    <s v="1 Seasons"/>
    <x v="5"/>
    <x v="0"/>
    <n v="0"/>
    <n v="0"/>
  </r>
  <r>
    <s v="Title 48"/>
    <x v="0"/>
    <x v="1"/>
    <n v="1967"/>
    <x v="6"/>
    <s v="67 min"/>
    <x v="5"/>
    <x v="0"/>
    <n v="0"/>
    <n v="0"/>
  </r>
  <r>
    <s v="Title 75"/>
    <x v="0"/>
    <x v="6"/>
    <n v="1967"/>
    <x v="5"/>
    <s v="1 Seasons"/>
    <x v="0"/>
    <x v="0"/>
    <n v="0"/>
    <n v="1"/>
  </r>
  <r>
    <s v="Title 106"/>
    <x v="0"/>
    <x v="3"/>
    <n v="1967"/>
    <x v="5"/>
    <s v="2 Seasons"/>
    <x v="6"/>
    <x v="0"/>
    <n v="0"/>
    <n v="2"/>
  </r>
  <r>
    <s v="Title 185"/>
    <x v="0"/>
    <x v="5"/>
    <n v="1967"/>
    <x v="5"/>
    <s v="3 Seasons"/>
    <x v="0"/>
    <x v="0"/>
    <n v="0"/>
    <n v="3"/>
  </r>
  <r>
    <s v="Title 186"/>
    <x v="0"/>
    <x v="6"/>
    <n v="1967"/>
    <x v="2"/>
    <s v="3 Seasons"/>
    <x v="3"/>
    <x v="0"/>
    <n v="0"/>
    <n v="3"/>
  </r>
  <r>
    <s v="Title 198"/>
    <x v="1"/>
    <x v="2"/>
    <n v="1967"/>
    <x v="6"/>
    <s v="106 min"/>
    <x v="5"/>
    <x v="0"/>
    <n v="106"/>
    <n v="0"/>
  </r>
  <r>
    <s v="Title 278"/>
    <x v="0"/>
    <x v="3"/>
    <n v="1967"/>
    <x v="1"/>
    <s v="2 Seasons"/>
    <x v="0"/>
    <x v="0"/>
    <n v="0"/>
    <n v="2"/>
  </r>
  <r>
    <s v="Title 321"/>
    <x v="1"/>
    <x v="6"/>
    <n v="1967"/>
    <x v="0"/>
    <s v="124 min"/>
    <x v="1"/>
    <x v="0"/>
    <n v="124"/>
    <n v="0"/>
  </r>
  <r>
    <s v="Title 387"/>
    <x v="0"/>
    <x v="5"/>
    <n v="1967"/>
    <x v="0"/>
    <s v="1 Seasons"/>
    <x v="6"/>
    <x v="0"/>
    <n v="0"/>
    <n v="1"/>
  </r>
  <r>
    <s v="Title 401"/>
    <x v="1"/>
    <x v="0"/>
    <n v="1967"/>
    <x v="0"/>
    <s v="1 Seasons"/>
    <x v="5"/>
    <x v="0"/>
    <n v="0"/>
    <n v="0"/>
  </r>
  <r>
    <s v="Title 627"/>
    <x v="0"/>
    <x v="5"/>
    <n v="1967"/>
    <x v="6"/>
    <s v="161 min"/>
    <x v="2"/>
    <x v="0"/>
    <n v="0"/>
    <n v="0"/>
  </r>
  <r>
    <s v="Title 644"/>
    <x v="1"/>
    <x v="0"/>
    <n v="1967"/>
    <x v="6"/>
    <s v="3 Seasons"/>
    <x v="4"/>
    <x v="0"/>
    <n v="0"/>
    <n v="0"/>
  </r>
  <r>
    <s v="Title 1011"/>
    <x v="0"/>
    <x v="1"/>
    <n v="1967"/>
    <x v="5"/>
    <s v="3 Seasons"/>
    <x v="1"/>
    <x v="0"/>
    <n v="0"/>
    <n v="3"/>
  </r>
  <r>
    <s v="Title 1063"/>
    <x v="1"/>
    <x v="1"/>
    <n v="1967"/>
    <x v="4"/>
    <s v="130 min"/>
    <x v="0"/>
    <x v="0"/>
    <n v="130"/>
    <n v="0"/>
  </r>
  <r>
    <s v="Title 1187"/>
    <x v="0"/>
    <x v="1"/>
    <n v="1967"/>
    <x v="5"/>
    <s v="3 Seasons"/>
    <x v="4"/>
    <x v="0"/>
    <n v="0"/>
    <n v="3"/>
  </r>
  <r>
    <s v="Title 1254"/>
    <x v="1"/>
    <x v="2"/>
    <n v="1967"/>
    <x v="5"/>
    <s v="2 Seasons"/>
    <x v="7"/>
    <x v="0"/>
    <n v="0"/>
    <n v="0"/>
  </r>
  <r>
    <s v="Title 1400"/>
    <x v="1"/>
    <x v="6"/>
    <n v="1967"/>
    <x v="4"/>
    <s v="91 min"/>
    <x v="7"/>
    <x v="0"/>
    <n v="91"/>
    <n v="0"/>
  </r>
  <r>
    <s v="Title 1403"/>
    <x v="1"/>
    <x v="2"/>
    <n v="1967"/>
    <x v="4"/>
    <s v="3 Seasons"/>
    <x v="5"/>
    <x v="0"/>
    <n v="0"/>
    <n v="0"/>
  </r>
  <r>
    <s v="Title 1415"/>
    <x v="0"/>
    <x v="0"/>
    <n v="1967"/>
    <x v="3"/>
    <s v="1 Seasons"/>
    <x v="1"/>
    <x v="0"/>
    <n v="0"/>
    <n v="1"/>
  </r>
  <r>
    <s v="Title 1533"/>
    <x v="0"/>
    <x v="2"/>
    <n v="1967"/>
    <x v="6"/>
    <s v="143 min"/>
    <x v="5"/>
    <x v="0"/>
    <n v="0"/>
    <n v="0"/>
  </r>
  <r>
    <s v="Title 1583"/>
    <x v="1"/>
    <x v="2"/>
    <n v="1967"/>
    <x v="2"/>
    <s v="65 min"/>
    <x v="0"/>
    <x v="0"/>
    <n v="65"/>
    <n v="0"/>
  </r>
  <r>
    <s v="Title 1622"/>
    <x v="1"/>
    <x v="7"/>
    <n v="1967"/>
    <x v="3"/>
    <s v="97 min"/>
    <x v="5"/>
    <x v="0"/>
    <n v="97"/>
    <n v="0"/>
  </r>
  <r>
    <s v="Title 1681"/>
    <x v="1"/>
    <x v="2"/>
    <n v="1967"/>
    <x v="4"/>
    <s v="156 min"/>
    <x v="7"/>
    <x v="0"/>
    <n v="156"/>
    <n v="0"/>
  </r>
  <r>
    <s v="Title 1719"/>
    <x v="0"/>
    <x v="0"/>
    <n v="1967"/>
    <x v="0"/>
    <s v="3 Seasons"/>
    <x v="4"/>
    <x v="0"/>
    <n v="0"/>
    <n v="3"/>
  </r>
  <r>
    <s v="Title 1729"/>
    <x v="0"/>
    <x v="5"/>
    <n v="1967"/>
    <x v="4"/>
    <s v="1 Seasons"/>
    <x v="7"/>
    <x v="0"/>
    <n v="0"/>
    <n v="1"/>
  </r>
  <r>
    <s v="Title 1768"/>
    <x v="0"/>
    <x v="0"/>
    <n v="1967"/>
    <x v="1"/>
    <s v="1 Seasons"/>
    <x v="4"/>
    <x v="0"/>
    <n v="0"/>
    <n v="1"/>
  </r>
  <r>
    <s v="Title 1904"/>
    <x v="0"/>
    <x v="4"/>
    <n v="1967"/>
    <x v="3"/>
    <s v="1 Seasons"/>
    <x v="2"/>
    <x v="0"/>
    <n v="0"/>
    <n v="1"/>
  </r>
  <r>
    <s v="Title 1935"/>
    <x v="1"/>
    <x v="3"/>
    <n v="1967"/>
    <x v="5"/>
    <s v="1 Seasons"/>
    <x v="3"/>
    <x v="0"/>
    <n v="0"/>
    <n v="0"/>
  </r>
  <r>
    <s v="Title 1965"/>
    <x v="0"/>
    <x v="6"/>
    <n v="1967"/>
    <x v="1"/>
    <s v="2 Seasons"/>
    <x v="0"/>
    <x v="0"/>
    <n v="0"/>
    <n v="2"/>
  </r>
  <r>
    <s v="Title 2011"/>
    <x v="1"/>
    <x v="2"/>
    <n v="1967"/>
    <x v="4"/>
    <s v="142 min"/>
    <x v="3"/>
    <x v="0"/>
    <n v="142"/>
    <n v="0"/>
  </r>
  <r>
    <s v="Title 2086"/>
    <x v="0"/>
    <x v="1"/>
    <n v="1967"/>
    <x v="2"/>
    <s v="117 min"/>
    <x v="7"/>
    <x v="0"/>
    <n v="0"/>
    <n v="0"/>
  </r>
  <r>
    <s v="Title 2099"/>
    <x v="0"/>
    <x v="5"/>
    <n v="1967"/>
    <x v="1"/>
    <s v="2 Seasons"/>
    <x v="6"/>
    <x v="0"/>
    <n v="0"/>
    <n v="2"/>
  </r>
  <r>
    <s v="Title 2267"/>
    <x v="1"/>
    <x v="3"/>
    <n v="1967"/>
    <x v="4"/>
    <s v="128 min"/>
    <x v="2"/>
    <x v="0"/>
    <n v="128"/>
    <n v="0"/>
  </r>
  <r>
    <s v="Title 2374"/>
    <x v="1"/>
    <x v="3"/>
    <n v="1967"/>
    <x v="2"/>
    <s v="91 min"/>
    <x v="2"/>
    <x v="0"/>
    <n v="91"/>
    <n v="0"/>
  </r>
  <r>
    <s v="Title 2376"/>
    <x v="1"/>
    <x v="7"/>
    <n v="1967"/>
    <x v="1"/>
    <s v="1 Seasons"/>
    <x v="2"/>
    <x v="0"/>
    <n v="0"/>
    <n v="0"/>
  </r>
  <r>
    <s v="Title 2387"/>
    <x v="1"/>
    <x v="1"/>
    <n v="1967"/>
    <x v="3"/>
    <s v="148 min"/>
    <x v="1"/>
    <x v="0"/>
    <n v="148"/>
    <n v="0"/>
  </r>
  <r>
    <s v="Title 2405"/>
    <x v="0"/>
    <x v="5"/>
    <n v="1967"/>
    <x v="1"/>
    <s v="89 min"/>
    <x v="2"/>
    <x v="0"/>
    <n v="0"/>
    <n v="0"/>
  </r>
  <r>
    <s v="Title 2413"/>
    <x v="1"/>
    <x v="6"/>
    <n v="1967"/>
    <x v="5"/>
    <s v="2 Seasons"/>
    <x v="3"/>
    <x v="0"/>
    <n v="0"/>
    <n v="0"/>
  </r>
  <r>
    <s v="Title 2417"/>
    <x v="0"/>
    <x v="6"/>
    <n v="1967"/>
    <x v="6"/>
    <s v="159 min"/>
    <x v="5"/>
    <x v="0"/>
    <n v="0"/>
    <n v="0"/>
  </r>
  <r>
    <s v="Title 2421"/>
    <x v="0"/>
    <x v="7"/>
    <n v="1967"/>
    <x v="3"/>
    <s v="80 min"/>
    <x v="7"/>
    <x v="0"/>
    <n v="0"/>
    <n v="0"/>
  </r>
  <r>
    <s v="Title 2452"/>
    <x v="1"/>
    <x v="4"/>
    <n v="1967"/>
    <x v="2"/>
    <s v="2 Seasons"/>
    <x v="6"/>
    <x v="0"/>
    <n v="0"/>
    <n v="0"/>
  </r>
  <r>
    <s v="Title 2498"/>
    <x v="1"/>
    <x v="4"/>
    <n v="1967"/>
    <x v="4"/>
    <s v="2 Seasons"/>
    <x v="6"/>
    <x v="0"/>
    <n v="0"/>
    <n v="0"/>
  </r>
  <r>
    <s v="Title 2600"/>
    <x v="1"/>
    <x v="3"/>
    <n v="1967"/>
    <x v="6"/>
    <s v="159 min"/>
    <x v="4"/>
    <x v="0"/>
    <n v="159"/>
    <n v="0"/>
  </r>
  <r>
    <s v="Title 2777"/>
    <x v="0"/>
    <x v="2"/>
    <n v="1967"/>
    <x v="1"/>
    <s v="1 Seasons"/>
    <x v="6"/>
    <x v="0"/>
    <n v="0"/>
    <n v="1"/>
  </r>
  <r>
    <s v="Title 2921"/>
    <x v="1"/>
    <x v="6"/>
    <n v="1967"/>
    <x v="1"/>
    <s v="179 min"/>
    <x v="1"/>
    <x v="0"/>
    <n v="179"/>
    <n v="0"/>
  </r>
  <r>
    <s v="Title 2980"/>
    <x v="1"/>
    <x v="3"/>
    <n v="1967"/>
    <x v="2"/>
    <s v="1 Seasons"/>
    <x v="0"/>
    <x v="0"/>
    <n v="0"/>
    <n v="0"/>
  </r>
  <r>
    <s v="Title 2982"/>
    <x v="1"/>
    <x v="3"/>
    <n v="1967"/>
    <x v="5"/>
    <s v="94 min"/>
    <x v="7"/>
    <x v="0"/>
    <n v="94"/>
    <n v="0"/>
  </r>
  <r>
    <s v="Title 22"/>
    <x v="0"/>
    <x v="2"/>
    <n v="1968"/>
    <x v="6"/>
    <s v="2 Seasons"/>
    <x v="5"/>
    <x v="0"/>
    <n v="0"/>
    <n v="2"/>
  </r>
  <r>
    <s v="Title 66"/>
    <x v="0"/>
    <x v="4"/>
    <n v="1968"/>
    <x v="6"/>
    <s v="3 Seasons"/>
    <x v="3"/>
    <x v="0"/>
    <n v="0"/>
    <n v="3"/>
  </r>
  <r>
    <s v="Title 157"/>
    <x v="1"/>
    <x v="1"/>
    <n v="1968"/>
    <x v="1"/>
    <s v="91 min"/>
    <x v="1"/>
    <x v="0"/>
    <n v="91"/>
    <n v="0"/>
  </r>
  <r>
    <s v="Title 209"/>
    <x v="1"/>
    <x v="0"/>
    <n v="1968"/>
    <x v="5"/>
    <s v="2 Seasons"/>
    <x v="6"/>
    <x v="0"/>
    <n v="0"/>
    <n v="0"/>
  </r>
  <r>
    <s v="Title 222"/>
    <x v="0"/>
    <x v="4"/>
    <n v="1968"/>
    <x v="1"/>
    <s v="161 min"/>
    <x v="0"/>
    <x v="0"/>
    <n v="0"/>
    <n v="0"/>
  </r>
  <r>
    <s v="Title 223"/>
    <x v="0"/>
    <x v="2"/>
    <n v="1968"/>
    <x v="2"/>
    <s v="128 min"/>
    <x v="7"/>
    <x v="0"/>
    <n v="0"/>
    <n v="0"/>
  </r>
  <r>
    <s v="Title 265"/>
    <x v="1"/>
    <x v="3"/>
    <n v="1968"/>
    <x v="4"/>
    <s v="72 min"/>
    <x v="1"/>
    <x v="0"/>
    <n v="72"/>
    <n v="0"/>
  </r>
  <r>
    <s v="Title 376"/>
    <x v="1"/>
    <x v="2"/>
    <n v="1968"/>
    <x v="1"/>
    <s v="101 min"/>
    <x v="7"/>
    <x v="0"/>
    <n v="101"/>
    <n v="0"/>
  </r>
  <r>
    <s v="Title 388"/>
    <x v="0"/>
    <x v="5"/>
    <n v="1968"/>
    <x v="2"/>
    <s v="96 min"/>
    <x v="7"/>
    <x v="0"/>
    <n v="0"/>
    <n v="0"/>
  </r>
  <r>
    <s v="Title 412"/>
    <x v="1"/>
    <x v="2"/>
    <n v="1968"/>
    <x v="3"/>
    <s v="63 min"/>
    <x v="2"/>
    <x v="0"/>
    <n v="63"/>
    <n v="0"/>
  </r>
  <r>
    <s v="Title 422"/>
    <x v="1"/>
    <x v="6"/>
    <n v="1968"/>
    <x v="6"/>
    <s v="172 min"/>
    <x v="2"/>
    <x v="0"/>
    <n v="172"/>
    <n v="0"/>
  </r>
  <r>
    <s v="Title 628"/>
    <x v="0"/>
    <x v="6"/>
    <n v="1968"/>
    <x v="1"/>
    <s v="160 min"/>
    <x v="2"/>
    <x v="0"/>
    <n v="0"/>
    <n v="0"/>
  </r>
  <r>
    <s v="Title 650"/>
    <x v="0"/>
    <x v="5"/>
    <n v="1968"/>
    <x v="4"/>
    <s v="3 Seasons"/>
    <x v="2"/>
    <x v="0"/>
    <n v="0"/>
    <n v="3"/>
  </r>
  <r>
    <s v="Title 752"/>
    <x v="1"/>
    <x v="2"/>
    <n v="1968"/>
    <x v="3"/>
    <s v="172 min"/>
    <x v="1"/>
    <x v="0"/>
    <n v="172"/>
    <n v="0"/>
  </r>
  <r>
    <s v="Title 903"/>
    <x v="1"/>
    <x v="3"/>
    <n v="1968"/>
    <x v="0"/>
    <s v="1 Seasons"/>
    <x v="6"/>
    <x v="0"/>
    <n v="0"/>
    <n v="0"/>
  </r>
  <r>
    <s v="Title 950"/>
    <x v="0"/>
    <x v="3"/>
    <n v="1968"/>
    <x v="0"/>
    <s v="3 Seasons"/>
    <x v="3"/>
    <x v="0"/>
    <n v="0"/>
    <n v="3"/>
  </r>
  <r>
    <s v="Title 1097"/>
    <x v="1"/>
    <x v="6"/>
    <n v="1968"/>
    <x v="5"/>
    <s v="2 Seasons"/>
    <x v="2"/>
    <x v="0"/>
    <n v="0"/>
    <n v="0"/>
  </r>
  <r>
    <s v="Title 1236"/>
    <x v="1"/>
    <x v="7"/>
    <n v="1968"/>
    <x v="3"/>
    <s v="121 min"/>
    <x v="2"/>
    <x v="0"/>
    <n v="121"/>
    <n v="0"/>
  </r>
  <r>
    <s v="Title 1413"/>
    <x v="0"/>
    <x v="6"/>
    <n v="1968"/>
    <x v="3"/>
    <s v="132 min"/>
    <x v="2"/>
    <x v="0"/>
    <n v="0"/>
    <n v="0"/>
  </r>
  <r>
    <s v="Title 1456"/>
    <x v="1"/>
    <x v="2"/>
    <n v="1968"/>
    <x v="2"/>
    <s v="3 Seasons"/>
    <x v="5"/>
    <x v="0"/>
    <n v="0"/>
    <n v="0"/>
  </r>
  <r>
    <s v="Title 1498"/>
    <x v="0"/>
    <x v="0"/>
    <n v="1968"/>
    <x v="6"/>
    <s v="91 min"/>
    <x v="0"/>
    <x v="0"/>
    <n v="0"/>
    <n v="0"/>
  </r>
  <r>
    <s v="Title 1527"/>
    <x v="0"/>
    <x v="2"/>
    <n v="1968"/>
    <x v="6"/>
    <s v="1 Seasons"/>
    <x v="2"/>
    <x v="0"/>
    <n v="0"/>
    <n v="1"/>
  </r>
  <r>
    <s v="Title 1537"/>
    <x v="0"/>
    <x v="5"/>
    <n v="1968"/>
    <x v="6"/>
    <s v="2 Seasons"/>
    <x v="5"/>
    <x v="0"/>
    <n v="0"/>
    <n v="2"/>
  </r>
  <r>
    <s v="Title 1645"/>
    <x v="1"/>
    <x v="1"/>
    <n v="1968"/>
    <x v="5"/>
    <s v="70 min"/>
    <x v="3"/>
    <x v="0"/>
    <n v="70"/>
    <n v="0"/>
  </r>
  <r>
    <s v="Title 1652"/>
    <x v="0"/>
    <x v="1"/>
    <n v="1968"/>
    <x v="0"/>
    <s v="63 min"/>
    <x v="4"/>
    <x v="0"/>
    <n v="0"/>
    <n v="0"/>
  </r>
  <r>
    <s v="Title 1748"/>
    <x v="1"/>
    <x v="5"/>
    <n v="1968"/>
    <x v="4"/>
    <s v="1 Seasons"/>
    <x v="1"/>
    <x v="0"/>
    <n v="0"/>
    <n v="0"/>
  </r>
  <r>
    <s v="Title 1931"/>
    <x v="0"/>
    <x v="3"/>
    <n v="1968"/>
    <x v="2"/>
    <s v="90 min"/>
    <x v="1"/>
    <x v="0"/>
    <n v="0"/>
    <n v="0"/>
  </r>
  <r>
    <s v="Title 2004"/>
    <x v="1"/>
    <x v="2"/>
    <n v="1968"/>
    <x v="6"/>
    <s v="1 Seasons"/>
    <x v="6"/>
    <x v="0"/>
    <n v="0"/>
    <n v="0"/>
  </r>
  <r>
    <s v="Title 2085"/>
    <x v="1"/>
    <x v="2"/>
    <n v="1968"/>
    <x v="0"/>
    <s v="113 min"/>
    <x v="7"/>
    <x v="0"/>
    <n v="113"/>
    <n v="0"/>
  </r>
  <r>
    <s v="Title 2098"/>
    <x v="0"/>
    <x v="1"/>
    <n v="1968"/>
    <x v="2"/>
    <s v="2 Seasons"/>
    <x v="5"/>
    <x v="0"/>
    <n v="0"/>
    <n v="2"/>
  </r>
  <r>
    <s v="Title 2122"/>
    <x v="0"/>
    <x v="6"/>
    <n v="1968"/>
    <x v="4"/>
    <s v="2 Seasons"/>
    <x v="0"/>
    <x v="0"/>
    <n v="0"/>
    <n v="2"/>
  </r>
  <r>
    <s v="Title 2153"/>
    <x v="0"/>
    <x v="7"/>
    <n v="1968"/>
    <x v="2"/>
    <s v="140 min"/>
    <x v="2"/>
    <x v="0"/>
    <n v="0"/>
    <n v="0"/>
  </r>
  <r>
    <s v="Title 2201"/>
    <x v="0"/>
    <x v="1"/>
    <n v="1968"/>
    <x v="0"/>
    <s v="147 min"/>
    <x v="3"/>
    <x v="0"/>
    <n v="0"/>
    <n v="0"/>
  </r>
  <r>
    <s v="Title 2309"/>
    <x v="0"/>
    <x v="3"/>
    <n v="1968"/>
    <x v="0"/>
    <s v="60 min"/>
    <x v="6"/>
    <x v="0"/>
    <n v="0"/>
    <n v="0"/>
  </r>
  <r>
    <s v="Title 2330"/>
    <x v="1"/>
    <x v="7"/>
    <n v="1968"/>
    <x v="3"/>
    <s v="2 Seasons"/>
    <x v="6"/>
    <x v="0"/>
    <n v="0"/>
    <n v="0"/>
  </r>
  <r>
    <s v="Title 2524"/>
    <x v="1"/>
    <x v="2"/>
    <n v="1968"/>
    <x v="2"/>
    <s v="124 min"/>
    <x v="5"/>
    <x v="0"/>
    <n v="124"/>
    <n v="0"/>
  </r>
  <r>
    <s v="Title 2558"/>
    <x v="1"/>
    <x v="4"/>
    <n v="1968"/>
    <x v="3"/>
    <s v="162 min"/>
    <x v="2"/>
    <x v="0"/>
    <n v="162"/>
    <n v="0"/>
  </r>
  <r>
    <s v="Title 2565"/>
    <x v="0"/>
    <x v="4"/>
    <n v="1968"/>
    <x v="1"/>
    <s v="2 Seasons"/>
    <x v="7"/>
    <x v="0"/>
    <n v="0"/>
    <n v="2"/>
  </r>
  <r>
    <s v="Title 2674"/>
    <x v="1"/>
    <x v="7"/>
    <n v="1968"/>
    <x v="6"/>
    <s v="81 min"/>
    <x v="4"/>
    <x v="0"/>
    <n v="81"/>
    <n v="0"/>
  </r>
  <r>
    <s v="Title 2953"/>
    <x v="0"/>
    <x v="4"/>
    <n v="1968"/>
    <x v="3"/>
    <s v="76 min"/>
    <x v="0"/>
    <x v="0"/>
    <n v="0"/>
    <n v="0"/>
  </r>
  <r>
    <s v="Title 2970"/>
    <x v="1"/>
    <x v="1"/>
    <n v="1968"/>
    <x v="6"/>
    <s v="3 Seasons"/>
    <x v="6"/>
    <x v="0"/>
    <n v="0"/>
    <n v="0"/>
  </r>
  <r>
    <s v="Title 17"/>
    <x v="1"/>
    <x v="4"/>
    <n v="1969"/>
    <x v="4"/>
    <s v="1 Seasons"/>
    <x v="6"/>
    <x v="0"/>
    <n v="0"/>
    <n v="0"/>
  </r>
  <r>
    <s v="Title 29"/>
    <x v="1"/>
    <x v="1"/>
    <n v="1969"/>
    <x v="3"/>
    <s v="68 min"/>
    <x v="0"/>
    <x v="0"/>
    <n v="68"/>
    <n v="0"/>
  </r>
  <r>
    <s v="Title 51"/>
    <x v="0"/>
    <x v="2"/>
    <n v="1969"/>
    <x v="2"/>
    <s v="3 Seasons"/>
    <x v="3"/>
    <x v="0"/>
    <n v="0"/>
    <n v="3"/>
  </r>
  <r>
    <s v="Title 196"/>
    <x v="1"/>
    <x v="4"/>
    <n v="1969"/>
    <x v="3"/>
    <s v="89 min"/>
    <x v="1"/>
    <x v="0"/>
    <n v="89"/>
    <n v="0"/>
  </r>
  <r>
    <s v="Title 200"/>
    <x v="0"/>
    <x v="2"/>
    <n v="1969"/>
    <x v="2"/>
    <s v="66 min"/>
    <x v="5"/>
    <x v="0"/>
    <n v="0"/>
    <n v="0"/>
  </r>
  <r>
    <s v="Title 202"/>
    <x v="0"/>
    <x v="0"/>
    <n v="1969"/>
    <x v="2"/>
    <s v="169 min"/>
    <x v="6"/>
    <x v="0"/>
    <n v="0"/>
    <n v="0"/>
  </r>
  <r>
    <s v="Title 338"/>
    <x v="0"/>
    <x v="1"/>
    <n v="1969"/>
    <x v="3"/>
    <s v="1 Seasons"/>
    <x v="6"/>
    <x v="0"/>
    <n v="0"/>
    <n v="1"/>
  </r>
  <r>
    <s v="Title 343"/>
    <x v="1"/>
    <x v="2"/>
    <n v="1969"/>
    <x v="3"/>
    <s v="1 Seasons"/>
    <x v="1"/>
    <x v="0"/>
    <n v="0"/>
    <n v="0"/>
  </r>
  <r>
    <s v="Title 367"/>
    <x v="1"/>
    <x v="4"/>
    <n v="1969"/>
    <x v="5"/>
    <s v="90 min"/>
    <x v="0"/>
    <x v="0"/>
    <n v="90"/>
    <n v="0"/>
  </r>
  <r>
    <s v="Title 490"/>
    <x v="0"/>
    <x v="5"/>
    <n v="1969"/>
    <x v="3"/>
    <s v="65 min"/>
    <x v="3"/>
    <x v="0"/>
    <n v="0"/>
    <n v="0"/>
  </r>
  <r>
    <s v="Title 630"/>
    <x v="1"/>
    <x v="0"/>
    <n v="1969"/>
    <x v="3"/>
    <s v="2 Seasons"/>
    <x v="6"/>
    <x v="0"/>
    <n v="0"/>
    <n v="0"/>
  </r>
  <r>
    <s v="Title 821"/>
    <x v="1"/>
    <x v="4"/>
    <n v="1969"/>
    <x v="0"/>
    <s v="155 min"/>
    <x v="0"/>
    <x v="0"/>
    <n v="155"/>
    <n v="0"/>
  </r>
  <r>
    <s v="Title 971"/>
    <x v="1"/>
    <x v="7"/>
    <n v="1969"/>
    <x v="0"/>
    <s v="64 min"/>
    <x v="5"/>
    <x v="0"/>
    <n v="64"/>
    <n v="0"/>
  </r>
  <r>
    <s v="Title 1140"/>
    <x v="0"/>
    <x v="5"/>
    <n v="1969"/>
    <x v="2"/>
    <s v="164 min"/>
    <x v="6"/>
    <x v="0"/>
    <n v="0"/>
    <n v="0"/>
  </r>
  <r>
    <s v="Title 1172"/>
    <x v="0"/>
    <x v="2"/>
    <n v="1969"/>
    <x v="4"/>
    <s v="158 min"/>
    <x v="5"/>
    <x v="0"/>
    <n v="0"/>
    <n v="0"/>
  </r>
  <r>
    <s v="Title 1197"/>
    <x v="0"/>
    <x v="1"/>
    <n v="1969"/>
    <x v="0"/>
    <s v="65 min"/>
    <x v="1"/>
    <x v="0"/>
    <n v="0"/>
    <n v="0"/>
  </r>
  <r>
    <s v="Title 1222"/>
    <x v="0"/>
    <x v="3"/>
    <n v="1969"/>
    <x v="6"/>
    <s v="3 Seasons"/>
    <x v="4"/>
    <x v="0"/>
    <n v="0"/>
    <n v="3"/>
  </r>
  <r>
    <s v="Title 1224"/>
    <x v="1"/>
    <x v="2"/>
    <n v="1969"/>
    <x v="2"/>
    <s v="1 Seasons"/>
    <x v="7"/>
    <x v="0"/>
    <n v="0"/>
    <n v="0"/>
  </r>
  <r>
    <s v="Title 1242"/>
    <x v="0"/>
    <x v="0"/>
    <n v="1969"/>
    <x v="0"/>
    <s v="2 Seasons"/>
    <x v="7"/>
    <x v="0"/>
    <n v="0"/>
    <n v="2"/>
  </r>
  <r>
    <s v="Title 1369"/>
    <x v="1"/>
    <x v="5"/>
    <n v="1969"/>
    <x v="0"/>
    <s v="2 Seasons"/>
    <x v="6"/>
    <x v="0"/>
    <n v="0"/>
    <n v="0"/>
  </r>
  <r>
    <s v="Title 1517"/>
    <x v="1"/>
    <x v="1"/>
    <n v="1969"/>
    <x v="6"/>
    <s v="170 min"/>
    <x v="7"/>
    <x v="0"/>
    <n v="170"/>
    <n v="0"/>
  </r>
  <r>
    <s v="Title 1566"/>
    <x v="1"/>
    <x v="4"/>
    <n v="1969"/>
    <x v="5"/>
    <s v="2 Seasons"/>
    <x v="3"/>
    <x v="0"/>
    <n v="0"/>
    <n v="0"/>
  </r>
  <r>
    <s v="Title 1575"/>
    <x v="1"/>
    <x v="3"/>
    <n v="1969"/>
    <x v="3"/>
    <s v="3 Seasons"/>
    <x v="2"/>
    <x v="0"/>
    <n v="0"/>
    <n v="0"/>
  </r>
  <r>
    <s v="Title 1604"/>
    <x v="1"/>
    <x v="3"/>
    <n v="1969"/>
    <x v="1"/>
    <s v="77 min"/>
    <x v="2"/>
    <x v="0"/>
    <n v="77"/>
    <n v="0"/>
  </r>
  <r>
    <s v="Title 1715"/>
    <x v="1"/>
    <x v="0"/>
    <n v="1969"/>
    <x v="5"/>
    <s v="1 Seasons"/>
    <x v="5"/>
    <x v="0"/>
    <n v="0"/>
    <n v="0"/>
  </r>
  <r>
    <s v="Title 2025"/>
    <x v="0"/>
    <x v="5"/>
    <n v="1969"/>
    <x v="1"/>
    <s v="3 Seasons"/>
    <x v="5"/>
    <x v="0"/>
    <n v="0"/>
    <n v="3"/>
  </r>
  <r>
    <s v="Title 2162"/>
    <x v="0"/>
    <x v="2"/>
    <n v="1969"/>
    <x v="1"/>
    <s v="132 min"/>
    <x v="0"/>
    <x v="0"/>
    <n v="0"/>
    <n v="0"/>
  </r>
  <r>
    <s v="Title 2238"/>
    <x v="1"/>
    <x v="3"/>
    <n v="1969"/>
    <x v="3"/>
    <s v="3 Seasons"/>
    <x v="5"/>
    <x v="0"/>
    <n v="0"/>
    <n v="0"/>
  </r>
  <r>
    <s v="Title 2290"/>
    <x v="1"/>
    <x v="0"/>
    <n v="1969"/>
    <x v="2"/>
    <s v="3 Seasons"/>
    <x v="1"/>
    <x v="0"/>
    <n v="0"/>
    <n v="0"/>
  </r>
  <r>
    <s v="Title 2297"/>
    <x v="0"/>
    <x v="2"/>
    <n v="1969"/>
    <x v="0"/>
    <s v="3 Seasons"/>
    <x v="3"/>
    <x v="0"/>
    <n v="0"/>
    <n v="3"/>
  </r>
  <r>
    <s v="Title 2343"/>
    <x v="0"/>
    <x v="5"/>
    <n v="1969"/>
    <x v="5"/>
    <s v="116 min"/>
    <x v="0"/>
    <x v="0"/>
    <n v="0"/>
    <n v="0"/>
  </r>
  <r>
    <s v="Title 2462"/>
    <x v="0"/>
    <x v="1"/>
    <n v="1969"/>
    <x v="3"/>
    <s v="1 Seasons"/>
    <x v="4"/>
    <x v="0"/>
    <n v="0"/>
    <n v="1"/>
  </r>
  <r>
    <s v="Title 2709"/>
    <x v="1"/>
    <x v="0"/>
    <n v="1969"/>
    <x v="1"/>
    <s v="3 Seasons"/>
    <x v="3"/>
    <x v="0"/>
    <n v="0"/>
    <n v="0"/>
  </r>
  <r>
    <s v="Title 2994"/>
    <x v="1"/>
    <x v="4"/>
    <n v="1969"/>
    <x v="4"/>
    <s v="1 Seasons"/>
    <x v="2"/>
    <x v="0"/>
    <n v="0"/>
    <n v="0"/>
  </r>
  <r>
    <s v="Title 63"/>
    <x v="0"/>
    <x v="4"/>
    <n v="1970"/>
    <x v="5"/>
    <s v="169 min"/>
    <x v="0"/>
    <x v="0"/>
    <n v="0"/>
    <n v="0"/>
  </r>
  <r>
    <s v="Title 90"/>
    <x v="0"/>
    <x v="2"/>
    <n v="1970"/>
    <x v="5"/>
    <s v="3 Seasons"/>
    <x v="6"/>
    <x v="0"/>
    <n v="0"/>
    <n v="3"/>
  </r>
  <r>
    <s v="Title 134"/>
    <x v="1"/>
    <x v="7"/>
    <n v="1970"/>
    <x v="6"/>
    <s v="2 Seasons"/>
    <x v="7"/>
    <x v="0"/>
    <n v="0"/>
    <n v="0"/>
  </r>
  <r>
    <s v="Title 235"/>
    <x v="0"/>
    <x v="2"/>
    <n v="1970"/>
    <x v="2"/>
    <s v="163 min"/>
    <x v="0"/>
    <x v="0"/>
    <n v="0"/>
    <n v="0"/>
  </r>
  <r>
    <s v="Title 261"/>
    <x v="1"/>
    <x v="3"/>
    <n v="1970"/>
    <x v="0"/>
    <s v="140 min"/>
    <x v="2"/>
    <x v="0"/>
    <n v="140"/>
    <n v="0"/>
  </r>
  <r>
    <s v="Title 301"/>
    <x v="0"/>
    <x v="7"/>
    <n v="1970"/>
    <x v="6"/>
    <s v="2 Seasons"/>
    <x v="3"/>
    <x v="0"/>
    <n v="0"/>
    <n v="2"/>
  </r>
  <r>
    <s v="Title 307"/>
    <x v="0"/>
    <x v="1"/>
    <n v="1970"/>
    <x v="1"/>
    <s v="1 Seasons"/>
    <x v="6"/>
    <x v="0"/>
    <n v="0"/>
    <n v="1"/>
  </r>
  <r>
    <s v="Title 348"/>
    <x v="0"/>
    <x v="2"/>
    <n v="1970"/>
    <x v="2"/>
    <s v="151 min"/>
    <x v="2"/>
    <x v="0"/>
    <n v="0"/>
    <n v="0"/>
  </r>
  <r>
    <s v="Title 382"/>
    <x v="0"/>
    <x v="7"/>
    <n v="1970"/>
    <x v="1"/>
    <s v="104 min"/>
    <x v="2"/>
    <x v="0"/>
    <n v="0"/>
    <n v="0"/>
  </r>
  <r>
    <s v="Title 429"/>
    <x v="1"/>
    <x v="6"/>
    <n v="1970"/>
    <x v="4"/>
    <s v="90 min"/>
    <x v="4"/>
    <x v="0"/>
    <n v="90"/>
    <n v="0"/>
  </r>
  <r>
    <s v="Title 434"/>
    <x v="0"/>
    <x v="1"/>
    <n v="1970"/>
    <x v="0"/>
    <s v="2 Seasons"/>
    <x v="6"/>
    <x v="0"/>
    <n v="0"/>
    <n v="2"/>
  </r>
  <r>
    <s v="Title 513"/>
    <x v="0"/>
    <x v="3"/>
    <n v="1970"/>
    <x v="0"/>
    <s v="70 min"/>
    <x v="3"/>
    <x v="0"/>
    <n v="0"/>
    <n v="0"/>
  </r>
  <r>
    <s v="Title 567"/>
    <x v="1"/>
    <x v="3"/>
    <n v="1970"/>
    <x v="4"/>
    <s v="106 min"/>
    <x v="1"/>
    <x v="0"/>
    <n v="106"/>
    <n v="0"/>
  </r>
  <r>
    <s v="Title 587"/>
    <x v="0"/>
    <x v="6"/>
    <n v="1970"/>
    <x v="1"/>
    <s v="74 min"/>
    <x v="6"/>
    <x v="0"/>
    <n v="0"/>
    <n v="0"/>
  </r>
  <r>
    <s v="Title 591"/>
    <x v="1"/>
    <x v="2"/>
    <n v="1970"/>
    <x v="0"/>
    <s v="67 min"/>
    <x v="7"/>
    <x v="0"/>
    <n v="67"/>
    <n v="0"/>
  </r>
  <r>
    <s v="Title 607"/>
    <x v="0"/>
    <x v="7"/>
    <n v="1970"/>
    <x v="3"/>
    <s v="140 min"/>
    <x v="0"/>
    <x v="0"/>
    <n v="0"/>
    <n v="0"/>
  </r>
  <r>
    <s v="Title 632"/>
    <x v="0"/>
    <x v="6"/>
    <n v="1970"/>
    <x v="6"/>
    <s v="89 min"/>
    <x v="4"/>
    <x v="0"/>
    <n v="0"/>
    <n v="0"/>
  </r>
  <r>
    <s v="Title 717"/>
    <x v="0"/>
    <x v="6"/>
    <n v="1970"/>
    <x v="0"/>
    <s v="3 Seasons"/>
    <x v="0"/>
    <x v="0"/>
    <n v="0"/>
    <n v="3"/>
  </r>
  <r>
    <s v="Title 765"/>
    <x v="0"/>
    <x v="5"/>
    <n v="1970"/>
    <x v="5"/>
    <s v="2 Seasons"/>
    <x v="1"/>
    <x v="0"/>
    <n v="0"/>
    <n v="2"/>
  </r>
  <r>
    <s v="Title 767"/>
    <x v="1"/>
    <x v="3"/>
    <n v="1970"/>
    <x v="2"/>
    <s v="120 min"/>
    <x v="7"/>
    <x v="0"/>
    <n v="120"/>
    <n v="0"/>
  </r>
  <r>
    <s v="Title 781"/>
    <x v="0"/>
    <x v="5"/>
    <n v="1970"/>
    <x v="2"/>
    <s v="3 Seasons"/>
    <x v="6"/>
    <x v="0"/>
    <n v="0"/>
    <n v="3"/>
  </r>
  <r>
    <s v="Title 782"/>
    <x v="0"/>
    <x v="1"/>
    <n v="1970"/>
    <x v="6"/>
    <s v="116 min"/>
    <x v="6"/>
    <x v="0"/>
    <n v="0"/>
    <n v="0"/>
  </r>
  <r>
    <s v="Title 898"/>
    <x v="1"/>
    <x v="0"/>
    <n v="1970"/>
    <x v="5"/>
    <s v="169 min"/>
    <x v="6"/>
    <x v="0"/>
    <n v="169"/>
    <n v="0"/>
  </r>
  <r>
    <s v="Title 911"/>
    <x v="1"/>
    <x v="5"/>
    <n v="1970"/>
    <x v="3"/>
    <s v="175 min"/>
    <x v="1"/>
    <x v="0"/>
    <n v="175"/>
    <n v="0"/>
  </r>
  <r>
    <s v="Title 915"/>
    <x v="1"/>
    <x v="3"/>
    <n v="1970"/>
    <x v="4"/>
    <s v="77 min"/>
    <x v="3"/>
    <x v="0"/>
    <n v="77"/>
    <n v="0"/>
  </r>
  <r>
    <s v="Title 932"/>
    <x v="0"/>
    <x v="3"/>
    <n v="1970"/>
    <x v="3"/>
    <s v="1 Seasons"/>
    <x v="7"/>
    <x v="0"/>
    <n v="0"/>
    <n v="1"/>
  </r>
  <r>
    <s v="Title 1060"/>
    <x v="0"/>
    <x v="4"/>
    <n v="1970"/>
    <x v="2"/>
    <s v="2 Seasons"/>
    <x v="3"/>
    <x v="0"/>
    <n v="0"/>
    <n v="2"/>
  </r>
  <r>
    <s v="Title 1180"/>
    <x v="1"/>
    <x v="5"/>
    <n v="1970"/>
    <x v="5"/>
    <s v="139 min"/>
    <x v="6"/>
    <x v="0"/>
    <n v="139"/>
    <n v="0"/>
  </r>
  <r>
    <s v="Title 1206"/>
    <x v="1"/>
    <x v="1"/>
    <n v="1970"/>
    <x v="4"/>
    <s v="77 min"/>
    <x v="6"/>
    <x v="0"/>
    <n v="77"/>
    <n v="0"/>
  </r>
  <r>
    <s v="Title 1253"/>
    <x v="0"/>
    <x v="1"/>
    <n v="1970"/>
    <x v="4"/>
    <s v="2 Seasons"/>
    <x v="1"/>
    <x v="0"/>
    <n v="0"/>
    <n v="2"/>
  </r>
  <r>
    <s v="Title 1325"/>
    <x v="0"/>
    <x v="6"/>
    <n v="1970"/>
    <x v="1"/>
    <s v="1 Seasons"/>
    <x v="4"/>
    <x v="0"/>
    <n v="0"/>
    <n v="1"/>
  </r>
  <r>
    <s v="Title 1385"/>
    <x v="1"/>
    <x v="6"/>
    <n v="1970"/>
    <x v="2"/>
    <s v="3 Seasons"/>
    <x v="1"/>
    <x v="0"/>
    <n v="0"/>
    <n v="0"/>
  </r>
  <r>
    <s v="Title 1687"/>
    <x v="1"/>
    <x v="7"/>
    <n v="1970"/>
    <x v="5"/>
    <s v="2 Seasons"/>
    <x v="3"/>
    <x v="0"/>
    <n v="0"/>
    <n v="0"/>
  </r>
  <r>
    <s v="Title 1693"/>
    <x v="1"/>
    <x v="1"/>
    <n v="1970"/>
    <x v="6"/>
    <s v="111 min"/>
    <x v="3"/>
    <x v="0"/>
    <n v="111"/>
    <n v="0"/>
  </r>
  <r>
    <s v="Title 1840"/>
    <x v="1"/>
    <x v="3"/>
    <n v="1970"/>
    <x v="4"/>
    <s v="2 Seasons"/>
    <x v="2"/>
    <x v="0"/>
    <n v="0"/>
    <n v="0"/>
  </r>
  <r>
    <s v="Title 1847"/>
    <x v="0"/>
    <x v="7"/>
    <n v="1970"/>
    <x v="5"/>
    <s v="3 Seasons"/>
    <x v="7"/>
    <x v="0"/>
    <n v="0"/>
    <n v="3"/>
  </r>
  <r>
    <s v="Title 1882"/>
    <x v="0"/>
    <x v="0"/>
    <n v="1970"/>
    <x v="5"/>
    <s v="133 min"/>
    <x v="3"/>
    <x v="0"/>
    <n v="0"/>
    <n v="0"/>
  </r>
  <r>
    <s v="Title 1964"/>
    <x v="0"/>
    <x v="3"/>
    <n v="1970"/>
    <x v="1"/>
    <s v="122 min"/>
    <x v="0"/>
    <x v="0"/>
    <n v="0"/>
    <n v="0"/>
  </r>
  <r>
    <s v="Title 2019"/>
    <x v="1"/>
    <x v="3"/>
    <n v="1970"/>
    <x v="5"/>
    <s v="148 min"/>
    <x v="6"/>
    <x v="0"/>
    <n v="148"/>
    <n v="0"/>
  </r>
  <r>
    <s v="Title 2239"/>
    <x v="1"/>
    <x v="1"/>
    <n v="1970"/>
    <x v="6"/>
    <s v="3 Seasons"/>
    <x v="4"/>
    <x v="0"/>
    <n v="0"/>
    <n v="0"/>
  </r>
  <r>
    <s v="Title 2319"/>
    <x v="1"/>
    <x v="1"/>
    <n v="1970"/>
    <x v="3"/>
    <s v="2 Seasons"/>
    <x v="1"/>
    <x v="0"/>
    <n v="0"/>
    <n v="0"/>
  </r>
  <r>
    <s v="Title 2459"/>
    <x v="0"/>
    <x v="6"/>
    <n v="1970"/>
    <x v="5"/>
    <s v="1 Seasons"/>
    <x v="4"/>
    <x v="0"/>
    <n v="0"/>
    <n v="1"/>
  </r>
  <r>
    <s v="Title 2494"/>
    <x v="0"/>
    <x v="1"/>
    <n v="1970"/>
    <x v="4"/>
    <s v="100 min"/>
    <x v="4"/>
    <x v="0"/>
    <n v="0"/>
    <n v="0"/>
  </r>
  <r>
    <s v="Title 2509"/>
    <x v="1"/>
    <x v="4"/>
    <n v="1970"/>
    <x v="1"/>
    <s v="112 min"/>
    <x v="2"/>
    <x v="0"/>
    <n v="112"/>
    <n v="0"/>
  </r>
  <r>
    <s v="Title 2571"/>
    <x v="1"/>
    <x v="2"/>
    <n v="1970"/>
    <x v="4"/>
    <s v="1 Seasons"/>
    <x v="6"/>
    <x v="0"/>
    <n v="0"/>
    <n v="0"/>
  </r>
  <r>
    <s v="Title 2683"/>
    <x v="1"/>
    <x v="1"/>
    <n v="1970"/>
    <x v="2"/>
    <s v="90 min"/>
    <x v="6"/>
    <x v="0"/>
    <n v="90"/>
    <n v="0"/>
  </r>
  <r>
    <s v="Title 2693"/>
    <x v="1"/>
    <x v="7"/>
    <n v="1970"/>
    <x v="6"/>
    <s v="94 min"/>
    <x v="4"/>
    <x v="0"/>
    <n v="94"/>
    <n v="0"/>
  </r>
  <r>
    <s v="Title 2840"/>
    <x v="0"/>
    <x v="5"/>
    <n v="1970"/>
    <x v="6"/>
    <s v="3 Seasons"/>
    <x v="6"/>
    <x v="0"/>
    <n v="0"/>
    <n v="3"/>
  </r>
  <r>
    <s v="Title 2874"/>
    <x v="0"/>
    <x v="6"/>
    <n v="1970"/>
    <x v="6"/>
    <s v="3 Seasons"/>
    <x v="5"/>
    <x v="0"/>
    <n v="0"/>
    <n v="3"/>
  </r>
  <r>
    <s v="Title 8"/>
    <x v="1"/>
    <x v="4"/>
    <n v="1971"/>
    <x v="4"/>
    <s v="104 min"/>
    <x v="3"/>
    <x v="0"/>
    <n v="104"/>
    <n v="0"/>
  </r>
  <r>
    <s v="Title 41"/>
    <x v="1"/>
    <x v="5"/>
    <n v="1971"/>
    <x v="5"/>
    <s v="1 Seasons"/>
    <x v="5"/>
    <x v="0"/>
    <n v="0"/>
    <n v="0"/>
  </r>
  <r>
    <s v="Title 91"/>
    <x v="1"/>
    <x v="2"/>
    <n v="1971"/>
    <x v="6"/>
    <s v="109 min"/>
    <x v="5"/>
    <x v="0"/>
    <n v="109"/>
    <n v="0"/>
  </r>
  <r>
    <s v="Title 93"/>
    <x v="1"/>
    <x v="1"/>
    <n v="1971"/>
    <x v="1"/>
    <s v="3 Seasons"/>
    <x v="3"/>
    <x v="0"/>
    <n v="0"/>
    <n v="0"/>
  </r>
  <r>
    <s v="Title 112"/>
    <x v="1"/>
    <x v="5"/>
    <n v="1971"/>
    <x v="0"/>
    <s v="138 min"/>
    <x v="3"/>
    <x v="0"/>
    <n v="138"/>
    <n v="0"/>
  </r>
  <r>
    <s v="Title 183"/>
    <x v="0"/>
    <x v="4"/>
    <n v="1971"/>
    <x v="6"/>
    <s v="3 Seasons"/>
    <x v="5"/>
    <x v="0"/>
    <n v="0"/>
    <n v="3"/>
  </r>
  <r>
    <s v="Title 218"/>
    <x v="1"/>
    <x v="5"/>
    <n v="1971"/>
    <x v="0"/>
    <s v="1 Seasons"/>
    <x v="3"/>
    <x v="0"/>
    <n v="0"/>
    <n v="0"/>
  </r>
  <r>
    <s v="Title 234"/>
    <x v="1"/>
    <x v="3"/>
    <n v="1971"/>
    <x v="4"/>
    <s v="158 min"/>
    <x v="5"/>
    <x v="0"/>
    <n v="158"/>
    <n v="0"/>
  </r>
  <r>
    <s v="Title 288"/>
    <x v="0"/>
    <x v="6"/>
    <n v="1971"/>
    <x v="3"/>
    <s v="100 min"/>
    <x v="2"/>
    <x v="0"/>
    <n v="0"/>
    <n v="0"/>
  </r>
  <r>
    <s v="Title 580"/>
    <x v="1"/>
    <x v="1"/>
    <n v="1971"/>
    <x v="2"/>
    <s v="2 Seasons"/>
    <x v="7"/>
    <x v="0"/>
    <n v="0"/>
    <n v="0"/>
  </r>
  <r>
    <s v="Title 674"/>
    <x v="1"/>
    <x v="3"/>
    <n v="1971"/>
    <x v="5"/>
    <s v="146 min"/>
    <x v="0"/>
    <x v="0"/>
    <n v="146"/>
    <n v="0"/>
  </r>
  <r>
    <s v="Title 730"/>
    <x v="0"/>
    <x v="6"/>
    <n v="1971"/>
    <x v="0"/>
    <s v="2 Seasons"/>
    <x v="1"/>
    <x v="0"/>
    <n v="0"/>
    <n v="2"/>
  </r>
  <r>
    <s v="Title 738"/>
    <x v="0"/>
    <x v="4"/>
    <n v="1971"/>
    <x v="4"/>
    <s v="1 Seasons"/>
    <x v="0"/>
    <x v="0"/>
    <n v="0"/>
    <n v="1"/>
  </r>
  <r>
    <s v="Title 786"/>
    <x v="0"/>
    <x v="4"/>
    <n v="1971"/>
    <x v="4"/>
    <s v="135 min"/>
    <x v="6"/>
    <x v="0"/>
    <n v="0"/>
    <n v="0"/>
  </r>
  <r>
    <s v="Title 869"/>
    <x v="0"/>
    <x v="2"/>
    <n v="1971"/>
    <x v="3"/>
    <s v="154 min"/>
    <x v="7"/>
    <x v="0"/>
    <n v="0"/>
    <n v="0"/>
  </r>
  <r>
    <s v="Title 1031"/>
    <x v="0"/>
    <x v="0"/>
    <n v="1971"/>
    <x v="6"/>
    <s v="1 Seasons"/>
    <x v="5"/>
    <x v="0"/>
    <n v="0"/>
    <n v="1"/>
  </r>
  <r>
    <s v="Title 1085"/>
    <x v="0"/>
    <x v="5"/>
    <n v="1971"/>
    <x v="3"/>
    <s v="176 min"/>
    <x v="6"/>
    <x v="0"/>
    <n v="0"/>
    <n v="0"/>
  </r>
  <r>
    <s v="Title 1139"/>
    <x v="0"/>
    <x v="1"/>
    <n v="1971"/>
    <x v="0"/>
    <s v="2 Seasons"/>
    <x v="0"/>
    <x v="0"/>
    <n v="0"/>
    <n v="2"/>
  </r>
  <r>
    <s v="Title 1211"/>
    <x v="0"/>
    <x v="4"/>
    <n v="1971"/>
    <x v="0"/>
    <s v="2 Seasons"/>
    <x v="6"/>
    <x v="0"/>
    <n v="0"/>
    <n v="2"/>
  </r>
  <r>
    <s v="Title 1368"/>
    <x v="1"/>
    <x v="1"/>
    <n v="1971"/>
    <x v="3"/>
    <s v="127 min"/>
    <x v="1"/>
    <x v="0"/>
    <n v="127"/>
    <n v="0"/>
  </r>
  <r>
    <s v="Title 1377"/>
    <x v="1"/>
    <x v="3"/>
    <n v="1971"/>
    <x v="2"/>
    <s v="175 min"/>
    <x v="3"/>
    <x v="0"/>
    <n v="175"/>
    <n v="0"/>
  </r>
  <r>
    <s v="Title 1379"/>
    <x v="1"/>
    <x v="5"/>
    <n v="1971"/>
    <x v="5"/>
    <s v="1 Seasons"/>
    <x v="7"/>
    <x v="0"/>
    <n v="0"/>
    <n v="0"/>
  </r>
  <r>
    <s v="Title 1571"/>
    <x v="0"/>
    <x v="2"/>
    <n v="1971"/>
    <x v="4"/>
    <s v="1 Seasons"/>
    <x v="3"/>
    <x v="0"/>
    <n v="0"/>
    <n v="1"/>
  </r>
  <r>
    <s v="Title 1595"/>
    <x v="1"/>
    <x v="1"/>
    <n v="1971"/>
    <x v="1"/>
    <s v="1 Seasons"/>
    <x v="5"/>
    <x v="0"/>
    <n v="0"/>
    <n v="0"/>
  </r>
  <r>
    <s v="Title 1601"/>
    <x v="1"/>
    <x v="7"/>
    <n v="1971"/>
    <x v="1"/>
    <s v="2 Seasons"/>
    <x v="6"/>
    <x v="0"/>
    <n v="0"/>
    <n v="0"/>
  </r>
  <r>
    <s v="Title 1749"/>
    <x v="0"/>
    <x v="3"/>
    <n v="1971"/>
    <x v="1"/>
    <s v="3 Seasons"/>
    <x v="3"/>
    <x v="0"/>
    <n v="0"/>
    <n v="3"/>
  </r>
  <r>
    <s v="Title 1775"/>
    <x v="1"/>
    <x v="5"/>
    <n v="1971"/>
    <x v="1"/>
    <s v="77 min"/>
    <x v="4"/>
    <x v="0"/>
    <n v="77"/>
    <n v="0"/>
  </r>
  <r>
    <s v="Title 1780"/>
    <x v="1"/>
    <x v="3"/>
    <n v="1971"/>
    <x v="3"/>
    <s v="82 min"/>
    <x v="4"/>
    <x v="0"/>
    <n v="82"/>
    <n v="0"/>
  </r>
  <r>
    <s v="Title 1910"/>
    <x v="0"/>
    <x v="5"/>
    <n v="1971"/>
    <x v="2"/>
    <s v="63 min"/>
    <x v="2"/>
    <x v="0"/>
    <n v="0"/>
    <n v="0"/>
  </r>
  <r>
    <s v="Title 1944"/>
    <x v="0"/>
    <x v="2"/>
    <n v="1971"/>
    <x v="3"/>
    <s v="147 min"/>
    <x v="1"/>
    <x v="0"/>
    <n v="0"/>
    <n v="0"/>
  </r>
  <r>
    <s v="Title 1998"/>
    <x v="1"/>
    <x v="0"/>
    <n v="1971"/>
    <x v="0"/>
    <s v="84 min"/>
    <x v="7"/>
    <x v="0"/>
    <n v="84"/>
    <n v="0"/>
  </r>
  <r>
    <s v="Title 2012"/>
    <x v="0"/>
    <x v="3"/>
    <n v="1971"/>
    <x v="4"/>
    <s v="163 min"/>
    <x v="7"/>
    <x v="0"/>
    <n v="0"/>
    <n v="0"/>
  </r>
  <r>
    <s v="Title 2028"/>
    <x v="1"/>
    <x v="2"/>
    <n v="1971"/>
    <x v="2"/>
    <s v="63 min"/>
    <x v="1"/>
    <x v="0"/>
    <n v="63"/>
    <n v="0"/>
  </r>
  <r>
    <s v="Title 2105"/>
    <x v="1"/>
    <x v="0"/>
    <n v="1971"/>
    <x v="1"/>
    <s v="1 Seasons"/>
    <x v="7"/>
    <x v="0"/>
    <n v="0"/>
    <n v="0"/>
  </r>
  <r>
    <s v="Title 2127"/>
    <x v="0"/>
    <x v="7"/>
    <n v="1971"/>
    <x v="1"/>
    <s v="135 min"/>
    <x v="7"/>
    <x v="0"/>
    <n v="0"/>
    <n v="0"/>
  </r>
  <r>
    <s v="Title 2560"/>
    <x v="1"/>
    <x v="5"/>
    <n v="1971"/>
    <x v="1"/>
    <s v="2 Seasons"/>
    <x v="7"/>
    <x v="0"/>
    <n v="0"/>
    <n v="0"/>
  </r>
  <r>
    <s v="Title 2578"/>
    <x v="1"/>
    <x v="7"/>
    <n v="1971"/>
    <x v="1"/>
    <s v="73 min"/>
    <x v="7"/>
    <x v="0"/>
    <n v="73"/>
    <n v="0"/>
  </r>
  <r>
    <s v="Title 2716"/>
    <x v="0"/>
    <x v="1"/>
    <n v="1971"/>
    <x v="6"/>
    <s v="2 Seasons"/>
    <x v="3"/>
    <x v="0"/>
    <n v="0"/>
    <n v="2"/>
  </r>
  <r>
    <s v="Title 2722"/>
    <x v="0"/>
    <x v="2"/>
    <n v="1971"/>
    <x v="0"/>
    <s v="152 min"/>
    <x v="6"/>
    <x v="0"/>
    <n v="0"/>
    <n v="0"/>
  </r>
  <r>
    <s v="Title 2723"/>
    <x v="0"/>
    <x v="0"/>
    <n v="1971"/>
    <x v="3"/>
    <s v="81 min"/>
    <x v="3"/>
    <x v="0"/>
    <n v="0"/>
    <n v="0"/>
  </r>
  <r>
    <s v="Title 2783"/>
    <x v="1"/>
    <x v="1"/>
    <n v="1971"/>
    <x v="1"/>
    <s v="175 min"/>
    <x v="3"/>
    <x v="0"/>
    <n v="175"/>
    <n v="0"/>
  </r>
  <r>
    <s v="Title 2865"/>
    <x v="1"/>
    <x v="4"/>
    <n v="1971"/>
    <x v="4"/>
    <s v="3 Seasons"/>
    <x v="5"/>
    <x v="0"/>
    <n v="0"/>
    <n v="0"/>
  </r>
  <r>
    <s v="Title 2947"/>
    <x v="0"/>
    <x v="4"/>
    <n v="1971"/>
    <x v="1"/>
    <s v="131 min"/>
    <x v="3"/>
    <x v="0"/>
    <n v="0"/>
    <n v="0"/>
  </r>
  <r>
    <s v="Title 2991"/>
    <x v="1"/>
    <x v="2"/>
    <n v="1971"/>
    <x v="6"/>
    <s v="73 min"/>
    <x v="6"/>
    <x v="0"/>
    <n v="73"/>
    <n v="0"/>
  </r>
  <r>
    <s v="Title 105"/>
    <x v="1"/>
    <x v="1"/>
    <n v="1972"/>
    <x v="4"/>
    <s v="157 min"/>
    <x v="6"/>
    <x v="0"/>
    <n v="157"/>
    <n v="0"/>
  </r>
  <r>
    <s v="Title 182"/>
    <x v="1"/>
    <x v="2"/>
    <n v="1972"/>
    <x v="0"/>
    <s v="1 Seasons"/>
    <x v="5"/>
    <x v="0"/>
    <n v="0"/>
    <n v="0"/>
  </r>
  <r>
    <s v="Title 263"/>
    <x v="1"/>
    <x v="6"/>
    <n v="1972"/>
    <x v="4"/>
    <s v="3 Seasons"/>
    <x v="5"/>
    <x v="0"/>
    <n v="0"/>
    <n v="0"/>
  </r>
  <r>
    <s v="Title 444"/>
    <x v="0"/>
    <x v="6"/>
    <n v="1972"/>
    <x v="2"/>
    <s v="90 min"/>
    <x v="6"/>
    <x v="0"/>
    <n v="0"/>
    <n v="0"/>
  </r>
  <r>
    <s v="Title 452"/>
    <x v="0"/>
    <x v="1"/>
    <n v="1972"/>
    <x v="1"/>
    <s v="3 Seasons"/>
    <x v="7"/>
    <x v="0"/>
    <n v="0"/>
    <n v="3"/>
  </r>
  <r>
    <s v="Title 862"/>
    <x v="1"/>
    <x v="4"/>
    <n v="1972"/>
    <x v="5"/>
    <s v="2 Seasons"/>
    <x v="6"/>
    <x v="0"/>
    <n v="0"/>
    <n v="0"/>
  </r>
  <r>
    <s v="Title 921"/>
    <x v="0"/>
    <x v="7"/>
    <n v="1972"/>
    <x v="4"/>
    <s v="1 Seasons"/>
    <x v="1"/>
    <x v="0"/>
    <n v="0"/>
    <n v="1"/>
  </r>
  <r>
    <s v="Title 972"/>
    <x v="0"/>
    <x v="4"/>
    <n v="1972"/>
    <x v="3"/>
    <s v="1 Seasons"/>
    <x v="3"/>
    <x v="0"/>
    <n v="0"/>
    <n v="1"/>
  </r>
  <r>
    <s v="Title 1007"/>
    <x v="0"/>
    <x v="4"/>
    <n v="1972"/>
    <x v="2"/>
    <s v="3 Seasons"/>
    <x v="3"/>
    <x v="0"/>
    <n v="0"/>
    <n v="3"/>
  </r>
  <r>
    <s v="Title 1013"/>
    <x v="0"/>
    <x v="1"/>
    <n v="1972"/>
    <x v="6"/>
    <s v="148 min"/>
    <x v="6"/>
    <x v="0"/>
    <n v="0"/>
    <n v="0"/>
  </r>
  <r>
    <s v="Title 1149"/>
    <x v="0"/>
    <x v="1"/>
    <n v="1972"/>
    <x v="6"/>
    <s v="97 min"/>
    <x v="2"/>
    <x v="0"/>
    <n v="0"/>
    <n v="0"/>
  </r>
  <r>
    <s v="Title 1281"/>
    <x v="0"/>
    <x v="7"/>
    <n v="1972"/>
    <x v="6"/>
    <s v="111 min"/>
    <x v="1"/>
    <x v="0"/>
    <n v="0"/>
    <n v="0"/>
  </r>
  <r>
    <s v="Title 1290"/>
    <x v="0"/>
    <x v="6"/>
    <n v="1972"/>
    <x v="1"/>
    <s v="2 Seasons"/>
    <x v="5"/>
    <x v="0"/>
    <n v="0"/>
    <n v="2"/>
  </r>
  <r>
    <s v="Title 1335"/>
    <x v="0"/>
    <x v="7"/>
    <n v="1972"/>
    <x v="6"/>
    <s v="73 min"/>
    <x v="3"/>
    <x v="0"/>
    <n v="0"/>
    <n v="0"/>
  </r>
  <r>
    <s v="Title 1396"/>
    <x v="1"/>
    <x v="0"/>
    <n v="1972"/>
    <x v="5"/>
    <s v="91 min"/>
    <x v="5"/>
    <x v="0"/>
    <n v="91"/>
    <n v="0"/>
  </r>
  <r>
    <s v="Title 1406"/>
    <x v="0"/>
    <x v="3"/>
    <n v="1972"/>
    <x v="6"/>
    <s v="141 min"/>
    <x v="7"/>
    <x v="0"/>
    <n v="0"/>
    <n v="0"/>
  </r>
  <r>
    <s v="Title 1422"/>
    <x v="0"/>
    <x v="4"/>
    <n v="1972"/>
    <x v="1"/>
    <s v="135 min"/>
    <x v="6"/>
    <x v="0"/>
    <n v="0"/>
    <n v="0"/>
  </r>
  <r>
    <s v="Title 1424"/>
    <x v="1"/>
    <x v="6"/>
    <n v="1972"/>
    <x v="1"/>
    <s v="1 Seasons"/>
    <x v="0"/>
    <x v="0"/>
    <n v="0"/>
    <n v="0"/>
  </r>
  <r>
    <s v="Title 1438"/>
    <x v="1"/>
    <x v="3"/>
    <n v="1972"/>
    <x v="1"/>
    <s v="77 min"/>
    <x v="5"/>
    <x v="0"/>
    <n v="77"/>
    <n v="0"/>
  </r>
  <r>
    <s v="Title 1615"/>
    <x v="0"/>
    <x v="0"/>
    <n v="1972"/>
    <x v="5"/>
    <s v="178 min"/>
    <x v="7"/>
    <x v="0"/>
    <n v="0"/>
    <n v="0"/>
  </r>
  <r>
    <s v="Title 1691"/>
    <x v="1"/>
    <x v="1"/>
    <n v="1972"/>
    <x v="2"/>
    <s v="124 min"/>
    <x v="4"/>
    <x v="0"/>
    <n v="124"/>
    <n v="0"/>
  </r>
  <r>
    <s v="Title 1692"/>
    <x v="1"/>
    <x v="2"/>
    <n v="1972"/>
    <x v="3"/>
    <s v="3 Seasons"/>
    <x v="6"/>
    <x v="0"/>
    <n v="0"/>
    <n v="0"/>
  </r>
  <r>
    <s v="Title 1717"/>
    <x v="0"/>
    <x v="7"/>
    <n v="1972"/>
    <x v="6"/>
    <s v="2 Seasons"/>
    <x v="2"/>
    <x v="0"/>
    <n v="0"/>
    <n v="2"/>
  </r>
  <r>
    <s v="Title 1736"/>
    <x v="0"/>
    <x v="3"/>
    <n v="1972"/>
    <x v="1"/>
    <s v="3 Seasons"/>
    <x v="4"/>
    <x v="0"/>
    <n v="0"/>
    <n v="3"/>
  </r>
  <r>
    <s v="Title 1753"/>
    <x v="0"/>
    <x v="4"/>
    <n v="1972"/>
    <x v="0"/>
    <s v="86 min"/>
    <x v="0"/>
    <x v="0"/>
    <n v="0"/>
    <n v="0"/>
  </r>
  <r>
    <s v="Title 1954"/>
    <x v="0"/>
    <x v="2"/>
    <n v="1972"/>
    <x v="0"/>
    <s v="3 Seasons"/>
    <x v="7"/>
    <x v="0"/>
    <n v="0"/>
    <n v="3"/>
  </r>
  <r>
    <s v="Title 1995"/>
    <x v="1"/>
    <x v="6"/>
    <n v="1972"/>
    <x v="6"/>
    <s v="1 Seasons"/>
    <x v="7"/>
    <x v="0"/>
    <n v="0"/>
    <n v="0"/>
  </r>
  <r>
    <s v="Title 2001"/>
    <x v="0"/>
    <x v="4"/>
    <n v="1972"/>
    <x v="3"/>
    <s v="2 Seasons"/>
    <x v="0"/>
    <x v="0"/>
    <n v="0"/>
    <n v="2"/>
  </r>
  <r>
    <s v="Title 2024"/>
    <x v="0"/>
    <x v="0"/>
    <n v="1972"/>
    <x v="5"/>
    <s v="137 min"/>
    <x v="2"/>
    <x v="0"/>
    <n v="0"/>
    <n v="0"/>
  </r>
  <r>
    <s v="Title 2030"/>
    <x v="0"/>
    <x v="0"/>
    <n v="1972"/>
    <x v="1"/>
    <s v="109 min"/>
    <x v="7"/>
    <x v="0"/>
    <n v="0"/>
    <n v="0"/>
  </r>
  <r>
    <s v="Title 2048"/>
    <x v="1"/>
    <x v="5"/>
    <n v="1972"/>
    <x v="5"/>
    <s v="141 min"/>
    <x v="6"/>
    <x v="0"/>
    <n v="141"/>
    <n v="0"/>
  </r>
  <r>
    <s v="Title 2101"/>
    <x v="1"/>
    <x v="2"/>
    <n v="1972"/>
    <x v="6"/>
    <s v="1 Seasons"/>
    <x v="2"/>
    <x v="0"/>
    <n v="0"/>
    <n v="0"/>
  </r>
  <r>
    <s v="Title 2283"/>
    <x v="0"/>
    <x v="6"/>
    <n v="1972"/>
    <x v="5"/>
    <s v="1 Seasons"/>
    <x v="1"/>
    <x v="0"/>
    <n v="0"/>
    <n v="1"/>
  </r>
  <r>
    <s v="Title 2308"/>
    <x v="1"/>
    <x v="1"/>
    <n v="1972"/>
    <x v="0"/>
    <s v="94 min"/>
    <x v="3"/>
    <x v="0"/>
    <n v="94"/>
    <n v="0"/>
  </r>
  <r>
    <s v="Title 2377"/>
    <x v="0"/>
    <x v="5"/>
    <n v="1972"/>
    <x v="2"/>
    <s v="3 Seasons"/>
    <x v="1"/>
    <x v="0"/>
    <n v="0"/>
    <n v="3"/>
  </r>
  <r>
    <s v="Title 2516"/>
    <x v="1"/>
    <x v="3"/>
    <n v="1972"/>
    <x v="5"/>
    <s v="161 min"/>
    <x v="7"/>
    <x v="0"/>
    <n v="161"/>
    <n v="0"/>
  </r>
  <r>
    <s v="Title 2601"/>
    <x v="0"/>
    <x v="5"/>
    <n v="1972"/>
    <x v="0"/>
    <s v="83 min"/>
    <x v="0"/>
    <x v="0"/>
    <n v="0"/>
    <n v="0"/>
  </r>
  <r>
    <s v="Title 2611"/>
    <x v="1"/>
    <x v="5"/>
    <n v="1972"/>
    <x v="2"/>
    <s v="102 min"/>
    <x v="7"/>
    <x v="0"/>
    <n v="102"/>
    <n v="0"/>
  </r>
  <r>
    <s v="Title 2677"/>
    <x v="1"/>
    <x v="3"/>
    <n v="1972"/>
    <x v="4"/>
    <s v="177 min"/>
    <x v="5"/>
    <x v="0"/>
    <n v="177"/>
    <n v="0"/>
  </r>
  <r>
    <s v="Title 2747"/>
    <x v="0"/>
    <x v="0"/>
    <n v="1972"/>
    <x v="1"/>
    <s v="1 Seasons"/>
    <x v="5"/>
    <x v="0"/>
    <n v="0"/>
    <n v="1"/>
  </r>
  <r>
    <s v="Title 2852"/>
    <x v="1"/>
    <x v="6"/>
    <n v="1972"/>
    <x v="0"/>
    <s v="155 min"/>
    <x v="4"/>
    <x v="0"/>
    <n v="155"/>
    <n v="0"/>
  </r>
  <r>
    <s v="Title 49"/>
    <x v="0"/>
    <x v="5"/>
    <n v="1973"/>
    <x v="1"/>
    <s v="3 Seasons"/>
    <x v="6"/>
    <x v="0"/>
    <n v="0"/>
    <n v="3"/>
  </r>
  <r>
    <s v="Title 224"/>
    <x v="0"/>
    <x v="5"/>
    <n v="1973"/>
    <x v="2"/>
    <s v="2 Seasons"/>
    <x v="6"/>
    <x v="0"/>
    <n v="0"/>
    <n v="2"/>
  </r>
  <r>
    <s v="Title 342"/>
    <x v="1"/>
    <x v="1"/>
    <n v="1973"/>
    <x v="5"/>
    <s v="94 min"/>
    <x v="1"/>
    <x v="0"/>
    <n v="94"/>
    <n v="0"/>
  </r>
  <r>
    <s v="Title 402"/>
    <x v="0"/>
    <x v="7"/>
    <n v="1973"/>
    <x v="2"/>
    <s v="73 min"/>
    <x v="6"/>
    <x v="0"/>
    <n v="0"/>
    <n v="0"/>
  </r>
  <r>
    <s v="Title 415"/>
    <x v="1"/>
    <x v="1"/>
    <n v="1973"/>
    <x v="4"/>
    <s v="1 Seasons"/>
    <x v="1"/>
    <x v="0"/>
    <n v="0"/>
    <n v="0"/>
  </r>
  <r>
    <s v="Title 535"/>
    <x v="1"/>
    <x v="4"/>
    <n v="1973"/>
    <x v="6"/>
    <s v="180 min"/>
    <x v="5"/>
    <x v="0"/>
    <n v="180"/>
    <n v="0"/>
  </r>
  <r>
    <s v="Title 573"/>
    <x v="1"/>
    <x v="1"/>
    <n v="1973"/>
    <x v="0"/>
    <s v="1 Seasons"/>
    <x v="7"/>
    <x v="0"/>
    <n v="0"/>
    <n v="0"/>
  </r>
  <r>
    <s v="Title 646"/>
    <x v="1"/>
    <x v="6"/>
    <n v="1973"/>
    <x v="4"/>
    <s v="1 Seasons"/>
    <x v="3"/>
    <x v="0"/>
    <n v="0"/>
    <n v="0"/>
  </r>
  <r>
    <s v="Title 691"/>
    <x v="0"/>
    <x v="1"/>
    <n v="1973"/>
    <x v="3"/>
    <s v="166 min"/>
    <x v="6"/>
    <x v="0"/>
    <n v="0"/>
    <n v="0"/>
  </r>
  <r>
    <s v="Title 735"/>
    <x v="1"/>
    <x v="2"/>
    <n v="1973"/>
    <x v="2"/>
    <s v="78 min"/>
    <x v="4"/>
    <x v="0"/>
    <n v="78"/>
    <n v="0"/>
  </r>
  <r>
    <s v="Title 740"/>
    <x v="1"/>
    <x v="0"/>
    <n v="1973"/>
    <x v="5"/>
    <s v="163 min"/>
    <x v="2"/>
    <x v="0"/>
    <n v="163"/>
    <n v="0"/>
  </r>
  <r>
    <s v="Title 741"/>
    <x v="1"/>
    <x v="4"/>
    <n v="1973"/>
    <x v="0"/>
    <s v="128 min"/>
    <x v="5"/>
    <x v="0"/>
    <n v="128"/>
    <n v="0"/>
  </r>
  <r>
    <s v="Title 759"/>
    <x v="1"/>
    <x v="7"/>
    <n v="1973"/>
    <x v="3"/>
    <s v="3 Seasons"/>
    <x v="2"/>
    <x v="0"/>
    <n v="0"/>
    <n v="0"/>
  </r>
  <r>
    <s v="Title 761"/>
    <x v="0"/>
    <x v="1"/>
    <n v="1973"/>
    <x v="3"/>
    <s v="1 Seasons"/>
    <x v="0"/>
    <x v="0"/>
    <n v="0"/>
    <n v="1"/>
  </r>
  <r>
    <s v="Title 844"/>
    <x v="0"/>
    <x v="0"/>
    <n v="1973"/>
    <x v="1"/>
    <s v="135 min"/>
    <x v="0"/>
    <x v="0"/>
    <n v="0"/>
    <n v="0"/>
  </r>
  <r>
    <s v="Title 940"/>
    <x v="1"/>
    <x v="1"/>
    <n v="1973"/>
    <x v="0"/>
    <s v="85 min"/>
    <x v="0"/>
    <x v="0"/>
    <n v="85"/>
    <n v="0"/>
  </r>
  <r>
    <s v="Title 968"/>
    <x v="1"/>
    <x v="1"/>
    <n v="1973"/>
    <x v="4"/>
    <s v="164 min"/>
    <x v="2"/>
    <x v="0"/>
    <n v="164"/>
    <n v="0"/>
  </r>
  <r>
    <s v="Title 973"/>
    <x v="1"/>
    <x v="5"/>
    <n v="1973"/>
    <x v="4"/>
    <s v="92 min"/>
    <x v="2"/>
    <x v="0"/>
    <n v="92"/>
    <n v="0"/>
  </r>
  <r>
    <s v="Title 1118"/>
    <x v="0"/>
    <x v="5"/>
    <n v="1973"/>
    <x v="1"/>
    <s v="109 min"/>
    <x v="7"/>
    <x v="0"/>
    <n v="0"/>
    <n v="0"/>
  </r>
  <r>
    <s v="Title 1192"/>
    <x v="1"/>
    <x v="6"/>
    <n v="1973"/>
    <x v="1"/>
    <s v="154 min"/>
    <x v="2"/>
    <x v="0"/>
    <n v="154"/>
    <n v="0"/>
  </r>
  <r>
    <s v="Title 1205"/>
    <x v="1"/>
    <x v="7"/>
    <n v="1973"/>
    <x v="0"/>
    <s v="167 min"/>
    <x v="7"/>
    <x v="0"/>
    <n v="167"/>
    <n v="0"/>
  </r>
  <r>
    <s v="Title 1347"/>
    <x v="0"/>
    <x v="3"/>
    <n v="1973"/>
    <x v="2"/>
    <s v="3 Seasons"/>
    <x v="3"/>
    <x v="0"/>
    <n v="0"/>
    <n v="3"/>
  </r>
  <r>
    <s v="Title 1409"/>
    <x v="0"/>
    <x v="7"/>
    <n v="1973"/>
    <x v="3"/>
    <s v="162 min"/>
    <x v="1"/>
    <x v="0"/>
    <n v="0"/>
    <n v="0"/>
  </r>
  <r>
    <s v="Title 1489"/>
    <x v="1"/>
    <x v="2"/>
    <n v="1973"/>
    <x v="3"/>
    <s v="3 Seasons"/>
    <x v="4"/>
    <x v="0"/>
    <n v="0"/>
    <n v="0"/>
  </r>
  <r>
    <s v="Title 1532"/>
    <x v="0"/>
    <x v="4"/>
    <n v="1973"/>
    <x v="4"/>
    <s v="108 min"/>
    <x v="7"/>
    <x v="0"/>
    <n v="0"/>
    <n v="0"/>
  </r>
  <r>
    <s v="Title 1564"/>
    <x v="1"/>
    <x v="7"/>
    <n v="1973"/>
    <x v="1"/>
    <s v="66 min"/>
    <x v="4"/>
    <x v="0"/>
    <n v="66"/>
    <n v="0"/>
  </r>
  <r>
    <s v="Title 1826"/>
    <x v="0"/>
    <x v="3"/>
    <n v="1973"/>
    <x v="4"/>
    <s v="3 Seasons"/>
    <x v="1"/>
    <x v="0"/>
    <n v="0"/>
    <n v="3"/>
  </r>
  <r>
    <s v="Title 1828"/>
    <x v="0"/>
    <x v="1"/>
    <n v="1973"/>
    <x v="3"/>
    <s v="3 Seasons"/>
    <x v="3"/>
    <x v="0"/>
    <n v="0"/>
    <n v="3"/>
  </r>
  <r>
    <s v="Title 1831"/>
    <x v="0"/>
    <x v="0"/>
    <n v="1973"/>
    <x v="2"/>
    <s v="3 Seasons"/>
    <x v="1"/>
    <x v="0"/>
    <n v="0"/>
    <n v="3"/>
  </r>
  <r>
    <s v="Title 1833"/>
    <x v="0"/>
    <x v="0"/>
    <n v="1973"/>
    <x v="0"/>
    <s v="158 min"/>
    <x v="3"/>
    <x v="0"/>
    <n v="0"/>
    <n v="0"/>
  </r>
  <r>
    <s v="Title 1880"/>
    <x v="0"/>
    <x v="3"/>
    <n v="1973"/>
    <x v="2"/>
    <s v="2 Seasons"/>
    <x v="1"/>
    <x v="0"/>
    <n v="0"/>
    <n v="2"/>
  </r>
  <r>
    <s v="Title 1892"/>
    <x v="1"/>
    <x v="3"/>
    <n v="1973"/>
    <x v="5"/>
    <s v="151 min"/>
    <x v="4"/>
    <x v="0"/>
    <n v="151"/>
    <n v="0"/>
  </r>
  <r>
    <s v="Title 1924"/>
    <x v="0"/>
    <x v="1"/>
    <n v="1973"/>
    <x v="1"/>
    <s v="170 min"/>
    <x v="7"/>
    <x v="0"/>
    <n v="0"/>
    <n v="0"/>
  </r>
  <r>
    <s v="Title 1947"/>
    <x v="1"/>
    <x v="4"/>
    <n v="1973"/>
    <x v="3"/>
    <s v="171 min"/>
    <x v="3"/>
    <x v="0"/>
    <n v="171"/>
    <n v="0"/>
  </r>
  <r>
    <s v="Title 2089"/>
    <x v="0"/>
    <x v="2"/>
    <n v="1973"/>
    <x v="6"/>
    <s v="1 Seasons"/>
    <x v="2"/>
    <x v="0"/>
    <n v="0"/>
    <n v="1"/>
  </r>
  <r>
    <s v="Title 2124"/>
    <x v="0"/>
    <x v="7"/>
    <n v="1973"/>
    <x v="6"/>
    <s v="3 Seasons"/>
    <x v="5"/>
    <x v="0"/>
    <n v="0"/>
    <n v="3"/>
  </r>
  <r>
    <s v="Title 2200"/>
    <x v="1"/>
    <x v="0"/>
    <n v="1973"/>
    <x v="4"/>
    <s v="2 Seasons"/>
    <x v="6"/>
    <x v="0"/>
    <n v="0"/>
    <n v="0"/>
  </r>
  <r>
    <s v="Title 2234"/>
    <x v="0"/>
    <x v="6"/>
    <n v="1973"/>
    <x v="2"/>
    <s v="171 min"/>
    <x v="5"/>
    <x v="0"/>
    <n v="0"/>
    <n v="0"/>
  </r>
  <r>
    <s v="Title 2455"/>
    <x v="0"/>
    <x v="5"/>
    <n v="1973"/>
    <x v="2"/>
    <s v="1 Seasons"/>
    <x v="1"/>
    <x v="0"/>
    <n v="0"/>
    <n v="1"/>
  </r>
  <r>
    <s v="Title 2497"/>
    <x v="1"/>
    <x v="1"/>
    <n v="1973"/>
    <x v="1"/>
    <s v="2 Seasons"/>
    <x v="3"/>
    <x v="0"/>
    <n v="0"/>
    <n v="0"/>
  </r>
  <r>
    <s v="Title 2526"/>
    <x v="1"/>
    <x v="0"/>
    <n v="1973"/>
    <x v="5"/>
    <s v="106 min"/>
    <x v="3"/>
    <x v="0"/>
    <n v="106"/>
    <n v="0"/>
  </r>
  <r>
    <s v="Title 2629"/>
    <x v="0"/>
    <x v="3"/>
    <n v="1973"/>
    <x v="3"/>
    <s v="121 min"/>
    <x v="4"/>
    <x v="0"/>
    <n v="0"/>
    <n v="0"/>
  </r>
  <r>
    <s v="Title 2655"/>
    <x v="1"/>
    <x v="3"/>
    <n v="1973"/>
    <x v="0"/>
    <s v="2 Seasons"/>
    <x v="1"/>
    <x v="0"/>
    <n v="0"/>
    <n v="0"/>
  </r>
  <r>
    <s v="Title 2670"/>
    <x v="1"/>
    <x v="3"/>
    <n v="1973"/>
    <x v="4"/>
    <s v="173 min"/>
    <x v="0"/>
    <x v="0"/>
    <n v="173"/>
    <n v="0"/>
  </r>
  <r>
    <s v="Title 2692"/>
    <x v="1"/>
    <x v="3"/>
    <n v="1973"/>
    <x v="2"/>
    <s v="102 min"/>
    <x v="5"/>
    <x v="0"/>
    <n v="102"/>
    <n v="0"/>
  </r>
  <r>
    <s v="Title 2776"/>
    <x v="1"/>
    <x v="0"/>
    <n v="1973"/>
    <x v="3"/>
    <s v="1 Seasons"/>
    <x v="1"/>
    <x v="0"/>
    <n v="0"/>
    <n v="0"/>
  </r>
  <r>
    <s v="Title 2867"/>
    <x v="0"/>
    <x v="4"/>
    <n v="1973"/>
    <x v="2"/>
    <s v="132 min"/>
    <x v="3"/>
    <x v="0"/>
    <n v="0"/>
    <n v="0"/>
  </r>
  <r>
    <s v="Title 2945"/>
    <x v="0"/>
    <x v="3"/>
    <n v="1973"/>
    <x v="6"/>
    <s v="1 Seasons"/>
    <x v="7"/>
    <x v="0"/>
    <n v="0"/>
    <n v="1"/>
  </r>
  <r>
    <s v="Title 81"/>
    <x v="0"/>
    <x v="2"/>
    <n v="1974"/>
    <x v="0"/>
    <s v="3 Seasons"/>
    <x v="3"/>
    <x v="0"/>
    <n v="0"/>
    <n v="3"/>
  </r>
  <r>
    <s v="Title 111"/>
    <x v="1"/>
    <x v="7"/>
    <n v="1974"/>
    <x v="4"/>
    <s v="2 Seasons"/>
    <x v="4"/>
    <x v="0"/>
    <n v="0"/>
    <n v="0"/>
  </r>
  <r>
    <s v="Title 120"/>
    <x v="1"/>
    <x v="3"/>
    <n v="1974"/>
    <x v="1"/>
    <s v="74 min"/>
    <x v="2"/>
    <x v="0"/>
    <n v="74"/>
    <n v="0"/>
  </r>
  <r>
    <s v="Title 181"/>
    <x v="1"/>
    <x v="7"/>
    <n v="1974"/>
    <x v="5"/>
    <s v="122 min"/>
    <x v="4"/>
    <x v="0"/>
    <n v="122"/>
    <n v="0"/>
  </r>
  <r>
    <s v="Title 215"/>
    <x v="1"/>
    <x v="2"/>
    <n v="1974"/>
    <x v="6"/>
    <s v="3 Seasons"/>
    <x v="7"/>
    <x v="0"/>
    <n v="0"/>
    <n v="0"/>
  </r>
  <r>
    <s v="Title 302"/>
    <x v="0"/>
    <x v="7"/>
    <n v="1974"/>
    <x v="4"/>
    <s v="1 Seasons"/>
    <x v="7"/>
    <x v="0"/>
    <n v="0"/>
    <n v="1"/>
  </r>
  <r>
    <s v="Title 478"/>
    <x v="0"/>
    <x v="4"/>
    <n v="1974"/>
    <x v="6"/>
    <s v="66 min"/>
    <x v="0"/>
    <x v="0"/>
    <n v="0"/>
    <n v="0"/>
  </r>
  <r>
    <s v="Title 488"/>
    <x v="0"/>
    <x v="5"/>
    <n v="1974"/>
    <x v="2"/>
    <s v="97 min"/>
    <x v="5"/>
    <x v="0"/>
    <n v="0"/>
    <n v="0"/>
  </r>
  <r>
    <s v="Title 572"/>
    <x v="0"/>
    <x v="5"/>
    <n v="1974"/>
    <x v="5"/>
    <s v="1 Seasons"/>
    <x v="3"/>
    <x v="0"/>
    <n v="0"/>
    <n v="1"/>
  </r>
  <r>
    <s v="Title 723"/>
    <x v="0"/>
    <x v="3"/>
    <n v="1974"/>
    <x v="2"/>
    <s v="1 Seasons"/>
    <x v="0"/>
    <x v="0"/>
    <n v="0"/>
    <n v="1"/>
  </r>
  <r>
    <s v="Title 878"/>
    <x v="1"/>
    <x v="7"/>
    <n v="1974"/>
    <x v="2"/>
    <s v="77 min"/>
    <x v="2"/>
    <x v="0"/>
    <n v="77"/>
    <n v="0"/>
  </r>
  <r>
    <s v="Title 927"/>
    <x v="0"/>
    <x v="3"/>
    <n v="1974"/>
    <x v="0"/>
    <s v="2 Seasons"/>
    <x v="6"/>
    <x v="0"/>
    <n v="0"/>
    <n v="2"/>
  </r>
  <r>
    <s v="Title 1268"/>
    <x v="1"/>
    <x v="2"/>
    <n v="1974"/>
    <x v="3"/>
    <s v="152 min"/>
    <x v="5"/>
    <x v="0"/>
    <n v="152"/>
    <n v="0"/>
  </r>
  <r>
    <s v="Title 1319"/>
    <x v="0"/>
    <x v="4"/>
    <n v="1974"/>
    <x v="6"/>
    <s v="2 Seasons"/>
    <x v="2"/>
    <x v="0"/>
    <n v="0"/>
    <n v="2"/>
  </r>
  <r>
    <s v="Title 1598"/>
    <x v="0"/>
    <x v="2"/>
    <n v="1974"/>
    <x v="5"/>
    <s v="119 min"/>
    <x v="3"/>
    <x v="0"/>
    <n v="0"/>
    <n v="0"/>
  </r>
  <r>
    <s v="Title 1612"/>
    <x v="0"/>
    <x v="0"/>
    <n v="1974"/>
    <x v="6"/>
    <s v="118 min"/>
    <x v="1"/>
    <x v="0"/>
    <n v="0"/>
    <n v="0"/>
  </r>
  <r>
    <s v="Title 1762"/>
    <x v="1"/>
    <x v="7"/>
    <n v="1974"/>
    <x v="3"/>
    <s v="142 min"/>
    <x v="1"/>
    <x v="0"/>
    <n v="142"/>
    <n v="0"/>
  </r>
  <r>
    <s v="Title 1792"/>
    <x v="1"/>
    <x v="6"/>
    <n v="1974"/>
    <x v="6"/>
    <s v="3 Seasons"/>
    <x v="7"/>
    <x v="0"/>
    <n v="0"/>
    <n v="0"/>
  </r>
  <r>
    <s v="Title 1798"/>
    <x v="0"/>
    <x v="7"/>
    <n v="1974"/>
    <x v="5"/>
    <s v="2 Seasons"/>
    <x v="5"/>
    <x v="0"/>
    <n v="0"/>
    <n v="2"/>
  </r>
  <r>
    <s v="Title 1829"/>
    <x v="0"/>
    <x v="5"/>
    <n v="1974"/>
    <x v="2"/>
    <s v="91 min"/>
    <x v="2"/>
    <x v="0"/>
    <n v="0"/>
    <n v="0"/>
  </r>
  <r>
    <s v="Title 1863"/>
    <x v="0"/>
    <x v="5"/>
    <n v="1974"/>
    <x v="6"/>
    <s v="2 Seasons"/>
    <x v="2"/>
    <x v="0"/>
    <n v="0"/>
    <n v="2"/>
  </r>
  <r>
    <s v="Title 1876"/>
    <x v="1"/>
    <x v="4"/>
    <n v="1974"/>
    <x v="2"/>
    <s v="173 min"/>
    <x v="4"/>
    <x v="0"/>
    <n v="173"/>
    <n v="0"/>
  </r>
  <r>
    <s v="Title 2014"/>
    <x v="0"/>
    <x v="1"/>
    <n v="1974"/>
    <x v="4"/>
    <s v="90 min"/>
    <x v="7"/>
    <x v="0"/>
    <n v="0"/>
    <n v="0"/>
  </r>
  <r>
    <s v="Title 2044"/>
    <x v="0"/>
    <x v="4"/>
    <n v="1974"/>
    <x v="1"/>
    <s v="148 min"/>
    <x v="1"/>
    <x v="0"/>
    <n v="0"/>
    <n v="0"/>
  </r>
  <r>
    <s v="Title 2090"/>
    <x v="1"/>
    <x v="5"/>
    <n v="1974"/>
    <x v="3"/>
    <s v="167 min"/>
    <x v="1"/>
    <x v="0"/>
    <n v="167"/>
    <n v="0"/>
  </r>
  <r>
    <s v="Title 2097"/>
    <x v="1"/>
    <x v="7"/>
    <n v="1974"/>
    <x v="5"/>
    <s v="97 min"/>
    <x v="4"/>
    <x v="0"/>
    <n v="97"/>
    <n v="0"/>
  </r>
  <r>
    <s v="Title 2186"/>
    <x v="0"/>
    <x v="3"/>
    <n v="1974"/>
    <x v="0"/>
    <s v="106 min"/>
    <x v="6"/>
    <x v="0"/>
    <n v="0"/>
    <n v="0"/>
  </r>
  <r>
    <s v="Title 2209"/>
    <x v="1"/>
    <x v="3"/>
    <n v="1974"/>
    <x v="4"/>
    <s v="169 min"/>
    <x v="5"/>
    <x v="0"/>
    <n v="169"/>
    <n v="0"/>
  </r>
  <r>
    <s v="Title 2241"/>
    <x v="0"/>
    <x v="1"/>
    <n v="1974"/>
    <x v="3"/>
    <s v="69 min"/>
    <x v="7"/>
    <x v="0"/>
    <n v="0"/>
    <n v="0"/>
  </r>
  <r>
    <s v="Title 2317"/>
    <x v="1"/>
    <x v="7"/>
    <n v="1974"/>
    <x v="2"/>
    <s v="1 Seasons"/>
    <x v="0"/>
    <x v="0"/>
    <n v="0"/>
    <n v="0"/>
  </r>
  <r>
    <s v="Title 2360"/>
    <x v="0"/>
    <x v="2"/>
    <n v="1974"/>
    <x v="0"/>
    <s v="80 min"/>
    <x v="4"/>
    <x v="0"/>
    <n v="0"/>
    <n v="0"/>
  </r>
  <r>
    <s v="Title 2394"/>
    <x v="1"/>
    <x v="6"/>
    <n v="1974"/>
    <x v="6"/>
    <s v="3 Seasons"/>
    <x v="5"/>
    <x v="0"/>
    <n v="0"/>
    <n v="0"/>
  </r>
  <r>
    <s v="Title 2694"/>
    <x v="1"/>
    <x v="2"/>
    <n v="1974"/>
    <x v="5"/>
    <s v="3 Seasons"/>
    <x v="3"/>
    <x v="0"/>
    <n v="0"/>
    <n v="0"/>
  </r>
  <r>
    <s v="Title 2770"/>
    <x v="0"/>
    <x v="5"/>
    <n v="1974"/>
    <x v="0"/>
    <s v="2 Seasons"/>
    <x v="6"/>
    <x v="0"/>
    <n v="0"/>
    <n v="2"/>
  </r>
  <r>
    <s v="Title 2896"/>
    <x v="0"/>
    <x v="7"/>
    <n v="1974"/>
    <x v="3"/>
    <s v="122 min"/>
    <x v="3"/>
    <x v="0"/>
    <n v="0"/>
    <n v="0"/>
  </r>
  <r>
    <s v="Title 2900"/>
    <x v="0"/>
    <x v="5"/>
    <n v="1974"/>
    <x v="1"/>
    <s v="2 Seasons"/>
    <x v="3"/>
    <x v="0"/>
    <n v="0"/>
    <n v="2"/>
  </r>
  <r>
    <s v="Title 2920"/>
    <x v="1"/>
    <x v="2"/>
    <n v="1974"/>
    <x v="6"/>
    <s v="89 min"/>
    <x v="6"/>
    <x v="0"/>
    <n v="89"/>
    <n v="0"/>
  </r>
  <r>
    <s v="Title 2969"/>
    <x v="1"/>
    <x v="2"/>
    <n v="1974"/>
    <x v="4"/>
    <s v="2 Seasons"/>
    <x v="4"/>
    <x v="0"/>
    <n v="0"/>
    <n v="0"/>
  </r>
  <r>
    <s v="Title 10"/>
    <x v="1"/>
    <x v="1"/>
    <n v="1975"/>
    <x v="3"/>
    <s v="1 Seasons"/>
    <x v="0"/>
    <x v="0"/>
    <n v="0"/>
    <n v="0"/>
  </r>
  <r>
    <s v="Title 33"/>
    <x v="1"/>
    <x v="5"/>
    <n v="1975"/>
    <x v="3"/>
    <s v="3 Seasons"/>
    <x v="3"/>
    <x v="0"/>
    <n v="0"/>
    <n v="0"/>
  </r>
  <r>
    <s v="Title 80"/>
    <x v="0"/>
    <x v="2"/>
    <n v="1975"/>
    <x v="5"/>
    <s v="138 min"/>
    <x v="4"/>
    <x v="0"/>
    <n v="0"/>
    <n v="0"/>
  </r>
  <r>
    <s v="Title 453"/>
    <x v="0"/>
    <x v="1"/>
    <n v="1975"/>
    <x v="5"/>
    <s v="3 Seasons"/>
    <x v="5"/>
    <x v="0"/>
    <n v="0"/>
    <n v="3"/>
  </r>
  <r>
    <s v="Title 456"/>
    <x v="0"/>
    <x v="0"/>
    <n v="1975"/>
    <x v="1"/>
    <s v="1 Seasons"/>
    <x v="2"/>
    <x v="0"/>
    <n v="0"/>
    <n v="1"/>
  </r>
  <r>
    <s v="Title 538"/>
    <x v="1"/>
    <x v="3"/>
    <n v="1975"/>
    <x v="0"/>
    <s v="87 min"/>
    <x v="1"/>
    <x v="0"/>
    <n v="87"/>
    <n v="0"/>
  </r>
  <r>
    <s v="Title 552"/>
    <x v="1"/>
    <x v="4"/>
    <n v="1975"/>
    <x v="4"/>
    <s v="87 min"/>
    <x v="6"/>
    <x v="0"/>
    <n v="87"/>
    <n v="0"/>
  </r>
  <r>
    <s v="Title 657"/>
    <x v="1"/>
    <x v="0"/>
    <n v="1975"/>
    <x v="4"/>
    <s v="3 Seasons"/>
    <x v="7"/>
    <x v="0"/>
    <n v="0"/>
    <n v="0"/>
  </r>
  <r>
    <s v="Title 783"/>
    <x v="0"/>
    <x v="4"/>
    <n v="1975"/>
    <x v="0"/>
    <s v="126 min"/>
    <x v="0"/>
    <x v="0"/>
    <n v="0"/>
    <n v="0"/>
  </r>
  <r>
    <s v="Title 823"/>
    <x v="0"/>
    <x v="7"/>
    <n v="1975"/>
    <x v="4"/>
    <s v="144 min"/>
    <x v="2"/>
    <x v="0"/>
    <n v="0"/>
    <n v="0"/>
  </r>
  <r>
    <s v="Title 836"/>
    <x v="0"/>
    <x v="7"/>
    <n v="1975"/>
    <x v="5"/>
    <s v="3 Seasons"/>
    <x v="0"/>
    <x v="0"/>
    <n v="0"/>
    <n v="3"/>
  </r>
  <r>
    <s v="Title 837"/>
    <x v="1"/>
    <x v="2"/>
    <n v="1975"/>
    <x v="5"/>
    <s v="175 min"/>
    <x v="0"/>
    <x v="0"/>
    <n v="175"/>
    <n v="0"/>
  </r>
  <r>
    <s v="Title 1124"/>
    <x v="0"/>
    <x v="7"/>
    <n v="1975"/>
    <x v="2"/>
    <s v="1 Seasons"/>
    <x v="2"/>
    <x v="0"/>
    <n v="0"/>
    <n v="1"/>
  </r>
  <r>
    <s v="Title 1129"/>
    <x v="0"/>
    <x v="0"/>
    <n v="1975"/>
    <x v="1"/>
    <s v="2 Seasons"/>
    <x v="4"/>
    <x v="0"/>
    <n v="0"/>
    <n v="2"/>
  </r>
  <r>
    <s v="Title 1142"/>
    <x v="1"/>
    <x v="4"/>
    <n v="1975"/>
    <x v="5"/>
    <s v="1 Seasons"/>
    <x v="4"/>
    <x v="0"/>
    <n v="0"/>
    <n v="0"/>
  </r>
  <r>
    <s v="Title 1173"/>
    <x v="1"/>
    <x v="7"/>
    <n v="1975"/>
    <x v="3"/>
    <s v="3 Seasons"/>
    <x v="1"/>
    <x v="0"/>
    <n v="0"/>
    <n v="0"/>
  </r>
  <r>
    <s v="Title 1196"/>
    <x v="1"/>
    <x v="4"/>
    <n v="1975"/>
    <x v="5"/>
    <s v="80 min"/>
    <x v="2"/>
    <x v="0"/>
    <n v="80"/>
    <n v="0"/>
  </r>
  <r>
    <s v="Title 1243"/>
    <x v="0"/>
    <x v="4"/>
    <n v="1975"/>
    <x v="0"/>
    <s v="147 min"/>
    <x v="7"/>
    <x v="0"/>
    <n v="0"/>
    <n v="0"/>
  </r>
  <r>
    <s v="Title 1295"/>
    <x v="0"/>
    <x v="7"/>
    <n v="1975"/>
    <x v="3"/>
    <s v="74 min"/>
    <x v="3"/>
    <x v="0"/>
    <n v="0"/>
    <n v="0"/>
  </r>
  <r>
    <s v="Title 1323"/>
    <x v="0"/>
    <x v="5"/>
    <n v="1975"/>
    <x v="4"/>
    <s v="83 min"/>
    <x v="0"/>
    <x v="0"/>
    <n v="0"/>
    <n v="0"/>
  </r>
  <r>
    <s v="Title 1327"/>
    <x v="0"/>
    <x v="5"/>
    <n v="1975"/>
    <x v="1"/>
    <s v="3 Seasons"/>
    <x v="0"/>
    <x v="0"/>
    <n v="0"/>
    <n v="3"/>
  </r>
  <r>
    <s v="Title 1364"/>
    <x v="1"/>
    <x v="1"/>
    <n v="1975"/>
    <x v="3"/>
    <s v="3 Seasons"/>
    <x v="2"/>
    <x v="0"/>
    <n v="0"/>
    <n v="0"/>
  </r>
  <r>
    <s v="Title 1432"/>
    <x v="0"/>
    <x v="4"/>
    <n v="1975"/>
    <x v="5"/>
    <s v="164 min"/>
    <x v="2"/>
    <x v="0"/>
    <n v="0"/>
    <n v="0"/>
  </r>
  <r>
    <s v="Title 1460"/>
    <x v="1"/>
    <x v="0"/>
    <n v="1975"/>
    <x v="6"/>
    <s v="3 Seasons"/>
    <x v="5"/>
    <x v="0"/>
    <n v="0"/>
    <n v="0"/>
  </r>
  <r>
    <s v="Title 1518"/>
    <x v="1"/>
    <x v="6"/>
    <n v="1975"/>
    <x v="3"/>
    <s v="3 Seasons"/>
    <x v="5"/>
    <x v="0"/>
    <n v="0"/>
    <n v="0"/>
  </r>
  <r>
    <s v="Title 1621"/>
    <x v="0"/>
    <x v="0"/>
    <n v="1975"/>
    <x v="4"/>
    <s v="2 Seasons"/>
    <x v="4"/>
    <x v="0"/>
    <n v="0"/>
    <n v="2"/>
  </r>
  <r>
    <s v="Title 1708"/>
    <x v="0"/>
    <x v="2"/>
    <n v="1975"/>
    <x v="6"/>
    <s v="1 Seasons"/>
    <x v="5"/>
    <x v="0"/>
    <n v="0"/>
    <n v="1"/>
  </r>
  <r>
    <s v="Title 1728"/>
    <x v="1"/>
    <x v="5"/>
    <n v="1975"/>
    <x v="5"/>
    <s v="179 min"/>
    <x v="7"/>
    <x v="0"/>
    <n v="179"/>
    <n v="0"/>
  </r>
  <r>
    <s v="Title 1739"/>
    <x v="1"/>
    <x v="6"/>
    <n v="1975"/>
    <x v="2"/>
    <s v="102 min"/>
    <x v="1"/>
    <x v="0"/>
    <n v="102"/>
    <n v="0"/>
  </r>
  <r>
    <s v="Title 1993"/>
    <x v="0"/>
    <x v="6"/>
    <n v="1975"/>
    <x v="3"/>
    <s v="1 Seasons"/>
    <x v="4"/>
    <x v="0"/>
    <n v="0"/>
    <n v="1"/>
  </r>
  <r>
    <s v="Title 2018"/>
    <x v="1"/>
    <x v="1"/>
    <n v="1975"/>
    <x v="0"/>
    <s v="3 Seasons"/>
    <x v="3"/>
    <x v="0"/>
    <n v="0"/>
    <n v="0"/>
  </r>
  <r>
    <s v="Title 2070"/>
    <x v="0"/>
    <x v="1"/>
    <n v="1975"/>
    <x v="3"/>
    <s v="92 min"/>
    <x v="0"/>
    <x v="0"/>
    <n v="0"/>
    <n v="0"/>
  </r>
  <r>
    <s v="Title 2109"/>
    <x v="1"/>
    <x v="6"/>
    <n v="1975"/>
    <x v="6"/>
    <s v="106 min"/>
    <x v="3"/>
    <x v="0"/>
    <n v="106"/>
    <n v="0"/>
  </r>
  <r>
    <s v="Title 2152"/>
    <x v="1"/>
    <x v="7"/>
    <n v="1975"/>
    <x v="5"/>
    <s v="135 min"/>
    <x v="2"/>
    <x v="0"/>
    <n v="135"/>
    <n v="0"/>
  </r>
  <r>
    <s v="Title 2172"/>
    <x v="1"/>
    <x v="4"/>
    <n v="1975"/>
    <x v="4"/>
    <s v="1 Seasons"/>
    <x v="1"/>
    <x v="0"/>
    <n v="0"/>
    <n v="0"/>
  </r>
  <r>
    <s v="Title 2242"/>
    <x v="1"/>
    <x v="1"/>
    <n v="1975"/>
    <x v="0"/>
    <s v="2 Seasons"/>
    <x v="4"/>
    <x v="0"/>
    <n v="0"/>
    <n v="0"/>
  </r>
  <r>
    <s v="Title 2245"/>
    <x v="0"/>
    <x v="7"/>
    <n v="1975"/>
    <x v="6"/>
    <s v="3 Seasons"/>
    <x v="2"/>
    <x v="0"/>
    <n v="0"/>
    <n v="3"/>
  </r>
  <r>
    <s v="Title 2269"/>
    <x v="0"/>
    <x v="2"/>
    <n v="1975"/>
    <x v="2"/>
    <s v="60 min"/>
    <x v="1"/>
    <x v="0"/>
    <n v="0"/>
    <n v="0"/>
  </r>
  <r>
    <s v="Title 2402"/>
    <x v="0"/>
    <x v="6"/>
    <n v="1975"/>
    <x v="3"/>
    <s v="151 min"/>
    <x v="7"/>
    <x v="0"/>
    <n v="0"/>
    <n v="0"/>
  </r>
  <r>
    <s v="Title 2457"/>
    <x v="0"/>
    <x v="1"/>
    <n v="1975"/>
    <x v="3"/>
    <s v="139 min"/>
    <x v="2"/>
    <x v="0"/>
    <n v="0"/>
    <n v="0"/>
  </r>
  <r>
    <s v="Title 2540"/>
    <x v="0"/>
    <x v="7"/>
    <n v="1975"/>
    <x v="4"/>
    <s v="1 Seasons"/>
    <x v="3"/>
    <x v="0"/>
    <n v="0"/>
    <n v="1"/>
  </r>
  <r>
    <s v="Title 2569"/>
    <x v="0"/>
    <x v="7"/>
    <n v="1975"/>
    <x v="4"/>
    <s v="77 min"/>
    <x v="2"/>
    <x v="0"/>
    <n v="0"/>
    <n v="0"/>
  </r>
  <r>
    <s v="Title 2591"/>
    <x v="1"/>
    <x v="5"/>
    <n v="1975"/>
    <x v="0"/>
    <s v="169 min"/>
    <x v="5"/>
    <x v="0"/>
    <n v="169"/>
    <n v="0"/>
  </r>
  <r>
    <s v="Title 2625"/>
    <x v="0"/>
    <x v="6"/>
    <n v="1975"/>
    <x v="5"/>
    <s v="3 Seasons"/>
    <x v="5"/>
    <x v="0"/>
    <n v="0"/>
    <n v="3"/>
  </r>
  <r>
    <s v="Title 2654"/>
    <x v="0"/>
    <x v="5"/>
    <n v="1975"/>
    <x v="4"/>
    <s v="3 Seasons"/>
    <x v="3"/>
    <x v="0"/>
    <n v="0"/>
    <n v="3"/>
  </r>
  <r>
    <s v="Title 2973"/>
    <x v="1"/>
    <x v="1"/>
    <n v="1975"/>
    <x v="5"/>
    <s v="126 min"/>
    <x v="0"/>
    <x v="0"/>
    <n v="126"/>
    <n v="0"/>
  </r>
  <r>
    <s v="Title 139"/>
    <x v="1"/>
    <x v="2"/>
    <n v="1976"/>
    <x v="2"/>
    <s v="73 min"/>
    <x v="2"/>
    <x v="0"/>
    <n v="73"/>
    <n v="0"/>
  </r>
  <r>
    <s v="Title 341"/>
    <x v="0"/>
    <x v="1"/>
    <n v="1976"/>
    <x v="0"/>
    <s v="116 min"/>
    <x v="5"/>
    <x v="0"/>
    <n v="0"/>
    <n v="0"/>
  </r>
  <r>
    <s v="Title 476"/>
    <x v="0"/>
    <x v="3"/>
    <n v="1976"/>
    <x v="1"/>
    <s v="3 Seasons"/>
    <x v="3"/>
    <x v="0"/>
    <n v="0"/>
    <n v="3"/>
  </r>
  <r>
    <s v="Title 558"/>
    <x v="1"/>
    <x v="7"/>
    <n v="1976"/>
    <x v="6"/>
    <s v="79 min"/>
    <x v="7"/>
    <x v="0"/>
    <n v="79"/>
    <n v="0"/>
  </r>
  <r>
    <s v="Title 566"/>
    <x v="1"/>
    <x v="0"/>
    <n v="1976"/>
    <x v="2"/>
    <s v="3 Seasons"/>
    <x v="6"/>
    <x v="0"/>
    <n v="0"/>
    <n v="0"/>
  </r>
  <r>
    <s v="Title 621"/>
    <x v="0"/>
    <x v="3"/>
    <n v="1976"/>
    <x v="6"/>
    <s v="3 Seasons"/>
    <x v="1"/>
    <x v="0"/>
    <n v="0"/>
    <n v="3"/>
  </r>
  <r>
    <s v="Title 662"/>
    <x v="1"/>
    <x v="3"/>
    <n v="1976"/>
    <x v="3"/>
    <s v="3 Seasons"/>
    <x v="1"/>
    <x v="0"/>
    <n v="0"/>
    <n v="0"/>
  </r>
  <r>
    <s v="Title 826"/>
    <x v="1"/>
    <x v="7"/>
    <n v="1976"/>
    <x v="0"/>
    <s v="3 Seasons"/>
    <x v="7"/>
    <x v="0"/>
    <n v="0"/>
    <n v="0"/>
  </r>
  <r>
    <s v="Title 828"/>
    <x v="0"/>
    <x v="4"/>
    <n v="1976"/>
    <x v="6"/>
    <s v="1 Seasons"/>
    <x v="5"/>
    <x v="0"/>
    <n v="0"/>
    <n v="1"/>
  </r>
  <r>
    <s v="Title 901"/>
    <x v="1"/>
    <x v="3"/>
    <n v="1976"/>
    <x v="0"/>
    <s v="62 min"/>
    <x v="6"/>
    <x v="0"/>
    <n v="62"/>
    <n v="0"/>
  </r>
  <r>
    <s v="Title 1016"/>
    <x v="0"/>
    <x v="0"/>
    <n v="1976"/>
    <x v="6"/>
    <s v="2 Seasons"/>
    <x v="4"/>
    <x v="0"/>
    <n v="0"/>
    <n v="2"/>
  </r>
  <r>
    <s v="Title 1131"/>
    <x v="1"/>
    <x v="3"/>
    <n v="1976"/>
    <x v="5"/>
    <s v="117 min"/>
    <x v="4"/>
    <x v="0"/>
    <n v="117"/>
    <n v="0"/>
  </r>
  <r>
    <s v="Title 1165"/>
    <x v="0"/>
    <x v="7"/>
    <n v="1976"/>
    <x v="6"/>
    <s v="3 Seasons"/>
    <x v="7"/>
    <x v="0"/>
    <n v="0"/>
    <n v="3"/>
  </r>
  <r>
    <s v="Title 1181"/>
    <x v="0"/>
    <x v="5"/>
    <n v="1976"/>
    <x v="0"/>
    <s v="64 min"/>
    <x v="1"/>
    <x v="0"/>
    <n v="0"/>
    <n v="0"/>
  </r>
  <r>
    <s v="Title 1210"/>
    <x v="0"/>
    <x v="7"/>
    <n v="1976"/>
    <x v="5"/>
    <s v="109 min"/>
    <x v="3"/>
    <x v="0"/>
    <n v="0"/>
    <n v="0"/>
  </r>
  <r>
    <s v="Title 1212"/>
    <x v="0"/>
    <x v="6"/>
    <n v="1976"/>
    <x v="6"/>
    <s v="2 Seasons"/>
    <x v="6"/>
    <x v="0"/>
    <n v="0"/>
    <n v="2"/>
  </r>
  <r>
    <s v="Title 1244"/>
    <x v="1"/>
    <x v="7"/>
    <n v="1976"/>
    <x v="4"/>
    <s v="72 min"/>
    <x v="1"/>
    <x v="0"/>
    <n v="72"/>
    <n v="0"/>
  </r>
  <r>
    <s v="Title 1249"/>
    <x v="1"/>
    <x v="1"/>
    <n v="1976"/>
    <x v="0"/>
    <s v="2 Seasons"/>
    <x v="5"/>
    <x v="0"/>
    <n v="0"/>
    <n v="0"/>
  </r>
  <r>
    <s v="Title 1453"/>
    <x v="0"/>
    <x v="7"/>
    <n v="1976"/>
    <x v="0"/>
    <s v="171 min"/>
    <x v="4"/>
    <x v="0"/>
    <n v="0"/>
    <n v="0"/>
  </r>
  <r>
    <s v="Title 1469"/>
    <x v="0"/>
    <x v="1"/>
    <n v="1976"/>
    <x v="1"/>
    <s v="2 Seasons"/>
    <x v="4"/>
    <x v="0"/>
    <n v="0"/>
    <n v="2"/>
  </r>
  <r>
    <s v="Title 1471"/>
    <x v="1"/>
    <x v="1"/>
    <n v="1976"/>
    <x v="3"/>
    <s v="3 Seasons"/>
    <x v="6"/>
    <x v="0"/>
    <n v="0"/>
    <n v="0"/>
  </r>
  <r>
    <s v="Title 1515"/>
    <x v="1"/>
    <x v="6"/>
    <n v="1976"/>
    <x v="3"/>
    <s v="1 Seasons"/>
    <x v="1"/>
    <x v="0"/>
    <n v="0"/>
    <n v="0"/>
  </r>
  <r>
    <s v="Title 1530"/>
    <x v="0"/>
    <x v="6"/>
    <n v="1976"/>
    <x v="1"/>
    <s v="3 Seasons"/>
    <x v="3"/>
    <x v="0"/>
    <n v="0"/>
    <n v="3"/>
  </r>
  <r>
    <s v="Title 1538"/>
    <x v="0"/>
    <x v="7"/>
    <n v="1976"/>
    <x v="1"/>
    <s v="173 min"/>
    <x v="0"/>
    <x v="0"/>
    <n v="0"/>
    <n v="0"/>
  </r>
  <r>
    <s v="Title 1630"/>
    <x v="0"/>
    <x v="7"/>
    <n v="1976"/>
    <x v="3"/>
    <s v="145 min"/>
    <x v="3"/>
    <x v="0"/>
    <n v="0"/>
    <n v="0"/>
  </r>
  <r>
    <s v="Title 1658"/>
    <x v="0"/>
    <x v="7"/>
    <n v="1976"/>
    <x v="4"/>
    <s v="2 Seasons"/>
    <x v="7"/>
    <x v="0"/>
    <n v="0"/>
    <n v="2"/>
  </r>
  <r>
    <s v="Title 1713"/>
    <x v="0"/>
    <x v="4"/>
    <n v="1976"/>
    <x v="2"/>
    <s v="101 min"/>
    <x v="1"/>
    <x v="0"/>
    <n v="0"/>
    <n v="0"/>
  </r>
  <r>
    <s v="Title 1743"/>
    <x v="1"/>
    <x v="2"/>
    <n v="1976"/>
    <x v="0"/>
    <s v="1 Seasons"/>
    <x v="2"/>
    <x v="0"/>
    <n v="0"/>
    <n v="0"/>
  </r>
  <r>
    <s v="Title 1761"/>
    <x v="0"/>
    <x v="1"/>
    <n v="1976"/>
    <x v="0"/>
    <s v="1 Seasons"/>
    <x v="3"/>
    <x v="0"/>
    <n v="0"/>
    <n v="1"/>
  </r>
  <r>
    <s v="Title 1764"/>
    <x v="1"/>
    <x v="0"/>
    <n v="1976"/>
    <x v="2"/>
    <s v="1 Seasons"/>
    <x v="7"/>
    <x v="0"/>
    <n v="0"/>
    <n v="0"/>
  </r>
  <r>
    <s v="Title 1807"/>
    <x v="0"/>
    <x v="2"/>
    <n v="1976"/>
    <x v="2"/>
    <s v="1 Seasons"/>
    <x v="3"/>
    <x v="0"/>
    <n v="0"/>
    <n v="1"/>
  </r>
  <r>
    <s v="Title 1819"/>
    <x v="1"/>
    <x v="6"/>
    <n v="1976"/>
    <x v="5"/>
    <s v="1 Seasons"/>
    <x v="6"/>
    <x v="0"/>
    <n v="0"/>
    <n v="0"/>
  </r>
  <r>
    <s v="Title 1958"/>
    <x v="0"/>
    <x v="0"/>
    <n v="1976"/>
    <x v="4"/>
    <s v="97 min"/>
    <x v="2"/>
    <x v="0"/>
    <n v="0"/>
    <n v="0"/>
  </r>
  <r>
    <s v="Title 1969"/>
    <x v="0"/>
    <x v="6"/>
    <n v="1976"/>
    <x v="3"/>
    <s v="95 min"/>
    <x v="2"/>
    <x v="0"/>
    <n v="0"/>
    <n v="0"/>
  </r>
  <r>
    <s v="Title 2040"/>
    <x v="1"/>
    <x v="5"/>
    <n v="1976"/>
    <x v="6"/>
    <s v="91 min"/>
    <x v="1"/>
    <x v="0"/>
    <n v="91"/>
    <n v="0"/>
  </r>
  <r>
    <s v="Title 2094"/>
    <x v="1"/>
    <x v="5"/>
    <n v="1976"/>
    <x v="6"/>
    <s v="2 Seasons"/>
    <x v="1"/>
    <x v="0"/>
    <n v="0"/>
    <n v="0"/>
  </r>
  <r>
    <s v="Title 2157"/>
    <x v="1"/>
    <x v="5"/>
    <n v="1976"/>
    <x v="6"/>
    <s v="154 min"/>
    <x v="4"/>
    <x v="0"/>
    <n v="154"/>
    <n v="0"/>
  </r>
  <r>
    <s v="Title 2177"/>
    <x v="0"/>
    <x v="0"/>
    <n v="1976"/>
    <x v="0"/>
    <s v="64 min"/>
    <x v="6"/>
    <x v="0"/>
    <n v="0"/>
    <n v="0"/>
  </r>
  <r>
    <s v="Title 2192"/>
    <x v="0"/>
    <x v="2"/>
    <n v="1976"/>
    <x v="2"/>
    <s v="111 min"/>
    <x v="5"/>
    <x v="0"/>
    <n v="0"/>
    <n v="0"/>
  </r>
  <r>
    <s v="Title 2310"/>
    <x v="0"/>
    <x v="5"/>
    <n v="1976"/>
    <x v="4"/>
    <s v="166 min"/>
    <x v="2"/>
    <x v="0"/>
    <n v="0"/>
    <n v="0"/>
  </r>
  <r>
    <s v="Title 2408"/>
    <x v="1"/>
    <x v="1"/>
    <n v="1976"/>
    <x v="4"/>
    <s v="2 Seasons"/>
    <x v="2"/>
    <x v="0"/>
    <n v="0"/>
    <n v="0"/>
  </r>
  <r>
    <s v="Title 2585"/>
    <x v="0"/>
    <x v="5"/>
    <n v="1976"/>
    <x v="5"/>
    <s v="3 Seasons"/>
    <x v="3"/>
    <x v="0"/>
    <n v="0"/>
    <n v="3"/>
  </r>
  <r>
    <s v="Title 2630"/>
    <x v="0"/>
    <x v="0"/>
    <n v="1976"/>
    <x v="1"/>
    <s v="168 min"/>
    <x v="3"/>
    <x v="0"/>
    <n v="0"/>
    <n v="0"/>
  </r>
  <r>
    <s v="Title 2736"/>
    <x v="1"/>
    <x v="0"/>
    <n v="1976"/>
    <x v="0"/>
    <s v="98 min"/>
    <x v="2"/>
    <x v="0"/>
    <n v="98"/>
    <n v="0"/>
  </r>
  <r>
    <s v="Title 2746"/>
    <x v="0"/>
    <x v="5"/>
    <n v="1976"/>
    <x v="5"/>
    <s v="2 Seasons"/>
    <x v="3"/>
    <x v="0"/>
    <n v="0"/>
    <n v="2"/>
  </r>
  <r>
    <s v="Title 2898"/>
    <x v="0"/>
    <x v="6"/>
    <n v="1976"/>
    <x v="6"/>
    <s v="3 Seasons"/>
    <x v="4"/>
    <x v="0"/>
    <n v="0"/>
    <n v="3"/>
  </r>
  <r>
    <s v="Title 2928"/>
    <x v="0"/>
    <x v="3"/>
    <n v="1976"/>
    <x v="5"/>
    <s v="64 min"/>
    <x v="6"/>
    <x v="0"/>
    <n v="0"/>
    <n v="0"/>
  </r>
  <r>
    <s v="Title 7"/>
    <x v="1"/>
    <x v="3"/>
    <n v="1977"/>
    <x v="0"/>
    <s v="68 min"/>
    <x v="4"/>
    <x v="0"/>
    <n v="68"/>
    <n v="0"/>
  </r>
  <r>
    <s v="Title 125"/>
    <x v="1"/>
    <x v="6"/>
    <n v="1977"/>
    <x v="0"/>
    <s v="2 Seasons"/>
    <x v="7"/>
    <x v="0"/>
    <n v="0"/>
    <n v="0"/>
  </r>
  <r>
    <s v="Title 142"/>
    <x v="1"/>
    <x v="4"/>
    <n v="1977"/>
    <x v="2"/>
    <s v="103 min"/>
    <x v="2"/>
    <x v="0"/>
    <n v="103"/>
    <n v="0"/>
  </r>
  <r>
    <s v="Title 262"/>
    <x v="0"/>
    <x v="7"/>
    <n v="1977"/>
    <x v="6"/>
    <s v="77 min"/>
    <x v="2"/>
    <x v="0"/>
    <n v="0"/>
    <n v="0"/>
  </r>
  <r>
    <s v="Title 279"/>
    <x v="1"/>
    <x v="6"/>
    <n v="1977"/>
    <x v="6"/>
    <s v="3 Seasons"/>
    <x v="0"/>
    <x v="0"/>
    <n v="0"/>
    <n v="0"/>
  </r>
  <r>
    <s v="Title 532"/>
    <x v="0"/>
    <x v="1"/>
    <n v="1977"/>
    <x v="2"/>
    <s v="112 min"/>
    <x v="4"/>
    <x v="0"/>
    <n v="0"/>
    <n v="0"/>
  </r>
  <r>
    <s v="Title 611"/>
    <x v="1"/>
    <x v="5"/>
    <n v="1977"/>
    <x v="4"/>
    <s v="1 Seasons"/>
    <x v="5"/>
    <x v="0"/>
    <n v="0"/>
    <n v="0"/>
  </r>
  <r>
    <s v="Title 629"/>
    <x v="0"/>
    <x v="5"/>
    <n v="1977"/>
    <x v="2"/>
    <s v="99 min"/>
    <x v="4"/>
    <x v="0"/>
    <n v="0"/>
    <n v="0"/>
  </r>
  <r>
    <s v="Title 710"/>
    <x v="0"/>
    <x v="6"/>
    <n v="1977"/>
    <x v="0"/>
    <s v="3 Seasons"/>
    <x v="1"/>
    <x v="0"/>
    <n v="0"/>
    <n v="3"/>
  </r>
  <r>
    <s v="Title 722"/>
    <x v="1"/>
    <x v="0"/>
    <n v="1977"/>
    <x v="3"/>
    <s v="3 Seasons"/>
    <x v="4"/>
    <x v="0"/>
    <n v="0"/>
    <n v="0"/>
  </r>
  <r>
    <s v="Title 743"/>
    <x v="1"/>
    <x v="5"/>
    <n v="1977"/>
    <x v="2"/>
    <s v="2 Seasons"/>
    <x v="4"/>
    <x v="0"/>
    <n v="0"/>
    <n v="0"/>
  </r>
  <r>
    <s v="Title 744"/>
    <x v="0"/>
    <x v="2"/>
    <n v="1977"/>
    <x v="6"/>
    <s v="120 min"/>
    <x v="1"/>
    <x v="0"/>
    <n v="0"/>
    <n v="0"/>
  </r>
  <r>
    <s v="Title 1033"/>
    <x v="0"/>
    <x v="7"/>
    <n v="1977"/>
    <x v="3"/>
    <s v="1 Seasons"/>
    <x v="0"/>
    <x v="0"/>
    <n v="0"/>
    <n v="1"/>
  </r>
  <r>
    <s v="Title 1034"/>
    <x v="1"/>
    <x v="3"/>
    <n v="1977"/>
    <x v="0"/>
    <s v="3 Seasons"/>
    <x v="3"/>
    <x v="0"/>
    <n v="0"/>
    <n v="0"/>
  </r>
  <r>
    <s v="Title 1122"/>
    <x v="0"/>
    <x v="5"/>
    <n v="1977"/>
    <x v="4"/>
    <s v="103 min"/>
    <x v="0"/>
    <x v="0"/>
    <n v="0"/>
    <n v="0"/>
  </r>
  <r>
    <s v="Title 1189"/>
    <x v="0"/>
    <x v="2"/>
    <n v="1977"/>
    <x v="0"/>
    <s v="1 Seasons"/>
    <x v="5"/>
    <x v="0"/>
    <n v="0"/>
    <n v="1"/>
  </r>
  <r>
    <s v="Title 1207"/>
    <x v="0"/>
    <x v="7"/>
    <n v="1977"/>
    <x v="4"/>
    <s v="3 Seasons"/>
    <x v="6"/>
    <x v="0"/>
    <n v="0"/>
    <n v="3"/>
  </r>
  <r>
    <s v="Title 1282"/>
    <x v="0"/>
    <x v="6"/>
    <n v="1977"/>
    <x v="6"/>
    <s v="161 min"/>
    <x v="7"/>
    <x v="0"/>
    <n v="0"/>
    <n v="0"/>
  </r>
  <r>
    <s v="Title 1543"/>
    <x v="1"/>
    <x v="1"/>
    <n v="1977"/>
    <x v="4"/>
    <s v="1 Seasons"/>
    <x v="7"/>
    <x v="0"/>
    <n v="0"/>
    <n v="0"/>
  </r>
  <r>
    <s v="Title 1568"/>
    <x v="0"/>
    <x v="6"/>
    <n v="1977"/>
    <x v="5"/>
    <s v="74 min"/>
    <x v="5"/>
    <x v="0"/>
    <n v="0"/>
    <n v="0"/>
  </r>
  <r>
    <s v="Title 1572"/>
    <x v="0"/>
    <x v="1"/>
    <n v="1977"/>
    <x v="5"/>
    <s v="3 Seasons"/>
    <x v="1"/>
    <x v="0"/>
    <n v="0"/>
    <n v="3"/>
  </r>
  <r>
    <s v="Title 1752"/>
    <x v="0"/>
    <x v="5"/>
    <n v="1977"/>
    <x v="1"/>
    <s v="1 Seasons"/>
    <x v="3"/>
    <x v="0"/>
    <n v="0"/>
    <n v="1"/>
  </r>
  <r>
    <s v="Title 1769"/>
    <x v="1"/>
    <x v="7"/>
    <n v="1977"/>
    <x v="3"/>
    <s v="146 min"/>
    <x v="5"/>
    <x v="0"/>
    <n v="146"/>
    <n v="0"/>
  </r>
  <r>
    <s v="Title 2038"/>
    <x v="1"/>
    <x v="3"/>
    <n v="1977"/>
    <x v="2"/>
    <s v="1 Seasons"/>
    <x v="1"/>
    <x v="0"/>
    <n v="0"/>
    <n v="0"/>
  </r>
  <r>
    <s v="Title 2063"/>
    <x v="0"/>
    <x v="6"/>
    <n v="1977"/>
    <x v="4"/>
    <s v="2 Seasons"/>
    <x v="3"/>
    <x v="0"/>
    <n v="0"/>
    <n v="2"/>
  </r>
  <r>
    <s v="Title 2076"/>
    <x v="0"/>
    <x v="0"/>
    <n v="1977"/>
    <x v="5"/>
    <s v="104 min"/>
    <x v="7"/>
    <x v="0"/>
    <n v="0"/>
    <n v="0"/>
  </r>
  <r>
    <s v="Title 2103"/>
    <x v="1"/>
    <x v="7"/>
    <n v="1977"/>
    <x v="5"/>
    <s v="2 Seasons"/>
    <x v="5"/>
    <x v="0"/>
    <n v="0"/>
    <n v="0"/>
  </r>
  <r>
    <s v="Title 2235"/>
    <x v="0"/>
    <x v="2"/>
    <n v="1977"/>
    <x v="6"/>
    <s v="174 min"/>
    <x v="1"/>
    <x v="0"/>
    <n v="0"/>
    <n v="0"/>
  </r>
  <r>
    <s v="Title 2247"/>
    <x v="1"/>
    <x v="1"/>
    <n v="1977"/>
    <x v="3"/>
    <s v="2 Seasons"/>
    <x v="1"/>
    <x v="0"/>
    <n v="0"/>
    <n v="0"/>
  </r>
  <r>
    <s v="Title 2334"/>
    <x v="1"/>
    <x v="3"/>
    <n v="1977"/>
    <x v="0"/>
    <s v="3 Seasons"/>
    <x v="3"/>
    <x v="0"/>
    <n v="0"/>
    <n v="0"/>
  </r>
  <r>
    <s v="Title 2415"/>
    <x v="0"/>
    <x v="0"/>
    <n v="1977"/>
    <x v="4"/>
    <s v="179 min"/>
    <x v="7"/>
    <x v="0"/>
    <n v="0"/>
    <n v="0"/>
  </r>
  <r>
    <s v="Title 2490"/>
    <x v="1"/>
    <x v="1"/>
    <n v="1977"/>
    <x v="0"/>
    <s v="87 min"/>
    <x v="5"/>
    <x v="0"/>
    <n v="87"/>
    <n v="0"/>
  </r>
  <r>
    <s v="Title 2561"/>
    <x v="1"/>
    <x v="3"/>
    <n v="1977"/>
    <x v="0"/>
    <s v="76 min"/>
    <x v="1"/>
    <x v="0"/>
    <n v="76"/>
    <n v="0"/>
  </r>
  <r>
    <s v="Title 2612"/>
    <x v="0"/>
    <x v="3"/>
    <n v="1977"/>
    <x v="5"/>
    <s v="143 min"/>
    <x v="0"/>
    <x v="0"/>
    <n v="0"/>
    <n v="0"/>
  </r>
  <r>
    <s v="Title 2718"/>
    <x v="1"/>
    <x v="1"/>
    <n v="1977"/>
    <x v="2"/>
    <s v="3 Seasons"/>
    <x v="7"/>
    <x v="0"/>
    <n v="0"/>
    <n v="0"/>
  </r>
  <r>
    <s v="Title 2761"/>
    <x v="0"/>
    <x v="7"/>
    <n v="1977"/>
    <x v="0"/>
    <s v="145 min"/>
    <x v="0"/>
    <x v="0"/>
    <n v="0"/>
    <n v="0"/>
  </r>
  <r>
    <s v="Title 2780"/>
    <x v="1"/>
    <x v="7"/>
    <n v="1977"/>
    <x v="0"/>
    <s v="125 min"/>
    <x v="6"/>
    <x v="0"/>
    <n v="125"/>
    <n v="0"/>
  </r>
  <r>
    <s v="Title 2895"/>
    <x v="1"/>
    <x v="7"/>
    <n v="1977"/>
    <x v="4"/>
    <s v="1 Seasons"/>
    <x v="7"/>
    <x v="0"/>
    <n v="0"/>
    <n v="0"/>
  </r>
  <r>
    <s v="Title 97"/>
    <x v="1"/>
    <x v="3"/>
    <n v="1978"/>
    <x v="3"/>
    <s v="1 Seasons"/>
    <x v="5"/>
    <x v="0"/>
    <n v="0"/>
    <n v="0"/>
  </r>
  <r>
    <s v="Title 99"/>
    <x v="1"/>
    <x v="7"/>
    <n v="1978"/>
    <x v="5"/>
    <s v="124 min"/>
    <x v="1"/>
    <x v="0"/>
    <n v="124"/>
    <n v="0"/>
  </r>
  <r>
    <s v="Title 103"/>
    <x v="0"/>
    <x v="7"/>
    <n v="1978"/>
    <x v="1"/>
    <s v="106 min"/>
    <x v="0"/>
    <x v="0"/>
    <n v="0"/>
    <n v="0"/>
  </r>
  <r>
    <s v="Title 168"/>
    <x v="0"/>
    <x v="3"/>
    <n v="1978"/>
    <x v="6"/>
    <s v="1 Seasons"/>
    <x v="0"/>
    <x v="0"/>
    <n v="0"/>
    <n v="1"/>
  </r>
  <r>
    <s v="Title 244"/>
    <x v="0"/>
    <x v="1"/>
    <n v="1978"/>
    <x v="6"/>
    <s v="111 min"/>
    <x v="6"/>
    <x v="0"/>
    <n v="0"/>
    <n v="0"/>
  </r>
  <r>
    <s v="Title 373"/>
    <x v="0"/>
    <x v="2"/>
    <n v="1978"/>
    <x v="0"/>
    <s v="70 min"/>
    <x v="1"/>
    <x v="0"/>
    <n v="0"/>
    <n v="0"/>
  </r>
  <r>
    <s v="Title 511"/>
    <x v="0"/>
    <x v="1"/>
    <n v="1978"/>
    <x v="2"/>
    <s v="2 Seasons"/>
    <x v="2"/>
    <x v="0"/>
    <n v="0"/>
    <n v="2"/>
  </r>
  <r>
    <s v="Title 584"/>
    <x v="0"/>
    <x v="7"/>
    <n v="1978"/>
    <x v="1"/>
    <s v="79 min"/>
    <x v="4"/>
    <x v="0"/>
    <n v="0"/>
    <n v="0"/>
  </r>
  <r>
    <s v="Title 619"/>
    <x v="1"/>
    <x v="1"/>
    <n v="1978"/>
    <x v="1"/>
    <s v="60 min"/>
    <x v="7"/>
    <x v="0"/>
    <n v="60"/>
    <n v="0"/>
  </r>
  <r>
    <s v="Title 647"/>
    <x v="0"/>
    <x v="0"/>
    <n v="1978"/>
    <x v="4"/>
    <s v="1 Seasons"/>
    <x v="0"/>
    <x v="0"/>
    <n v="0"/>
    <n v="1"/>
  </r>
  <r>
    <s v="Title 684"/>
    <x v="0"/>
    <x v="4"/>
    <n v="1978"/>
    <x v="5"/>
    <s v="1 Seasons"/>
    <x v="2"/>
    <x v="0"/>
    <n v="0"/>
    <n v="1"/>
  </r>
  <r>
    <s v="Title 739"/>
    <x v="1"/>
    <x v="6"/>
    <n v="1978"/>
    <x v="1"/>
    <s v="157 min"/>
    <x v="2"/>
    <x v="0"/>
    <n v="157"/>
    <n v="0"/>
  </r>
  <r>
    <s v="Title 965"/>
    <x v="1"/>
    <x v="6"/>
    <n v="1978"/>
    <x v="1"/>
    <s v="2 Seasons"/>
    <x v="6"/>
    <x v="0"/>
    <n v="0"/>
    <n v="0"/>
  </r>
  <r>
    <s v="Title 1112"/>
    <x v="0"/>
    <x v="4"/>
    <n v="1978"/>
    <x v="1"/>
    <s v="2 Seasons"/>
    <x v="4"/>
    <x v="0"/>
    <n v="0"/>
    <n v="2"/>
  </r>
  <r>
    <s v="Title 1190"/>
    <x v="0"/>
    <x v="7"/>
    <n v="1978"/>
    <x v="3"/>
    <s v="2 Seasons"/>
    <x v="3"/>
    <x v="0"/>
    <n v="0"/>
    <n v="2"/>
  </r>
  <r>
    <s v="Title 1217"/>
    <x v="1"/>
    <x v="5"/>
    <n v="1978"/>
    <x v="6"/>
    <s v="117 min"/>
    <x v="0"/>
    <x v="0"/>
    <n v="117"/>
    <n v="0"/>
  </r>
  <r>
    <s v="Title 1223"/>
    <x v="0"/>
    <x v="7"/>
    <n v="1978"/>
    <x v="1"/>
    <s v="119 min"/>
    <x v="7"/>
    <x v="0"/>
    <n v="0"/>
    <n v="0"/>
  </r>
  <r>
    <s v="Title 1271"/>
    <x v="1"/>
    <x v="4"/>
    <n v="1978"/>
    <x v="4"/>
    <s v="1 Seasons"/>
    <x v="0"/>
    <x v="0"/>
    <n v="0"/>
    <n v="0"/>
  </r>
  <r>
    <s v="Title 1433"/>
    <x v="0"/>
    <x v="5"/>
    <n v="1978"/>
    <x v="6"/>
    <s v="3 Seasons"/>
    <x v="3"/>
    <x v="0"/>
    <n v="0"/>
    <n v="3"/>
  </r>
  <r>
    <s v="Title 1528"/>
    <x v="0"/>
    <x v="1"/>
    <n v="1978"/>
    <x v="3"/>
    <s v="165 min"/>
    <x v="0"/>
    <x v="0"/>
    <n v="0"/>
    <n v="0"/>
  </r>
  <r>
    <s v="Title 1638"/>
    <x v="0"/>
    <x v="3"/>
    <n v="1978"/>
    <x v="5"/>
    <s v="136 min"/>
    <x v="4"/>
    <x v="0"/>
    <n v="0"/>
    <n v="0"/>
  </r>
  <r>
    <s v="Title 1770"/>
    <x v="0"/>
    <x v="0"/>
    <n v="1978"/>
    <x v="5"/>
    <s v="143 min"/>
    <x v="5"/>
    <x v="0"/>
    <n v="0"/>
    <n v="0"/>
  </r>
  <r>
    <s v="Title 1784"/>
    <x v="1"/>
    <x v="1"/>
    <n v="1978"/>
    <x v="2"/>
    <s v="1 Seasons"/>
    <x v="7"/>
    <x v="0"/>
    <n v="0"/>
    <n v="0"/>
  </r>
  <r>
    <s v="Title 1802"/>
    <x v="1"/>
    <x v="7"/>
    <n v="1978"/>
    <x v="4"/>
    <s v="65 min"/>
    <x v="6"/>
    <x v="0"/>
    <n v="65"/>
    <n v="0"/>
  </r>
  <r>
    <s v="Title 1946"/>
    <x v="1"/>
    <x v="4"/>
    <n v="1978"/>
    <x v="3"/>
    <s v="178 min"/>
    <x v="0"/>
    <x v="0"/>
    <n v="178"/>
    <n v="0"/>
  </r>
  <r>
    <s v="Title 1980"/>
    <x v="1"/>
    <x v="0"/>
    <n v="1978"/>
    <x v="0"/>
    <s v="2 Seasons"/>
    <x v="5"/>
    <x v="0"/>
    <n v="0"/>
    <n v="0"/>
  </r>
  <r>
    <s v="Title 2013"/>
    <x v="0"/>
    <x v="2"/>
    <n v="1978"/>
    <x v="2"/>
    <s v="2 Seasons"/>
    <x v="5"/>
    <x v="0"/>
    <n v="0"/>
    <n v="2"/>
  </r>
  <r>
    <s v="Title 2023"/>
    <x v="1"/>
    <x v="7"/>
    <n v="1978"/>
    <x v="5"/>
    <s v="147 min"/>
    <x v="6"/>
    <x v="0"/>
    <n v="147"/>
    <n v="0"/>
  </r>
  <r>
    <s v="Title 2160"/>
    <x v="1"/>
    <x v="5"/>
    <n v="1978"/>
    <x v="3"/>
    <s v="1 Seasons"/>
    <x v="6"/>
    <x v="0"/>
    <n v="0"/>
    <n v="0"/>
  </r>
  <r>
    <s v="Title 2230"/>
    <x v="0"/>
    <x v="7"/>
    <n v="1978"/>
    <x v="6"/>
    <s v="104 min"/>
    <x v="3"/>
    <x v="0"/>
    <n v="0"/>
    <n v="0"/>
  </r>
  <r>
    <s v="Title 2481"/>
    <x v="0"/>
    <x v="7"/>
    <n v="1978"/>
    <x v="4"/>
    <s v="175 min"/>
    <x v="5"/>
    <x v="0"/>
    <n v="0"/>
    <n v="0"/>
  </r>
  <r>
    <s v="Title 2656"/>
    <x v="1"/>
    <x v="2"/>
    <n v="1978"/>
    <x v="4"/>
    <s v="146 min"/>
    <x v="2"/>
    <x v="0"/>
    <n v="146"/>
    <n v="0"/>
  </r>
  <r>
    <s v="Title 2768"/>
    <x v="0"/>
    <x v="7"/>
    <n v="1978"/>
    <x v="4"/>
    <s v="103 min"/>
    <x v="7"/>
    <x v="0"/>
    <n v="0"/>
    <n v="0"/>
  </r>
  <r>
    <s v="Title 2850"/>
    <x v="0"/>
    <x v="7"/>
    <n v="1978"/>
    <x v="2"/>
    <s v="126 min"/>
    <x v="6"/>
    <x v="0"/>
    <n v="0"/>
    <n v="0"/>
  </r>
  <r>
    <s v="Title 2908"/>
    <x v="1"/>
    <x v="0"/>
    <n v="1978"/>
    <x v="2"/>
    <s v="92 min"/>
    <x v="0"/>
    <x v="0"/>
    <n v="92"/>
    <n v="0"/>
  </r>
  <r>
    <s v="Title 2915"/>
    <x v="0"/>
    <x v="4"/>
    <n v="1978"/>
    <x v="4"/>
    <s v="129 min"/>
    <x v="7"/>
    <x v="0"/>
    <n v="0"/>
    <n v="0"/>
  </r>
  <r>
    <s v="Title 2930"/>
    <x v="0"/>
    <x v="2"/>
    <n v="1978"/>
    <x v="1"/>
    <s v="2 Seasons"/>
    <x v="3"/>
    <x v="0"/>
    <n v="0"/>
    <n v="2"/>
  </r>
  <r>
    <s v="Title 2943"/>
    <x v="1"/>
    <x v="4"/>
    <n v="1978"/>
    <x v="3"/>
    <s v="1 Seasons"/>
    <x v="7"/>
    <x v="0"/>
    <n v="0"/>
    <n v="0"/>
  </r>
  <r>
    <s v="Title 131"/>
    <x v="0"/>
    <x v="1"/>
    <n v="1979"/>
    <x v="1"/>
    <s v="3 Seasons"/>
    <x v="7"/>
    <x v="0"/>
    <n v="0"/>
    <n v="3"/>
  </r>
  <r>
    <s v="Title 158"/>
    <x v="1"/>
    <x v="5"/>
    <n v="1979"/>
    <x v="6"/>
    <s v="119 min"/>
    <x v="6"/>
    <x v="0"/>
    <n v="119"/>
    <n v="0"/>
  </r>
  <r>
    <s v="Title 160"/>
    <x v="1"/>
    <x v="5"/>
    <n v="1979"/>
    <x v="5"/>
    <s v="3 Seasons"/>
    <x v="7"/>
    <x v="0"/>
    <n v="0"/>
    <n v="0"/>
  </r>
  <r>
    <s v="Title 210"/>
    <x v="0"/>
    <x v="3"/>
    <n v="1979"/>
    <x v="4"/>
    <s v="3 Seasons"/>
    <x v="4"/>
    <x v="0"/>
    <n v="0"/>
    <n v="3"/>
  </r>
  <r>
    <s v="Title 249"/>
    <x v="1"/>
    <x v="7"/>
    <n v="1979"/>
    <x v="3"/>
    <s v="81 min"/>
    <x v="3"/>
    <x v="0"/>
    <n v="81"/>
    <n v="0"/>
  </r>
  <r>
    <s v="Title 311"/>
    <x v="1"/>
    <x v="7"/>
    <n v="1979"/>
    <x v="6"/>
    <s v="100 min"/>
    <x v="1"/>
    <x v="0"/>
    <n v="100"/>
    <n v="0"/>
  </r>
  <r>
    <s v="Title 314"/>
    <x v="1"/>
    <x v="5"/>
    <n v="1979"/>
    <x v="0"/>
    <s v="1 Seasons"/>
    <x v="5"/>
    <x v="0"/>
    <n v="0"/>
    <n v="0"/>
  </r>
  <r>
    <s v="Title 344"/>
    <x v="0"/>
    <x v="7"/>
    <n v="1979"/>
    <x v="4"/>
    <s v="2 Seasons"/>
    <x v="0"/>
    <x v="0"/>
    <n v="0"/>
    <n v="2"/>
  </r>
  <r>
    <s v="Title 360"/>
    <x v="1"/>
    <x v="4"/>
    <n v="1979"/>
    <x v="0"/>
    <s v="1 Seasons"/>
    <x v="2"/>
    <x v="0"/>
    <n v="0"/>
    <n v="0"/>
  </r>
  <r>
    <s v="Title 384"/>
    <x v="0"/>
    <x v="3"/>
    <n v="1979"/>
    <x v="1"/>
    <s v="102 min"/>
    <x v="4"/>
    <x v="0"/>
    <n v="0"/>
    <n v="0"/>
  </r>
  <r>
    <s v="Title 391"/>
    <x v="1"/>
    <x v="6"/>
    <n v="1979"/>
    <x v="6"/>
    <s v="3 Seasons"/>
    <x v="4"/>
    <x v="0"/>
    <n v="0"/>
    <n v="0"/>
  </r>
  <r>
    <s v="Title 433"/>
    <x v="0"/>
    <x v="4"/>
    <n v="1979"/>
    <x v="1"/>
    <s v="3 Seasons"/>
    <x v="0"/>
    <x v="0"/>
    <n v="0"/>
    <n v="3"/>
  </r>
  <r>
    <s v="Title 463"/>
    <x v="1"/>
    <x v="3"/>
    <n v="1979"/>
    <x v="0"/>
    <s v="1 Seasons"/>
    <x v="1"/>
    <x v="0"/>
    <n v="0"/>
    <n v="0"/>
  </r>
  <r>
    <s v="Title 483"/>
    <x v="1"/>
    <x v="6"/>
    <n v="1979"/>
    <x v="0"/>
    <s v="2 Seasons"/>
    <x v="0"/>
    <x v="0"/>
    <n v="0"/>
    <n v="0"/>
  </r>
  <r>
    <s v="Title 508"/>
    <x v="1"/>
    <x v="4"/>
    <n v="1979"/>
    <x v="5"/>
    <s v="113 min"/>
    <x v="6"/>
    <x v="0"/>
    <n v="113"/>
    <n v="0"/>
  </r>
  <r>
    <s v="Title 571"/>
    <x v="0"/>
    <x v="5"/>
    <n v="1979"/>
    <x v="4"/>
    <s v="2 Seasons"/>
    <x v="0"/>
    <x v="0"/>
    <n v="0"/>
    <n v="2"/>
  </r>
  <r>
    <s v="Title 608"/>
    <x v="0"/>
    <x v="6"/>
    <n v="1979"/>
    <x v="3"/>
    <s v="88 min"/>
    <x v="1"/>
    <x v="0"/>
    <n v="0"/>
    <n v="0"/>
  </r>
  <r>
    <s v="Title 653"/>
    <x v="1"/>
    <x v="0"/>
    <n v="1979"/>
    <x v="4"/>
    <s v="3 Seasons"/>
    <x v="7"/>
    <x v="0"/>
    <n v="0"/>
    <n v="0"/>
  </r>
  <r>
    <s v="Title 760"/>
    <x v="1"/>
    <x v="6"/>
    <n v="1979"/>
    <x v="4"/>
    <s v="165 min"/>
    <x v="7"/>
    <x v="0"/>
    <n v="165"/>
    <n v="0"/>
  </r>
  <r>
    <s v="Title 855"/>
    <x v="0"/>
    <x v="7"/>
    <n v="1979"/>
    <x v="0"/>
    <s v="2 Seasons"/>
    <x v="0"/>
    <x v="0"/>
    <n v="0"/>
    <n v="2"/>
  </r>
  <r>
    <s v="Title 881"/>
    <x v="1"/>
    <x v="4"/>
    <n v="1979"/>
    <x v="3"/>
    <s v="126 min"/>
    <x v="6"/>
    <x v="0"/>
    <n v="126"/>
    <n v="0"/>
  </r>
  <r>
    <s v="Title 899"/>
    <x v="1"/>
    <x v="7"/>
    <n v="1979"/>
    <x v="5"/>
    <s v="3 Seasons"/>
    <x v="7"/>
    <x v="0"/>
    <n v="0"/>
    <n v="0"/>
  </r>
  <r>
    <s v="Title 947"/>
    <x v="0"/>
    <x v="2"/>
    <n v="1979"/>
    <x v="6"/>
    <s v="66 min"/>
    <x v="2"/>
    <x v="0"/>
    <n v="0"/>
    <n v="0"/>
  </r>
  <r>
    <s v="Title 989"/>
    <x v="1"/>
    <x v="1"/>
    <n v="1979"/>
    <x v="4"/>
    <s v="2 Seasons"/>
    <x v="0"/>
    <x v="0"/>
    <n v="0"/>
    <n v="0"/>
  </r>
  <r>
    <s v="Title 1066"/>
    <x v="1"/>
    <x v="6"/>
    <n v="1979"/>
    <x v="1"/>
    <s v="94 min"/>
    <x v="3"/>
    <x v="0"/>
    <n v="94"/>
    <n v="0"/>
  </r>
  <r>
    <s v="Title 1093"/>
    <x v="1"/>
    <x v="6"/>
    <n v="1979"/>
    <x v="3"/>
    <s v="117 min"/>
    <x v="5"/>
    <x v="0"/>
    <n v="117"/>
    <n v="0"/>
  </r>
  <r>
    <s v="Title 1123"/>
    <x v="1"/>
    <x v="3"/>
    <n v="1979"/>
    <x v="0"/>
    <s v="100 min"/>
    <x v="6"/>
    <x v="0"/>
    <n v="100"/>
    <n v="0"/>
  </r>
  <r>
    <s v="Title 1240"/>
    <x v="1"/>
    <x v="2"/>
    <n v="1979"/>
    <x v="3"/>
    <s v="98 min"/>
    <x v="3"/>
    <x v="0"/>
    <n v="98"/>
    <n v="0"/>
  </r>
  <r>
    <s v="Title 1251"/>
    <x v="0"/>
    <x v="3"/>
    <n v="1979"/>
    <x v="1"/>
    <s v="61 min"/>
    <x v="2"/>
    <x v="0"/>
    <n v="0"/>
    <n v="0"/>
  </r>
  <r>
    <s v="Title 1310"/>
    <x v="0"/>
    <x v="1"/>
    <n v="1979"/>
    <x v="4"/>
    <s v="158 min"/>
    <x v="3"/>
    <x v="0"/>
    <n v="0"/>
    <n v="0"/>
  </r>
  <r>
    <s v="Title 1363"/>
    <x v="0"/>
    <x v="0"/>
    <n v="1979"/>
    <x v="1"/>
    <s v="2 Seasons"/>
    <x v="1"/>
    <x v="0"/>
    <n v="0"/>
    <n v="2"/>
  </r>
  <r>
    <s v="Title 1387"/>
    <x v="0"/>
    <x v="0"/>
    <n v="1979"/>
    <x v="4"/>
    <s v="1 Seasons"/>
    <x v="3"/>
    <x v="0"/>
    <n v="0"/>
    <n v="1"/>
  </r>
  <r>
    <s v="Title 1616"/>
    <x v="0"/>
    <x v="3"/>
    <n v="1979"/>
    <x v="2"/>
    <s v="3 Seasons"/>
    <x v="7"/>
    <x v="0"/>
    <n v="0"/>
    <n v="3"/>
  </r>
  <r>
    <s v="Title 1628"/>
    <x v="0"/>
    <x v="7"/>
    <n v="1979"/>
    <x v="2"/>
    <s v="3 Seasons"/>
    <x v="4"/>
    <x v="0"/>
    <n v="0"/>
    <n v="3"/>
  </r>
  <r>
    <s v="Title 1659"/>
    <x v="1"/>
    <x v="1"/>
    <n v="1979"/>
    <x v="0"/>
    <s v="90 min"/>
    <x v="7"/>
    <x v="0"/>
    <n v="90"/>
    <n v="0"/>
  </r>
  <r>
    <s v="Title 1695"/>
    <x v="1"/>
    <x v="3"/>
    <n v="1979"/>
    <x v="3"/>
    <s v="3 Seasons"/>
    <x v="1"/>
    <x v="0"/>
    <n v="0"/>
    <n v="0"/>
  </r>
  <r>
    <s v="Title 1820"/>
    <x v="0"/>
    <x v="7"/>
    <n v="1979"/>
    <x v="2"/>
    <s v="68 min"/>
    <x v="7"/>
    <x v="0"/>
    <n v="0"/>
    <n v="0"/>
  </r>
  <r>
    <s v="Title 1917"/>
    <x v="1"/>
    <x v="0"/>
    <n v="1979"/>
    <x v="2"/>
    <s v="172 min"/>
    <x v="4"/>
    <x v="0"/>
    <n v="172"/>
    <n v="0"/>
  </r>
  <r>
    <s v="Title 1945"/>
    <x v="1"/>
    <x v="0"/>
    <n v="1979"/>
    <x v="0"/>
    <s v="1 Seasons"/>
    <x v="1"/>
    <x v="0"/>
    <n v="0"/>
    <n v="0"/>
  </r>
  <r>
    <s v="Title 1955"/>
    <x v="0"/>
    <x v="0"/>
    <n v="1979"/>
    <x v="1"/>
    <s v="144 min"/>
    <x v="3"/>
    <x v="0"/>
    <n v="0"/>
    <n v="0"/>
  </r>
  <r>
    <s v="Title 1983"/>
    <x v="0"/>
    <x v="1"/>
    <n v="1979"/>
    <x v="5"/>
    <s v="164 min"/>
    <x v="5"/>
    <x v="0"/>
    <n v="0"/>
    <n v="0"/>
  </r>
  <r>
    <s v="Title 2197"/>
    <x v="0"/>
    <x v="3"/>
    <n v="1979"/>
    <x v="0"/>
    <s v="112 min"/>
    <x v="5"/>
    <x v="0"/>
    <n v="0"/>
    <n v="0"/>
  </r>
  <r>
    <s v="Title 2217"/>
    <x v="1"/>
    <x v="3"/>
    <n v="1979"/>
    <x v="6"/>
    <s v="123 min"/>
    <x v="2"/>
    <x v="0"/>
    <n v="123"/>
    <n v="0"/>
  </r>
  <r>
    <s v="Title 2255"/>
    <x v="1"/>
    <x v="4"/>
    <n v="1979"/>
    <x v="3"/>
    <s v="1 Seasons"/>
    <x v="6"/>
    <x v="0"/>
    <n v="0"/>
    <n v="0"/>
  </r>
  <r>
    <s v="Title 2298"/>
    <x v="0"/>
    <x v="3"/>
    <n v="1979"/>
    <x v="0"/>
    <s v="2 Seasons"/>
    <x v="6"/>
    <x v="0"/>
    <n v="0"/>
    <n v="2"/>
  </r>
  <r>
    <s v="Title 2397"/>
    <x v="0"/>
    <x v="2"/>
    <n v="1979"/>
    <x v="1"/>
    <s v="139 min"/>
    <x v="6"/>
    <x v="0"/>
    <n v="0"/>
    <n v="0"/>
  </r>
  <r>
    <s v="Title 2473"/>
    <x v="0"/>
    <x v="0"/>
    <n v="1979"/>
    <x v="1"/>
    <s v="150 min"/>
    <x v="4"/>
    <x v="0"/>
    <n v="0"/>
    <n v="0"/>
  </r>
  <r>
    <s v="Title 2536"/>
    <x v="0"/>
    <x v="5"/>
    <n v="1979"/>
    <x v="5"/>
    <s v="3 Seasons"/>
    <x v="7"/>
    <x v="0"/>
    <n v="0"/>
    <n v="3"/>
  </r>
  <r>
    <s v="Title 2652"/>
    <x v="1"/>
    <x v="5"/>
    <n v="1979"/>
    <x v="6"/>
    <s v="2 Seasons"/>
    <x v="0"/>
    <x v="0"/>
    <n v="0"/>
    <n v="0"/>
  </r>
  <r>
    <s v="Title 2808"/>
    <x v="0"/>
    <x v="4"/>
    <n v="1979"/>
    <x v="1"/>
    <s v="1 Seasons"/>
    <x v="4"/>
    <x v="0"/>
    <n v="0"/>
    <n v="1"/>
  </r>
  <r>
    <s v="Title 2830"/>
    <x v="0"/>
    <x v="0"/>
    <n v="1979"/>
    <x v="1"/>
    <s v="3 Seasons"/>
    <x v="4"/>
    <x v="0"/>
    <n v="0"/>
    <n v="3"/>
  </r>
  <r>
    <s v="Title 2885"/>
    <x v="0"/>
    <x v="2"/>
    <n v="1979"/>
    <x v="1"/>
    <s v="3 Seasons"/>
    <x v="7"/>
    <x v="0"/>
    <n v="0"/>
    <n v="3"/>
  </r>
  <r>
    <s v="Title 2926"/>
    <x v="1"/>
    <x v="2"/>
    <n v="1979"/>
    <x v="0"/>
    <s v="129 min"/>
    <x v="5"/>
    <x v="0"/>
    <n v="129"/>
    <n v="0"/>
  </r>
  <r>
    <s v="Title 52"/>
    <x v="1"/>
    <x v="5"/>
    <n v="1980"/>
    <x v="1"/>
    <s v="140 min"/>
    <x v="3"/>
    <x v="0"/>
    <n v="140"/>
    <n v="0"/>
  </r>
  <r>
    <s v="Title 385"/>
    <x v="0"/>
    <x v="5"/>
    <n v="1980"/>
    <x v="2"/>
    <s v="143 min"/>
    <x v="2"/>
    <x v="0"/>
    <n v="0"/>
    <n v="0"/>
  </r>
  <r>
    <s v="Title 445"/>
    <x v="0"/>
    <x v="1"/>
    <n v="1980"/>
    <x v="1"/>
    <s v="76 min"/>
    <x v="5"/>
    <x v="0"/>
    <n v="0"/>
    <n v="0"/>
  </r>
  <r>
    <s v="Title 702"/>
    <x v="0"/>
    <x v="6"/>
    <n v="1980"/>
    <x v="0"/>
    <s v="2 Seasons"/>
    <x v="3"/>
    <x v="0"/>
    <n v="0"/>
    <n v="2"/>
  </r>
  <r>
    <s v="Title 832"/>
    <x v="0"/>
    <x v="7"/>
    <n v="1980"/>
    <x v="3"/>
    <s v="93 min"/>
    <x v="6"/>
    <x v="0"/>
    <n v="0"/>
    <n v="0"/>
  </r>
  <r>
    <s v="Title 886"/>
    <x v="0"/>
    <x v="7"/>
    <n v="1980"/>
    <x v="1"/>
    <s v="155 min"/>
    <x v="2"/>
    <x v="0"/>
    <n v="0"/>
    <n v="0"/>
  </r>
  <r>
    <s v="Title 1025"/>
    <x v="1"/>
    <x v="4"/>
    <n v="1980"/>
    <x v="1"/>
    <s v="1 Seasons"/>
    <x v="5"/>
    <x v="0"/>
    <n v="0"/>
    <n v="0"/>
  </r>
  <r>
    <s v="Title 1029"/>
    <x v="1"/>
    <x v="3"/>
    <n v="1980"/>
    <x v="0"/>
    <s v="177 min"/>
    <x v="0"/>
    <x v="0"/>
    <n v="177"/>
    <n v="0"/>
  </r>
  <r>
    <s v="Title 1138"/>
    <x v="1"/>
    <x v="3"/>
    <n v="1980"/>
    <x v="0"/>
    <s v="176 min"/>
    <x v="0"/>
    <x v="0"/>
    <n v="176"/>
    <n v="0"/>
  </r>
  <r>
    <s v="Title 1162"/>
    <x v="1"/>
    <x v="4"/>
    <n v="1980"/>
    <x v="6"/>
    <s v="156 min"/>
    <x v="1"/>
    <x v="0"/>
    <n v="156"/>
    <n v="0"/>
  </r>
  <r>
    <s v="Title 1168"/>
    <x v="1"/>
    <x v="4"/>
    <n v="1980"/>
    <x v="0"/>
    <s v="3 Seasons"/>
    <x v="2"/>
    <x v="0"/>
    <n v="0"/>
    <n v="0"/>
  </r>
  <r>
    <s v="Title 1202"/>
    <x v="0"/>
    <x v="7"/>
    <n v="1980"/>
    <x v="1"/>
    <s v="3 Seasons"/>
    <x v="7"/>
    <x v="0"/>
    <n v="0"/>
    <n v="3"/>
  </r>
  <r>
    <s v="Title 1305"/>
    <x v="0"/>
    <x v="2"/>
    <n v="1980"/>
    <x v="0"/>
    <s v="1 Seasons"/>
    <x v="4"/>
    <x v="0"/>
    <n v="0"/>
    <n v="1"/>
  </r>
  <r>
    <s v="Title 1337"/>
    <x v="1"/>
    <x v="4"/>
    <n v="1980"/>
    <x v="0"/>
    <s v="103 min"/>
    <x v="6"/>
    <x v="0"/>
    <n v="103"/>
    <n v="0"/>
  </r>
  <r>
    <s v="Title 1357"/>
    <x v="0"/>
    <x v="4"/>
    <n v="1980"/>
    <x v="3"/>
    <s v="66 min"/>
    <x v="6"/>
    <x v="0"/>
    <n v="0"/>
    <n v="0"/>
  </r>
  <r>
    <s v="Title 1359"/>
    <x v="1"/>
    <x v="3"/>
    <n v="1980"/>
    <x v="3"/>
    <s v="2 Seasons"/>
    <x v="5"/>
    <x v="0"/>
    <n v="0"/>
    <n v="0"/>
  </r>
  <r>
    <s v="Title 1466"/>
    <x v="1"/>
    <x v="1"/>
    <n v="1980"/>
    <x v="1"/>
    <s v="167 min"/>
    <x v="4"/>
    <x v="0"/>
    <n v="167"/>
    <n v="0"/>
  </r>
  <r>
    <s v="Title 1481"/>
    <x v="1"/>
    <x v="1"/>
    <n v="1980"/>
    <x v="1"/>
    <s v="113 min"/>
    <x v="0"/>
    <x v="0"/>
    <n v="113"/>
    <n v="0"/>
  </r>
  <r>
    <s v="Title 1529"/>
    <x v="0"/>
    <x v="4"/>
    <n v="1980"/>
    <x v="1"/>
    <s v="161 min"/>
    <x v="3"/>
    <x v="0"/>
    <n v="0"/>
    <n v="0"/>
  </r>
  <r>
    <s v="Title 1740"/>
    <x v="1"/>
    <x v="7"/>
    <n v="1980"/>
    <x v="0"/>
    <s v="3 Seasons"/>
    <x v="5"/>
    <x v="0"/>
    <n v="0"/>
    <n v="0"/>
  </r>
  <r>
    <s v="Title 1754"/>
    <x v="0"/>
    <x v="5"/>
    <n v="1980"/>
    <x v="6"/>
    <s v="1 Seasons"/>
    <x v="7"/>
    <x v="0"/>
    <n v="0"/>
    <n v="1"/>
  </r>
  <r>
    <s v="Title 1868"/>
    <x v="0"/>
    <x v="7"/>
    <n v="1980"/>
    <x v="5"/>
    <s v="166 min"/>
    <x v="4"/>
    <x v="0"/>
    <n v="0"/>
    <n v="0"/>
  </r>
  <r>
    <s v="Title 1894"/>
    <x v="1"/>
    <x v="6"/>
    <n v="1980"/>
    <x v="3"/>
    <s v="65 min"/>
    <x v="3"/>
    <x v="0"/>
    <n v="65"/>
    <n v="0"/>
  </r>
  <r>
    <s v="Title 1912"/>
    <x v="0"/>
    <x v="0"/>
    <n v="1980"/>
    <x v="4"/>
    <s v="2 Seasons"/>
    <x v="3"/>
    <x v="0"/>
    <n v="0"/>
    <n v="2"/>
  </r>
  <r>
    <s v="Title 1968"/>
    <x v="1"/>
    <x v="7"/>
    <n v="1980"/>
    <x v="4"/>
    <s v="3 Seasons"/>
    <x v="3"/>
    <x v="0"/>
    <n v="0"/>
    <n v="0"/>
  </r>
  <r>
    <s v="Title 1974"/>
    <x v="1"/>
    <x v="6"/>
    <n v="1980"/>
    <x v="2"/>
    <s v="104 min"/>
    <x v="4"/>
    <x v="0"/>
    <n v="104"/>
    <n v="0"/>
  </r>
  <r>
    <s v="Title 2068"/>
    <x v="0"/>
    <x v="6"/>
    <n v="1980"/>
    <x v="4"/>
    <s v="115 min"/>
    <x v="7"/>
    <x v="0"/>
    <n v="0"/>
    <n v="0"/>
  </r>
  <r>
    <s v="Title 2355"/>
    <x v="0"/>
    <x v="2"/>
    <n v="1980"/>
    <x v="1"/>
    <s v="66 min"/>
    <x v="4"/>
    <x v="0"/>
    <n v="0"/>
    <n v="0"/>
  </r>
  <r>
    <s v="Title 2407"/>
    <x v="1"/>
    <x v="1"/>
    <n v="1980"/>
    <x v="6"/>
    <s v="77 min"/>
    <x v="4"/>
    <x v="0"/>
    <n v="77"/>
    <n v="0"/>
  </r>
  <r>
    <s v="Title 2453"/>
    <x v="0"/>
    <x v="3"/>
    <n v="1980"/>
    <x v="6"/>
    <s v="171 min"/>
    <x v="1"/>
    <x v="0"/>
    <n v="0"/>
    <n v="0"/>
  </r>
  <r>
    <s v="Title 2527"/>
    <x v="0"/>
    <x v="5"/>
    <n v="1980"/>
    <x v="5"/>
    <s v="3 Seasons"/>
    <x v="3"/>
    <x v="0"/>
    <n v="0"/>
    <n v="3"/>
  </r>
  <r>
    <s v="Title 2570"/>
    <x v="0"/>
    <x v="5"/>
    <n v="1980"/>
    <x v="0"/>
    <s v="1 Seasons"/>
    <x v="6"/>
    <x v="0"/>
    <n v="0"/>
    <n v="1"/>
  </r>
  <r>
    <s v="Title 2649"/>
    <x v="0"/>
    <x v="4"/>
    <n v="1980"/>
    <x v="2"/>
    <s v="75 min"/>
    <x v="0"/>
    <x v="0"/>
    <n v="0"/>
    <n v="0"/>
  </r>
  <r>
    <s v="Title 2711"/>
    <x v="1"/>
    <x v="2"/>
    <n v="1980"/>
    <x v="0"/>
    <s v="2 Seasons"/>
    <x v="0"/>
    <x v="0"/>
    <n v="0"/>
    <n v="0"/>
  </r>
  <r>
    <s v="Title 2813"/>
    <x v="0"/>
    <x v="4"/>
    <n v="1980"/>
    <x v="3"/>
    <s v="2 Seasons"/>
    <x v="6"/>
    <x v="0"/>
    <n v="0"/>
    <n v="2"/>
  </r>
  <r>
    <s v="Title 2847"/>
    <x v="1"/>
    <x v="0"/>
    <n v="1980"/>
    <x v="1"/>
    <s v="167 min"/>
    <x v="7"/>
    <x v="0"/>
    <n v="167"/>
    <n v="0"/>
  </r>
  <r>
    <s v="Title 2916"/>
    <x v="0"/>
    <x v="0"/>
    <n v="1980"/>
    <x v="3"/>
    <s v="62 min"/>
    <x v="5"/>
    <x v="0"/>
    <n v="0"/>
    <n v="0"/>
  </r>
  <r>
    <s v="Title 2965"/>
    <x v="0"/>
    <x v="6"/>
    <n v="1980"/>
    <x v="6"/>
    <s v="126 min"/>
    <x v="5"/>
    <x v="0"/>
    <n v="0"/>
    <n v="0"/>
  </r>
  <r>
    <s v="Title 2979"/>
    <x v="1"/>
    <x v="6"/>
    <n v="1980"/>
    <x v="2"/>
    <s v="119 min"/>
    <x v="3"/>
    <x v="0"/>
    <n v="119"/>
    <n v="0"/>
  </r>
  <r>
    <s v="Title 42"/>
    <x v="0"/>
    <x v="6"/>
    <n v="1981"/>
    <x v="4"/>
    <s v="2 Seasons"/>
    <x v="3"/>
    <x v="1"/>
    <n v="0"/>
    <n v="2"/>
  </r>
  <r>
    <s v="Title 70"/>
    <x v="0"/>
    <x v="0"/>
    <n v="1981"/>
    <x v="3"/>
    <s v="66 min"/>
    <x v="4"/>
    <x v="1"/>
    <n v="0"/>
    <n v="0"/>
  </r>
  <r>
    <s v="Title 172"/>
    <x v="0"/>
    <x v="6"/>
    <n v="1981"/>
    <x v="4"/>
    <s v="3 Seasons"/>
    <x v="5"/>
    <x v="1"/>
    <n v="0"/>
    <n v="3"/>
  </r>
  <r>
    <s v="Title 363"/>
    <x v="0"/>
    <x v="3"/>
    <n v="1981"/>
    <x v="0"/>
    <s v="3 Seasons"/>
    <x v="2"/>
    <x v="1"/>
    <n v="0"/>
    <n v="3"/>
  </r>
  <r>
    <s v="Title 407"/>
    <x v="1"/>
    <x v="7"/>
    <n v="1981"/>
    <x v="3"/>
    <s v="95 min"/>
    <x v="5"/>
    <x v="1"/>
    <n v="95"/>
    <n v="0"/>
  </r>
  <r>
    <s v="Title 427"/>
    <x v="0"/>
    <x v="2"/>
    <n v="1981"/>
    <x v="0"/>
    <s v="2 Seasons"/>
    <x v="2"/>
    <x v="1"/>
    <n v="0"/>
    <n v="2"/>
  </r>
  <r>
    <s v="Title 541"/>
    <x v="0"/>
    <x v="1"/>
    <n v="1981"/>
    <x v="5"/>
    <s v="97 min"/>
    <x v="1"/>
    <x v="1"/>
    <n v="0"/>
    <n v="0"/>
  </r>
  <r>
    <s v="Title 987"/>
    <x v="1"/>
    <x v="7"/>
    <n v="1981"/>
    <x v="1"/>
    <s v="1 Seasons"/>
    <x v="2"/>
    <x v="1"/>
    <n v="0"/>
    <n v="0"/>
  </r>
  <r>
    <s v="Title 1004"/>
    <x v="0"/>
    <x v="6"/>
    <n v="1981"/>
    <x v="0"/>
    <s v="2 Seasons"/>
    <x v="1"/>
    <x v="1"/>
    <n v="0"/>
    <n v="2"/>
  </r>
  <r>
    <s v="Title 1014"/>
    <x v="1"/>
    <x v="4"/>
    <n v="1981"/>
    <x v="3"/>
    <s v="167 min"/>
    <x v="1"/>
    <x v="1"/>
    <n v="167"/>
    <n v="0"/>
  </r>
  <r>
    <s v="Title 1047"/>
    <x v="0"/>
    <x v="6"/>
    <n v="1981"/>
    <x v="4"/>
    <s v="1 Seasons"/>
    <x v="5"/>
    <x v="1"/>
    <n v="0"/>
    <n v="1"/>
  </r>
  <r>
    <s v="Title 1057"/>
    <x v="0"/>
    <x v="6"/>
    <n v="1981"/>
    <x v="2"/>
    <s v="1 Seasons"/>
    <x v="6"/>
    <x v="1"/>
    <n v="0"/>
    <n v="1"/>
  </r>
  <r>
    <s v="Title 1100"/>
    <x v="1"/>
    <x v="6"/>
    <n v="1981"/>
    <x v="5"/>
    <s v="108 min"/>
    <x v="2"/>
    <x v="1"/>
    <n v="108"/>
    <n v="0"/>
  </r>
  <r>
    <s v="Title 1423"/>
    <x v="0"/>
    <x v="3"/>
    <n v="1981"/>
    <x v="1"/>
    <s v="2 Seasons"/>
    <x v="6"/>
    <x v="1"/>
    <n v="0"/>
    <n v="2"/>
  </r>
  <r>
    <s v="Title 1467"/>
    <x v="1"/>
    <x v="6"/>
    <n v="1981"/>
    <x v="1"/>
    <s v="97 min"/>
    <x v="2"/>
    <x v="1"/>
    <n v="97"/>
    <n v="0"/>
  </r>
  <r>
    <s v="Title 1493"/>
    <x v="1"/>
    <x v="7"/>
    <n v="1981"/>
    <x v="1"/>
    <s v="3 Seasons"/>
    <x v="6"/>
    <x v="1"/>
    <n v="0"/>
    <n v="0"/>
  </r>
  <r>
    <s v="Title 1665"/>
    <x v="1"/>
    <x v="2"/>
    <n v="1981"/>
    <x v="5"/>
    <s v="3 Seasons"/>
    <x v="5"/>
    <x v="1"/>
    <n v="0"/>
    <n v="0"/>
  </r>
  <r>
    <s v="Title 1671"/>
    <x v="0"/>
    <x v="2"/>
    <n v="1981"/>
    <x v="4"/>
    <s v="1 Seasons"/>
    <x v="4"/>
    <x v="1"/>
    <n v="0"/>
    <n v="1"/>
  </r>
  <r>
    <s v="Title 1722"/>
    <x v="1"/>
    <x v="2"/>
    <n v="1981"/>
    <x v="3"/>
    <s v="73 min"/>
    <x v="1"/>
    <x v="1"/>
    <n v="73"/>
    <n v="0"/>
  </r>
  <r>
    <s v="Title 1866"/>
    <x v="1"/>
    <x v="7"/>
    <n v="1981"/>
    <x v="0"/>
    <s v="81 min"/>
    <x v="7"/>
    <x v="1"/>
    <n v="81"/>
    <n v="0"/>
  </r>
  <r>
    <s v="Title 1883"/>
    <x v="1"/>
    <x v="4"/>
    <n v="1981"/>
    <x v="2"/>
    <s v="1 Seasons"/>
    <x v="0"/>
    <x v="1"/>
    <n v="0"/>
    <n v="0"/>
  </r>
  <r>
    <s v="Title 1896"/>
    <x v="0"/>
    <x v="3"/>
    <n v="1981"/>
    <x v="3"/>
    <s v="67 min"/>
    <x v="7"/>
    <x v="1"/>
    <n v="0"/>
    <n v="0"/>
  </r>
  <r>
    <s v="Title 1991"/>
    <x v="1"/>
    <x v="3"/>
    <n v="1981"/>
    <x v="2"/>
    <s v="61 min"/>
    <x v="4"/>
    <x v="1"/>
    <n v="61"/>
    <n v="0"/>
  </r>
  <r>
    <s v="Title 2130"/>
    <x v="0"/>
    <x v="2"/>
    <n v="1981"/>
    <x v="5"/>
    <s v="2 Seasons"/>
    <x v="2"/>
    <x v="1"/>
    <n v="0"/>
    <n v="2"/>
  </r>
  <r>
    <s v="Title 2207"/>
    <x v="1"/>
    <x v="2"/>
    <n v="1981"/>
    <x v="4"/>
    <s v="151 min"/>
    <x v="5"/>
    <x v="1"/>
    <n v="151"/>
    <n v="0"/>
  </r>
  <r>
    <s v="Title 2412"/>
    <x v="0"/>
    <x v="3"/>
    <n v="1981"/>
    <x v="6"/>
    <s v="122 min"/>
    <x v="6"/>
    <x v="1"/>
    <n v="0"/>
    <n v="0"/>
  </r>
  <r>
    <s v="Title 2449"/>
    <x v="0"/>
    <x v="0"/>
    <n v="1981"/>
    <x v="3"/>
    <s v="2 Seasons"/>
    <x v="2"/>
    <x v="1"/>
    <n v="0"/>
    <n v="2"/>
  </r>
  <r>
    <s v="Title 2499"/>
    <x v="0"/>
    <x v="6"/>
    <n v="1981"/>
    <x v="5"/>
    <s v="108 min"/>
    <x v="7"/>
    <x v="1"/>
    <n v="0"/>
    <n v="0"/>
  </r>
  <r>
    <s v="Title 2510"/>
    <x v="0"/>
    <x v="7"/>
    <n v="1981"/>
    <x v="5"/>
    <s v="108 min"/>
    <x v="7"/>
    <x v="1"/>
    <n v="0"/>
    <n v="0"/>
  </r>
  <r>
    <s v="Title 2617"/>
    <x v="1"/>
    <x v="7"/>
    <n v="1981"/>
    <x v="1"/>
    <s v="166 min"/>
    <x v="7"/>
    <x v="1"/>
    <n v="166"/>
    <n v="0"/>
  </r>
  <r>
    <s v="Title 2712"/>
    <x v="1"/>
    <x v="3"/>
    <n v="1981"/>
    <x v="0"/>
    <s v="88 min"/>
    <x v="6"/>
    <x v="1"/>
    <n v="88"/>
    <n v="0"/>
  </r>
  <r>
    <s v="Title 2726"/>
    <x v="1"/>
    <x v="0"/>
    <n v="1981"/>
    <x v="3"/>
    <s v="89 min"/>
    <x v="1"/>
    <x v="1"/>
    <n v="89"/>
    <n v="0"/>
  </r>
  <r>
    <s v="Title 2887"/>
    <x v="1"/>
    <x v="4"/>
    <n v="1981"/>
    <x v="2"/>
    <s v="1 Seasons"/>
    <x v="4"/>
    <x v="1"/>
    <n v="0"/>
    <n v="0"/>
  </r>
  <r>
    <s v="Title 124"/>
    <x v="1"/>
    <x v="4"/>
    <n v="1982"/>
    <x v="0"/>
    <s v="3 Seasons"/>
    <x v="7"/>
    <x v="1"/>
    <n v="0"/>
    <n v="0"/>
  </r>
  <r>
    <s v="Title 243"/>
    <x v="1"/>
    <x v="7"/>
    <n v="1982"/>
    <x v="3"/>
    <s v="127 min"/>
    <x v="5"/>
    <x v="1"/>
    <n v="127"/>
    <n v="0"/>
  </r>
  <r>
    <s v="Title 323"/>
    <x v="1"/>
    <x v="6"/>
    <n v="1982"/>
    <x v="0"/>
    <s v="116 min"/>
    <x v="2"/>
    <x v="1"/>
    <n v="116"/>
    <n v="0"/>
  </r>
  <r>
    <s v="Title 369"/>
    <x v="1"/>
    <x v="5"/>
    <n v="1982"/>
    <x v="6"/>
    <s v="179 min"/>
    <x v="5"/>
    <x v="1"/>
    <n v="179"/>
    <n v="0"/>
  </r>
  <r>
    <s v="Title 486"/>
    <x v="0"/>
    <x v="2"/>
    <n v="1982"/>
    <x v="4"/>
    <s v="67 min"/>
    <x v="1"/>
    <x v="1"/>
    <n v="0"/>
    <n v="0"/>
  </r>
  <r>
    <s v="Title 527"/>
    <x v="0"/>
    <x v="6"/>
    <n v="1982"/>
    <x v="4"/>
    <s v="3 Seasons"/>
    <x v="7"/>
    <x v="1"/>
    <n v="0"/>
    <n v="3"/>
  </r>
  <r>
    <s v="Title 795"/>
    <x v="0"/>
    <x v="1"/>
    <n v="1982"/>
    <x v="5"/>
    <s v="137 min"/>
    <x v="7"/>
    <x v="1"/>
    <n v="0"/>
    <n v="0"/>
  </r>
  <r>
    <s v="Title 825"/>
    <x v="1"/>
    <x v="5"/>
    <n v="1982"/>
    <x v="2"/>
    <s v="137 min"/>
    <x v="0"/>
    <x v="1"/>
    <n v="137"/>
    <n v="0"/>
  </r>
  <r>
    <s v="Title 875"/>
    <x v="0"/>
    <x v="7"/>
    <n v="1982"/>
    <x v="0"/>
    <s v="3 Seasons"/>
    <x v="7"/>
    <x v="1"/>
    <n v="0"/>
    <n v="3"/>
  </r>
  <r>
    <s v="Title 900"/>
    <x v="1"/>
    <x v="1"/>
    <n v="1982"/>
    <x v="0"/>
    <s v="3 Seasons"/>
    <x v="0"/>
    <x v="1"/>
    <n v="0"/>
    <n v="0"/>
  </r>
  <r>
    <s v="Title 1042"/>
    <x v="0"/>
    <x v="7"/>
    <n v="1982"/>
    <x v="6"/>
    <s v="2 Seasons"/>
    <x v="2"/>
    <x v="1"/>
    <n v="0"/>
    <n v="2"/>
  </r>
  <r>
    <s v="Title 1059"/>
    <x v="0"/>
    <x v="1"/>
    <n v="1982"/>
    <x v="3"/>
    <s v="175 min"/>
    <x v="3"/>
    <x v="1"/>
    <n v="0"/>
    <n v="0"/>
  </r>
  <r>
    <s v="Title 1082"/>
    <x v="1"/>
    <x v="0"/>
    <n v="1982"/>
    <x v="5"/>
    <s v="101 min"/>
    <x v="0"/>
    <x v="1"/>
    <n v="101"/>
    <n v="0"/>
  </r>
  <r>
    <s v="Title 1156"/>
    <x v="0"/>
    <x v="1"/>
    <n v="1982"/>
    <x v="2"/>
    <s v="2 Seasons"/>
    <x v="1"/>
    <x v="1"/>
    <n v="0"/>
    <n v="2"/>
  </r>
  <r>
    <s v="Title 1176"/>
    <x v="1"/>
    <x v="6"/>
    <n v="1982"/>
    <x v="0"/>
    <s v="2 Seasons"/>
    <x v="1"/>
    <x v="1"/>
    <n v="0"/>
    <n v="0"/>
  </r>
  <r>
    <s v="Title 1229"/>
    <x v="1"/>
    <x v="1"/>
    <n v="1982"/>
    <x v="2"/>
    <s v="132 min"/>
    <x v="5"/>
    <x v="1"/>
    <n v="132"/>
    <n v="0"/>
  </r>
  <r>
    <s v="Title 1260"/>
    <x v="1"/>
    <x v="0"/>
    <n v="1982"/>
    <x v="5"/>
    <s v="169 min"/>
    <x v="0"/>
    <x v="1"/>
    <n v="169"/>
    <n v="0"/>
  </r>
  <r>
    <s v="Title 1370"/>
    <x v="0"/>
    <x v="0"/>
    <n v="1982"/>
    <x v="0"/>
    <s v="1 Seasons"/>
    <x v="4"/>
    <x v="1"/>
    <n v="0"/>
    <n v="1"/>
  </r>
  <r>
    <s v="Title 1408"/>
    <x v="1"/>
    <x v="3"/>
    <n v="1982"/>
    <x v="5"/>
    <s v="3 Seasons"/>
    <x v="3"/>
    <x v="1"/>
    <n v="0"/>
    <n v="0"/>
  </r>
  <r>
    <s v="Title 1521"/>
    <x v="1"/>
    <x v="6"/>
    <n v="1982"/>
    <x v="1"/>
    <s v="112 min"/>
    <x v="7"/>
    <x v="1"/>
    <n v="112"/>
    <n v="0"/>
  </r>
  <r>
    <s v="Title 1559"/>
    <x v="1"/>
    <x v="1"/>
    <n v="1982"/>
    <x v="6"/>
    <s v="149 min"/>
    <x v="0"/>
    <x v="1"/>
    <n v="149"/>
    <n v="0"/>
  </r>
  <r>
    <s v="Title 1834"/>
    <x v="1"/>
    <x v="6"/>
    <n v="1982"/>
    <x v="4"/>
    <s v="2 Seasons"/>
    <x v="7"/>
    <x v="1"/>
    <n v="0"/>
    <n v="0"/>
  </r>
  <r>
    <s v="Title 2054"/>
    <x v="1"/>
    <x v="1"/>
    <n v="1982"/>
    <x v="2"/>
    <s v="105 min"/>
    <x v="5"/>
    <x v="1"/>
    <n v="105"/>
    <n v="0"/>
  </r>
  <r>
    <s v="Title 2144"/>
    <x v="1"/>
    <x v="3"/>
    <n v="1982"/>
    <x v="5"/>
    <s v="174 min"/>
    <x v="5"/>
    <x v="1"/>
    <n v="174"/>
    <n v="0"/>
  </r>
  <r>
    <s v="Title 2213"/>
    <x v="1"/>
    <x v="1"/>
    <n v="1982"/>
    <x v="3"/>
    <s v="3 Seasons"/>
    <x v="6"/>
    <x v="1"/>
    <n v="0"/>
    <n v="0"/>
  </r>
  <r>
    <s v="Title 2226"/>
    <x v="0"/>
    <x v="6"/>
    <n v="1982"/>
    <x v="1"/>
    <s v="2 Seasons"/>
    <x v="4"/>
    <x v="1"/>
    <n v="0"/>
    <n v="2"/>
  </r>
  <r>
    <s v="Title 2318"/>
    <x v="0"/>
    <x v="5"/>
    <n v="1982"/>
    <x v="1"/>
    <s v="139 min"/>
    <x v="4"/>
    <x v="1"/>
    <n v="0"/>
    <n v="0"/>
  </r>
  <r>
    <s v="Title 2441"/>
    <x v="0"/>
    <x v="1"/>
    <n v="1982"/>
    <x v="2"/>
    <s v="95 min"/>
    <x v="6"/>
    <x v="1"/>
    <n v="0"/>
    <n v="0"/>
  </r>
  <r>
    <s v="Title 2607"/>
    <x v="1"/>
    <x v="3"/>
    <n v="1982"/>
    <x v="5"/>
    <s v="3 Seasons"/>
    <x v="0"/>
    <x v="1"/>
    <n v="0"/>
    <n v="0"/>
  </r>
  <r>
    <s v="Title 2628"/>
    <x v="1"/>
    <x v="3"/>
    <n v="1982"/>
    <x v="0"/>
    <s v="3 Seasons"/>
    <x v="3"/>
    <x v="1"/>
    <n v="0"/>
    <n v="0"/>
  </r>
  <r>
    <s v="Title 2659"/>
    <x v="0"/>
    <x v="5"/>
    <n v="1982"/>
    <x v="1"/>
    <s v="2 Seasons"/>
    <x v="3"/>
    <x v="1"/>
    <n v="0"/>
    <n v="2"/>
  </r>
  <r>
    <s v="Title 2702"/>
    <x v="0"/>
    <x v="7"/>
    <n v="1982"/>
    <x v="3"/>
    <s v="138 min"/>
    <x v="2"/>
    <x v="1"/>
    <n v="0"/>
    <n v="0"/>
  </r>
  <r>
    <s v="Title 2803"/>
    <x v="1"/>
    <x v="1"/>
    <n v="1982"/>
    <x v="2"/>
    <s v="109 min"/>
    <x v="0"/>
    <x v="1"/>
    <n v="109"/>
    <n v="0"/>
  </r>
  <r>
    <s v="Title 2886"/>
    <x v="0"/>
    <x v="6"/>
    <n v="1982"/>
    <x v="4"/>
    <s v="136 min"/>
    <x v="3"/>
    <x v="1"/>
    <n v="0"/>
    <n v="0"/>
  </r>
  <r>
    <s v="Title 2914"/>
    <x v="0"/>
    <x v="6"/>
    <n v="1982"/>
    <x v="5"/>
    <s v="2 Seasons"/>
    <x v="2"/>
    <x v="1"/>
    <n v="0"/>
    <n v="2"/>
  </r>
  <r>
    <s v="Title 2942"/>
    <x v="1"/>
    <x v="4"/>
    <n v="1982"/>
    <x v="0"/>
    <s v="3 Seasons"/>
    <x v="2"/>
    <x v="1"/>
    <n v="0"/>
    <n v="0"/>
  </r>
  <r>
    <s v="Title 2972"/>
    <x v="1"/>
    <x v="6"/>
    <n v="1982"/>
    <x v="4"/>
    <s v="79 min"/>
    <x v="3"/>
    <x v="1"/>
    <n v="79"/>
    <n v="0"/>
  </r>
  <r>
    <s v="Title 2981"/>
    <x v="1"/>
    <x v="6"/>
    <n v="1982"/>
    <x v="1"/>
    <s v="114 min"/>
    <x v="7"/>
    <x v="1"/>
    <n v="114"/>
    <n v="0"/>
  </r>
  <r>
    <s v="Title 2986"/>
    <x v="0"/>
    <x v="6"/>
    <n v="1982"/>
    <x v="3"/>
    <s v="138 min"/>
    <x v="2"/>
    <x v="1"/>
    <n v="0"/>
    <n v="0"/>
  </r>
  <r>
    <s v="Title 18"/>
    <x v="0"/>
    <x v="2"/>
    <n v="1983"/>
    <x v="2"/>
    <s v="147 min"/>
    <x v="2"/>
    <x v="1"/>
    <n v="0"/>
    <n v="0"/>
  </r>
  <r>
    <s v="Title 122"/>
    <x v="1"/>
    <x v="0"/>
    <n v="1983"/>
    <x v="2"/>
    <s v="2 Seasons"/>
    <x v="0"/>
    <x v="1"/>
    <n v="0"/>
    <n v="0"/>
  </r>
  <r>
    <s v="Title 165"/>
    <x v="0"/>
    <x v="4"/>
    <n v="1983"/>
    <x v="1"/>
    <s v="70 min"/>
    <x v="3"/>
    <x v="1"/>
    <n v="0"/>
    <n v="0"/>
  </r>
  <r>
    <s v="Title 315"/>
    <x v="0"/>
    <x v="5"/>
    <n v="1983"/>
    <x v="3"/>
    <s v="65 min"/>
    <x v="2"/>
    <x v="1"/>
    <n v="0"/>
    <n v="0"/>
  </r>
  <r>
    <s v="Title 357"/>
    <x v="1"/>
    <x v="1"/>
    <n v="1983"/>
    <x v="1"/>
    <s v="131 min"/>
    <x v="2"/>
    <x v="1"/>
    <n v="131"/>
    <n v="0"/>
  </r>
  <r>
    <s v="Title 379"/>
    <x v="0"/>
    <x v="5"/>
    <n v="1983"/>
    <x v="6"/>
    <s v="107 min"/>
    <x v="5"/>
    <x v="1"/>
    <n v="0"/>
    <n v="0"/>
  </r>
  <r>
    <s v="Title 446"/>
    <x v="0"/>
    <x v="6"/>
    <n v="1983"/>
    <x v="6"/>
    <s v="95 min"/>
    <x v="0"/>
    <x v="1"/>
    <n v="0"/>
    <n v="0"/>
  </r>
  <r>
    <s v="Title 461"/>
    <x v="0"/>
    <x v="4"/>
    <n v="1983"/>
    <x v="0"/>
    <s v="136 min"/>
    <x v="6"/>
    <x v="1"/>
    <n v="0"/>
    <n v="0"/>
  </r>
  <r>
    <s v="Title 477"/>
    <x v="0"/>
    <x v="7"/>
    <n v="1983"/>
    <x v="0"/>
    <s v="168 min"/>
    <x v="7"/>
    <x v="1"/>
    <n v="0"/>
    <n v="0"/>
  </r>
  <r>
    <s v="Title 496"/>
    <x v="1"/>
    <x v="6"/>
    <n v="1983"/>
    <x v="0"/>
    <s v="3 Seasons"/>
    <x v="0"/>
    <x v="1"/>
    <n v="0"/>
    <n v="0"/>
  </r>
  <r>
    <s v="Title 498"/>
    <x v="0"/>
    <x v="4"/>
    <n v="1983"/>
    <x v="2"/>
    <s v="3 Seasons"/>
    <x v="7"/>
    <x v="1"/>
    <n v="0"/>
    <n v="3"/>
  </r>
  <r>
    <s v="Title 596"/>
    <x v="0"/>
    <x v="6"/>
    <n v="1983"/>
    <x v="6"/>
    <s v="3 Seasons"/>
    <x v="2"/>
    <x v="1"/>
    <n v="0"/>
    <n v="3"/>
  </r>
  <r>
    <s v="Title 771"/>
    <x v="1"/>
    <x v="1"/>
    <n v="1983"/>
    <x v="5"/>
    <s v="1 Seasons"/>
    <x v="1"/>
    <x v="1"/>
    <n v="0"/>
    <n v="0"/>
  </r>
  <r>
    <s v="Title 776"/>
    <x v="0"/>
    <x v="1"/>
    <n v="1983"/>
    <x v="2"/>
    <s v="1 Seasons"/>
    <x v="3"/>
    <x v="1"/>
    <n v="0"/>
    <n v="1"/>
  </r>
  <r>
    <s v="Title 790"/>
    <x v="1"/>
    <x v="1"/>
    <n v="1983"/>
    <x v="5"/>
    <s v="3 Seasons"/>
    <x v="1"/>
    <x v="1"/>
    <n v="0"/>
    <n v="0"/>
  </r>
  <r>
    <s v="Title 820"/>
    <x v="1"/>
    <x v="0"/>
    <n v="1983"/>
    <x v="4"/>
    <s v="154 min"/>
    <x v="0"/>
    <x v="1"/>
    <n v="154"/>
    <n v="0"/>
  </r>
  <r>
    <s v="Title 842"/>
    <x v="1"/>
    <x v="5"/>
    <n v="1983"/>
    <x v="4"/>
    <s v="130 min"/>
    <x v="7"/>
    <x v="1"/>
    <n v="130"/>
    <n v="0"/>
  </r>
  <r>
    <s v="Title 854"/>
    <x v="0"/>
    <x v="3"/>
    <n v="1983"/>
    <x v="4"/>
    <s v="1 Seasons"/>
    <x v="3"/>
    <x v="1"/>
    <n v="0"/>
    <n v="1"/>
  </r>
  <r>
    <s v="Title 859"/>
    <x v="1"/>
    <x v="7"/>
    <n v="1983"/>
    <x v="4"/>
    <s v="85 min"/>
    <x v="3"/>
    <x v="1"/>
    <n v="85"/>
    <n v="0"/>
  </r>
  <r>
    <s v="Title 916"/>
    <x v="1"/>
    <x v="5"/>
    <n v="1983"/>
    <x v="6"/>
    <s v="63 min"/>
    <x v="2"/>
    <x v="1"/>
    <n v="63"/>
    <n v="0"/>
  </r>
  <r>
    <s v="Title 952"/>
    <x v="0"/>
    <x v="6"/>
    <n v="1983"/>
    <x v="4"/>
    <s v="1 Seasons"/>
    <x v="5"/>
    <x v="1"/>
    <n v="0"/>
    <n v="1"/>
  </r>
  <r>
    <s v="Title 999"/>
    <x v="0"/>
    <x v="4"/>
    <n v="1983"/>
    <x v="3"/>
    <s v="2 Seasons"/>
    <x v="4"/>
    <x v="1"/>
    <n v="0"/>
    <n v="2"/>
  </r>
  <r>
    <s v="Title 1019"/>
    <x v="0"/>
    <x v="0"/>
    <n v="1983"/>
    <x v="5"/>
    <s v="78 min"/>
    <x v="5"/>
    <x v="1"/>
    <n v="0"/>
    <n v="0"/>
  </r>
  <r>
    <s v="Title 1120"/>
    <x v="0"/>
    <x v="0"/>
    <n v="1983"/>
    <x v="4"/>
    <s v="128 min"/>
    <x v="4"/>
    <x v="1"/>
    <n v="0"/>
    <n v="0"/>
  </r>
  <r>
    <s v="Title 1213"/>
    <x v="1"/>
    <x v="6"/>
    <n v="1983"/>
    <x v="3"/>
    <s v="104 min"/>
    <x v="1"/>
    <x v="1"/>
    <n v="104"/>
    <n v="0"/>
  </r>
  <r>
    <s v="Title 1256"/>
    <x v="0"/>
    <x v="6"/>
    <n v="1983"/>
    <x v="3"/>
    <s v="172 min"/>
    <x v="7"/>
    <x v="1"/>
    <n v="0"/>
    <n v="0"/>
  </r>
  <r>
    <s v="Title 1277"/>
    <x v="1"/>
    <x v="5"/>
    <n v="1983"/>
    <x v="4"/>
    <s v="63 min"/>
    <x v="0"/>
    <x v="1"/>
    <n v="63"/>
    <n v="0"/>
  </r>
  <r>
    <s v="Title 1299"/>
    <x v="1"/>
    <x v="5"/>
    <n v="1983"/>
    <x v="3"/>
    <s v="104 min"/>
    <x v="6"/>
    <x v="1"/>
    <n v="104"/>
    <n v="0"/>
  </r>
  <r>
    <s v="Title 1459"/>
    <x v="1"/>
    <x v="5"/>
    <n v="1983"/>
    <x v="6"/>
    <s v="1 Seasons"/>
    <x v="7"/>
    <x v="1"/>
    <n v="0"/>
    <n v="0"/>
  </r>
  <r>
    <s v="Title 1476"/>
    <x v="1"/>
    <x v="1"/>
    <n v="1983"/>
    <x v="1"/>
    <s v="1 Seasons"/>
    <x v="6"/>
    <x v="1"/>
    <n v="0"/>
    <n v="0"/>
  </r>
  <r>
    <s v="Title 1554"/>
    <x v="0"/>
    <x v="1"/>
    <n v="1983"/>
    <x v="5"/>
    <s v="3 Seasons"/>
    <x v="6"/>
    <x v="1"/>
    <n v="0"/>
    <n v="3"/>
  </r>
  <r>
    <s v="Title 1593"/>
    <x v="0"/>
    <x v="5"/>
    <n v="1983"/>
    <x v="6"/>
    <s v="1 Seasons"/>
    <x v="0"/>
    <x v="1"/>
    <n v="0"/>
    <n v="1"/>
  </r>
  <r>
    <s v="Title 1599"/>
    <x v="0"/>
    <x v="0"/>
    <n v="1983"/>
    <x v="0"/>
    <s v="111 min"/>
    <x v="2"/>
    <x v="1"/>
    <n v="0"/>
    <n v="0"/>
  </r>
  <r>
    <s v="Title 1655"/>
    <x v="1"/>
    <x v="5"/>
    <n v="1983"/>
    <x v="1"/>
    <s v="168 min"/>
    <x v="5"/>
    <x v="1"/>
    <n v="168"/>
    <n v="0"/>
  </r>
  <r>
    <s v="Title 1799"/>
    <x v="0"/>
    <x v="4"/>
    <n v="1983"/>
    <x v="0"/>
    <s v="3 Seasons"/>
    <x v="1"/>
    <x v="1"/>
    <n v="0"/>
    <n v="3"/>
  </r>
  <r>
    <s v="Title 1901"/>
    <x v="0"/>
    <x v="1"/>
    <n v="1983"/>
    <x v="3"/>
    <s v="86 min"/>
    <x v="2"/>
    <x v="1"/>
    <n v="0"/>
    <n v="0"/>
  </r>
  <r>
    <s v="Title 1909"/>
    <x v="0"/>
    <x v="2"/>
    <n v="1983"/>
    <x v="6"/>
    <s v="108 min"/>
    <x v="4"/>
    <x v="1"/>
    <n v="0"/>
    <n v="0"/>
  </r>
  <r>
    <s v="Title 2123"/>
    <x v="1"/>
    <x v="7"/>
    <n v="1983"/>
    <x v="1"/>
    <s v="157 min"/>
    <x v="6"/>
    <x v="1"/>
    <n v="157"/>
    <n v="0"/>
  </r>
  <r>
    <s v="Title 2163"/>
    <x v="0"/>
    <x v="0"/>
    <n v="1983"/>
    <x v="1"/>
    <s v="167 min"/>
    <x v="4"/>
    <x v="1"/>
    <n v="0"/>
    <n v="0"/>
  </r>
  <r>
    <s v="Title 2219"/>
    <x v="1"/>
    <x v="6"/>
    <n v="1983"/>
    <x v="6"/>
    <s v="1 Seasons"/>
    <x v="3"/>
    <x v="1"/>
    <n v="0"/>
    <n v="0"/>
  </r>
  <r>
    <s v="Title 2261"/>
    <x v="0"/>
    <x v="4"/>
    <n v="1983"/>
    <x v="4"/>
    <s v="165 min"/>
    <x v="6"/>
    <x v="1"/>
    <n v="0"/>
    <n v="0"/>
  </r>
  <r>
    <s v="Title 2271"/>
    <x v="0"/>
    <x v="2"/>
    <n v="1983"/>
    <x v="1"/>
    <s v="159 min"/>
    <x v="2"/>
    <x v="1"/>
    <n v="0"/>
    <n v="0"/>
  </r>
  <r>
    <s v="Title 2325"/>
    <x v="0"/>
    <x v="0"/>
    <n v="1983"/>
    <x v="2"/>
    <s v="1 Seasons"/>
    <x v="2"/>
    <x v="1"/>
    <n v="0"/>
    <n v="1"/>
  </r>
  <r>
    <s v="Title 2425"/>
    <x v="0"/>
    <x v="6"/>
    <n v="1983"/>
    <x v="5"/>
    <s v="2 Seasons"/>
    <x v="2"/>
    <x v="1"/>
    <n v="0"/>
    <n v="2"/>
  </r>
  <r>
    <s v="Title 2613"/>
    <x v="1"/>
    <x v="4"/>
    <n v="1983"/>
    <x v="6"/>
    <s v="3 Seasons"/>
    <x v="1"/>
    <x v="1"/>
    <n v="0"/>
    <n v="0"/>
  </r>
  <r>
    <s v="Title 2623"/>
    <x v="1"/>
    <x v="2"/>
    <n v="1983"/>
    <x v="6"/>
    <s v="67 min"/>
    <x v="7"/>
    <x v="1"/>
    <n v="67"/>
    <n v="0"/>
  </r>
  <r>
    <s v="Title 2640"/>
    <x v="0"/>
    <x v="6"/>
    <n v="1983"/>
    <x v="6"/>
    <s v="124 min"/>
    <x v="1"/>
    <x v="1"/>
    <n v="0"/>
    <n v="0"/>
  </r>
  <r>
    <s v="Title 2651"/>
    <x v="1"/>
    <x v="7"/>
    <n v="1983"/>
    <x v="0"/>
    <s v="2 Seasons"/>
    <x v="6"/>
    <x v="1"/>
    <n v="0"/>
    <n v="0"/>
  </r>
  <r>
    <s v="Title 2676"/>
    <x v="1"/>
    <x v="3"/>
    <n v="1983"/>
    <x v="1"/>
    <s v="1 Seasons"/>
    <x v="1"/>
    <x v="1"/>
    <n v="0"/>
    <n v="0"/>
  </r>
  <r>
    <s v="Title 2707"/>
    <x v="0"/>
    <x v="1"/>
    <n v="1983"/>
    <x v="5"/>
    <s v="119 min"/>
    <x v="1"/>
    <x v="1"/>
    <n v="0"/>
    <n v="0"/>
  </r>
  <r>
    <s v="Title 2755"/>
    <x v="1"/>
    <x v="4"/>
    <n v="1983"/>
    <x v="1"/>
    <s v="1 Seasons"/>
    <x v="3"/>
    <x v="1"/>
    <n v="0"/>
    <n v="0"/>
  </r>
  <r>
    <s v="Title 2891"/>
    <x v="0"/>
    <x v="6"/>
    <n v="1983"/>
    <x v="5"/>
    <s v="2 Seasons"/>
    <x v="3"/>
    <x v="1"/>
    <n v="0"/>
    <n v="2"/>
  </r>
  <r>
    <s v="Title 2959"/>
    <x v="1"/>
    <x v="0"/>
    <n v="1983"/>
    <x v="4"/>
    <s v="71 min"/>
    <x v="6"/>
    <x v="1"/>
    <n v="71"/>
    <n v="0"/>
  </r>
  <r>
    <s v="Title 137"/>
    <x v="0"/>
    <x v="4"/>
    <n v="1984"/>
    <x v="3"/>
    <s v="1 Seasons"/>
    <x v="1"/>
    <x v="1"/>
    <n v="0"/>
    <n v="1"/>
  </r>
  <r>
    <s v="Title 229"/>
    <x v="1"/>
    <x v="5"/>
    <n v="1984"/>
    <x v="1"/>
    <s v="70 min"/>
    <x v="0"/>
    <x v="1"/>
    <n v="70"/>
    <n v="0"/>
  </r>
  <r>
    <s v="Title 259"/>
    <x v="0"/>
    <x v="3"/>
    <n v="1984"/>
    <x v="0"/>
    <s v="71 min"/>
    <x v="3"/>
    <x v="1"/>
    <n v="0"/>
    <n v="0"/>
  </r>
  <r>
    <s v="Title 283"/>
    <x v="0"/>
    <x v="6"/>
    <n v="1984"/>
    <x v="3"/>
    <s v="150 min"/>
    <x v="7"/>
    <x v="1"/>
    <n v="0"/>
    <n v="0"/>
  </r>
  <r>
    <s v="Title 410"/>
    <x v="1"/>
    <x v="5"/>
    <n v="1984"/>
    <x v="0"/>
    <s v="178 min"/>
    <x v="6"/>
    <x v="1"/>
    <n v="178"/>
    <n v="0"/>
  </r>
  <r>
    <s v="Title 435"/>
    <x v="0"/>
    <x v="6"/>
    <n v="1984"/>
    <x v="5"/>
    <s v="1 Seasons"/>
    <x v="5"/>
    <x v="1"/>
    <n v="0"/>
    <n v="1"/>
  </r>
  <r>
    <s v="Title 682"/>
    <x v="0"/>
    <x v="6"/>
    <n v="1984"/>
    <x v="5"/>
    <s v="134 min"/>
    <x v="1"/>
    <x v="1"/>
    <n v="0"/>
    <n v="0"/>
  </r>
  <r>
    <s v="Title 708"/>
    <x v="1"/>
    <x v="0"/>
    <n v="1984"/>
    <x v="4"/>
    <s v="69 min"/>
    <x v="4"/>
    <x v="1"/>
    <n v="69"/>
    <n v="0"/>
  </r>
  <r>
    <s v="Title 843"/>
    <x v="0"/>
    <x v="2"/>
    <n v="1984"/>
    <x v="6"/>
    <s v="147 min"/>
    <x v="3"/>
    <x v="1"/>
    <n v="0"/>
    <n v="0"/>
  </r>
  <r>
    <s v="Title 895"/>
    <x v="1"/>
    <x v="2"/>
    <n v="1984"/>
    <x v="2"/>
    <s v="2 Seasons"/>
    <x v="6"/>
    <x v="1"/>
    <n v="0"/>
    <n v="0"/>
  </r>
  <r>
    <s v="Title 1038"/>
    <x v="1"/>
    <x v="6"/>
    <n v="1984"/>
    <x v="6"/>
    <s v="85 min"/>
    <x v="3"/>
    <x v="1"/>
    <n v="85"/>
    <n v="0"/>
  </r>
  <r>
    <s v="Title 1044"/>
    <x v="0"/>
    <x v="2"/>
    <n v="1984"/>
    <x v="3"/>
    <s v="101 min"/>
    <x v="6"/>
    <x v="1"/>
    <n v="0"/>
    <n v="0"/>
  </r>
  <r>
    <s v="Title 1496"/>
    <x v="0"/>
    <x v="4"/>
    <n v="1984"/>
    <x v="5"/>
    <s v="3 Seasons"/>
    <x v="4"/>
    <x v="1"/>
    <n v="0"/>
    <n v="3"/>
  </r>
  <r>
    <s v="Title 1516"/>
    <x v="1"/>
    <x v="2"/>
    <n v="1984"/>
    <x v="2"/>
    <s v="98 min"/>
    <x v="5"/>
    <x v="1"/>
    <n v="98"/>
    <n v="0"/>
  </r>
  <r>
    <s v="Title 1636"/>
    <x v="1"/>
    <x v="5"/>
    <n v="1984"/>
    <x v="1"/>
    <s v="137 min"/>
    <x v="7"/>
    <x v="1"/>
    <n v="137"/>
    <n v="0"/>
  </r>
  <r>
    <s v="Title 1709"/>
    <x v="1"/>
    <x v="1"/>
    <n v="1984"/>
    <x v="1"/>
    <s v="2 Seasons"/>
    <x v="3"/>
    <x v="1"/>
    <n v="0"/>
    <n v="0"/>
  </r>
  <r>
    <s v="Title 1789"/>
    <x v="1"/>
    <x v="6"/>
    <n v="1984"/>
    <x v="1"/>
    <s v="150 min"/>
    <x v="5"/>
    <x v="1"/>
    <n v="150"/>
    <n v="0"/>
  </r>
  <r>
    <s v="Title 1852"/>
    <x v="1"/>
    <x v="4"/>
    <n v="1984"/>
    <x v="3"/>
    <s v="81 min"/>
    <x v="5"/>
    <x v="1"/>
    <n v="81"/>
    <n v="0"/>
  </r>
  <r>
    <s v="Title 1956"/>
    <x v="1"/>
    <x v="6"/>
    <n v="1984"/>
    <x v="6"/>
    <s v="1 Seasons"/>
    <x v="0"/>
    <x v="1"/>
    <n v="0"/>
    <n v="0"/>
  </r>
  <r>
    <s v="Title 2037"/>
    <x v="1"/>
    <x v="0"/>
    <n v="1984"/>
    <x v="6"/>
    <s v="79 min"/>
    <x v="4"/>
    <x v="1"/>
    <n v="79"/>
    <n v="0"/>
  </r>
  <r>
    <s v="Title 2078"/>
    <x v="1"/>
    <x v="7"/>
    <n v="1984"/>
    <x v="4"/>
    <s v="1 Seasons"/>
    <x v="4"/>
    <x v="1"/>
    <n v="0"/>
    <n v="0"/>
  </r>
  <r>
    <s v="Title 2232"/>
    <x v="1"/>
    <x v="5"/>
    <n v="1984"/>
    <x v="6"/>
    <s v="144 min"/>
    <x v="0"/>
    <x v="1"/>
    <n v="144"/>
    <n v="0"/>
  </r>
  <r>
    <s v="Title 2273"/>
    <x v="1"/>
    <x v="3"/>
    <n v="1984"/>
    <x v="1"/>
    <s v="2 Seasons"/>
    <x v="2"/>
    <x v="1"/>
    <n v="0"/>
    <n v="0"/>
  </r>
  <r>
    <s v="Title 2346"/>
    <x v="1"/>
    <x v="0"/>
    <n v="1984"/>
    <x v="3"/>
    <s v="98 min"/>
    <x v="7"/>
    <x v="1"/>
    <n v="98"/>
    <n v="0"/>
  </r>
  <r>
    <s v="Title 2354"/>
    <x v="0"/>
    <x v="7"/>
    <n v="1984"/>
    <x v="5"/>
    <s v="160 min"/>
    <x v="6"/>
    <x v="1"/>
    <n v="0"/>
    <n v="0"/>
  </r>
  <r>
    <s v="Title 2511"/>
    <x v="1"/>
    <x v="3"/>
    <n v="1984"/>
    <x v="4"/>
    <s v="174 min"/>
    <x v="5"/>
    <x v="1"/>
    <n v="174"/>
    <n v="0"/>
  </r>
  <r>
    <s v="Title 2689"/>
    <x v="1"/>
    <x v="3"/>
    <n v="1984"/>
    <x v="0"/>
    <s v="63 min"/>
    <x v="3"/>
    <x v="1"/>
    <n v="63"/>
    <n v="0"/>
  </r>
  <r>
    <s v="Title 2697"/>
    <x v="1"/>
    <x v="6"/>
    <n v="1984"/>
    <x v="6"/>
    <s v="3 Seasons"/>
    <x v="1"/>
    <x v="1"/>
    <n v="0"/>
    <n v="0"/>
  </r>
  <r>
    <s v="Title 2727"/>
    <x v="0"/>
    <x v="0"/>
    <n v="1984"/>
    <x v="2"/>
    <s v="88 min"/>
    <x v="2"/>
    <x v="1"/>
    <n v="0"/>
    <n v="0"/>
  </r>
  <r>
    <s v="Title 2879"/>
    <x v="1"/>
    <x v="5"/>
    <n v="1984"/>
    <x v="2"/>
    <s v="1 Seasons"/>
    <x v="4"/>
    <x v="1"/>
    <n v="0"/>
    <n v="0"/>
  </r>
  <r>
    <s v="Title 2923"/>
    <x v="0"/>
    <x v="2"/>
    <n v="1984"/>
    <x v="3"/>
    <s v="106 min"/>
    <x v="3"/>
    <x v="1"/>
    <n v="0"/>
    <n v="0"/>
  </r>
  <r>
    <s v="Title 108"/>
    <x v="1"/>
    <x v="2"/>
    <n v="1985"/>
    <x v="3"/>
    <s v="2 Seasons"/>
    <x v="2"/>
    <x v="1"/>
    <n v="0"/>
    <n v="0"/>
  </r>
  <r>
    <s v="Title 144"/>
    <x v="0"/>
    <x v="6"/>
    <n v="1985"/>
    <x v="0"/>
    <s v="65 min"/>
    <x v="0"/>
    <x v="1"/>
    <n v="0"/>
    <n v="0"/>
  </r>
  <r>
    <s v="Title 149"/>
    <x v="1"/>
    <x v="1"/>
    <n v="1985"/>
    <x v="5"/>
    <s v="2 Seasons"/>
    <x v="3"/>
    <x v="1"/>
    <n v="0"/>
    <n v="0"/>
  </r>
  <r>
    <s v="Title 242"/>
    <x v="0"/>
    <x v="2"/>
    <n v="1985"/>
    <x v="4"/>
    <s v="2 Seasons"/>
    <x v="1"/>
    <x v="1"/>
    <n v="0"/>
    <n v="2"/>
  </r>
  <r>
    <s v="Title 428"/>
    <x v="1"/>
    <x v="7"/>
    <n v="1985"/>
    <x v="1"/>
    <s v="86 min"/>
    <x v="3"/>
    <x v="1"/>
    <n v="86"/>
    <n v="0"/>
  </r>
  <r>
    <s v="Title 505"/>
    <x v="1"/>
    <x v="2"/>
    <n v="1985"/>
    <x v="2"/>
    <s v="3 Seasons"/>
    <x v="4"/>
    <x v="1"/>
    <n v="0"/>
    <n v="0"/>
  </r>
  <r>
    <s v="Title 549"/>
    <x v="1"/>
    <x v="5"/>
    <n v="1985"/>
    <x v="6"/>
    <s v="2 Seasons"/>
    <x v="6"/>
    <x v="1"/>
    <n v="0"/>
    <n v="0"/>
  </r>
  <r>
    <s v="Title 734"/>
    <x v="0"/>
    <x v="6"/>
    <n v="1985"/>
    <x v="0"/>
    <s v="168 min"/>
    <x v="2"/>
    <x v="1"/>
    <n v="0"/>
    <n v="0"/>
  </r>
  <r>
    <s v="Title 775"/>
    <x v="0"/>
    <x v="0"/>
    <n v="1985"/>
    <x v="4"/>
    <s v="1 Seasons"/>
    <x v="7"/>
    <x v="1"/>
    <n v="0"/>
    <n v="1"/>
  </r>
  <r>
    <s v="Title 805"/>
    <x v="1"/>
    <x v="5"/>
    <n v="1985"/>
    <x v="0"/>
    <s v="1 Seasons"/>
    <x v="4"/>
    <x v="1"/>
    <n v="0"/>
    <n v="0"/>
  </r>
  <r>
    <s v="Title 819"/>
    <x v="1"/>
    <x v="4"/>
    <n v="1985"/>
    <x v="5"/>
    <s v="105 min"/>
    <x v="7"/>
    <x v="1"/>
    <n v="105"/>
    <n v="0"/>
  </r>
  <r>
    <s v="Title 845"/>
    <x v="0"/>
    <x v="4"/>
    <n v="1985"/>
    <x v="5"/>
    <s v="178 min"/>
    <x v="0"/>
    <x v="1"/>
    <n v="0"/>
    <n v="0"/>
  </r>
  <r>
    <s v="Title 1073"/>
    <x v="0"/>
    <x v="1"/>
    <n v="1985"/>
    <x v="4"/>
    <s v="2 Seasons"/>
    <x v="1"/>
    <x v="1"/>
    <n v="0"/>
    <n v="2"/>
  </r>
  <r>
    <s v="Title 1160"/>
    <x v="0"/>
    <x v="4"/>
    <n v="1985"/>
    <x v="4"/>
    <s v="143 min"/>
    <x v="5"/>
    <x v="1"/>
    <n v="0"/>
    <n v="0"/>
  </r>
  <r>
    <s v="Title 1184"/>
    <x v="1"/>
    <x v="4"/>
    <n v="1985"/>
    <x v="6"/>
    <s v="1 Seasons"/>
    <x v="6"/>
    <x v="1"/>
    <n v="0"/>
    <n v="0"/>
  </r>
  <r>
    <s v="Title 1257"/>
    <x v="0"/>
    <x v="0"/>
    <n v="1985"/>
    <x v="2"/>
    <s v="1 Seasons"/>
    <x v="2"/>
    <x v="1"/>
    <n v="0"/>
    <n v="1"/>
  </r>
  <r>
    <s v="Title 1270"/>
    <x v="0"/>
    <x v="5"/>
    <n v="1985"/>
    <x v="2"/>
    <s v="170 min"/>
    <x v="5"/>
    <x v="1"/>
    <n v="0"/>
    <n v="0"/>
  </r>
  <r>
    <s v="Title 1340"/>
    <x v="0"/>
    <x v="5"/>
    <n v="1985"/>
    <x v="6"/>
    <s v="162 min"/>
    <x v="3"/>
    <x v="1"/>
    <n v="0"/>
    <n v="0"/>
  </r>
  <r>
    <s v="Title 1344"/>
    <x v="1"/>
    <x v="1"/>
    <n v="1985"/>
    <x v="2"/>
    <s v="3 Seasons"/>
    <x v="3"/>
    <x v="1"/>
    <n v="0"/>
    <n v="0"/>
  </r>
  <r>
    <s v="Title 1441"/>
    <x v="0"/>
    <x v="0"/>
    <n v="1985"/>
    <x v="6"/>
    <s v="128 min"/>
    <x v="2"/>
    <x v="1"/>
    <n v="0"/>
    <n v="0"/>
  </r>
  <r>
    <s v="Title 1606"/>
    <x v="1"/>
    <x v="5"/>
    <n v="1985"/>
    <x v="2"/>
    <s v="87 min"/>
    <x v="6"/>
    <x v="1"/>
    <n v="87"/>
    <n v="0"/>
  </r>
  <r>
    <s v="Title 1757"/>
    <x v="0"/>
    <x v="0"/>
    <n v="1985"/>
    <x v="3"/>
    <s v="2 Seasons"/>
    <x v="4"/>
    <x v="1"/>
    <n v="0"/>
    <n v="2"/>
  </r>
  <r>
    <s v="Title 1785"/>
    <x v="1"/>
    <x v="7"/>
    <n v="1985"/>
    <x v="2"/>
    <s v="136 min"/>
    <x v="5"/>
    <x v="1"/>
    <n v="136"/>
    <n v="0"/>
  </r>
  <r>
    <s v="Title 1818"/>
    <x v="1"/>
    <x v="3"/>
    <n v="1985"/>
    <x v="1"/>
    <s v="2 Seasons"/>
    <x v="6"/>
    <x v="1"/>
    <n v="0"/>
    <n v="0"/>
  </r>
  <r>
    <s v="Title 1897"/>
    <x v="1"/>
    <x v="6"/>
    <n v="1985"/>
    <x v="6"/>
    <s v="2 Seasons"/>
    <x v="7"/>
    <x v="1"/>
    <n v="0"/>
    <n v="0"/>
  </r>
  <r>
    <s v="Title 2083"/>
    <x v="0"/>
    <x v="4"/>
    <n v="1985"/>
    <x v="4"/>
    <s v="1 Seasons"/>
    <x v="0"/>
    <x v="1"/>
    <n v="0"/>
    <n v="1"/>
  </r>
  <r>
    <s v="Title 2117"/>
    <x v="1"/>
    <x v="4"/>
    <n v="1985"/>
    <x v="0"/>
    <s v="78 min"/>
    <x v="2"/>
    <x v="1"/>
    <n v="78"/>
    <n v="0"/>
  </r>
  <r>
    <s v="Title 2189"/>
    <x v="1"/>
    <x v="7"/>
    <n v="1985"/>
    <x v="2"/>
    <s v="2 Seasons"/>
    <x v="7"/>
    <x v="1"/>
    <n v="0"/>
    <n v="0"/>
  </r>
  <r>
    <s v="Title 2320"/>
    <x v="1"/>
    <x v="7"/>
    <n v="1985"/>
    <x v="0"/>
    <s v="1 Seasons"/>
    <x v="0"/>
    <x v="1"/>
    <n v="0"/>
    <n v="0"/>
  </r>
  <r>
    <s v="Title 2345"/>
    <x v="1"/>
    <x v="6"/>
    <n v="1985"/>
    <x v="3"/>
    <s v="2 Seasons"/>
    <x v="5"/>
    <x v="1"/>
    <n v="0"/>
    <n v="0"/>
  </r>
  <r>
    <s v="Title 2356"/>
    <x v="0"/>
    <x v="4"/>
    <n v="1985"/>
    <x v="3"/>
    <s v="111 min"/>
    <x v="3"/>
    <x v="1"/>
    <n v="0"/>
    <n v="0"/>
  </r>
  <r>
    <s v="Title 2410"/>
    <x v="0"/>
    <x v="3"/>
    <n v="1985"/>
    <x v="5"/>
    <s v="2 Seasons"/>
    <x v="0"/>
    <x v="1"/>
    <n v="0"/>
    <n v="2"/>
  </r>
  <r>
    <s v="Title 2460"/>
    <x v="0"/>
    <x v="7"/>
    <n v="1985"/>
    <x v="1"/>
    <s v="1 Seasons"/>
    <x v="1"/>
    <x v="1"/>
    <n v="0"/>
    <n v="1"/>
  </r>
  <r>
    <s v="Title 2751"/>
    <x v="0"/>
    <x v="0"/>
    <n v="1985"/>
    <x v="6"/>
    <s v="104 min"/>
    <x v="7"/>
    <x v="1"/>
    <n v="0"/>
    <n v="0"/>
  </r>
  <r>
    <s v="Title 2832"/>
    <x v="1"/>
    <x v="7"/>
    <n v="1985"/>
    <x v="2"/>
    <s v="180 min"/>
    <x v="3"/>
    <x v="1"/>
    <n v="180"/>
    <n v="0"/>
  </r>
  <r>
    <s v="Title 2944"/>
    <x v="1"/>
    <x v="5"/>
    <n v="1985"/>
    <x v="4"/>
    <s v="3 Seasons"/>
    <x v="5"/>
    <x v="1"/>
    <n v="0"/>
    <n v="0"/>
  </r>
  <r>
    <s v="Title 12"/>
    <x v="0"/>
    <x v="7"/>
    <n v="1986"/>
    <x v="5"/>
    <s v="85 min"/>
    <x v="5"/>
    <x v="1"/>
    <n v="0"/>
    <n v="0"/>
  </r>
  <r>
    <s v="Title 14"/>
    <x v="1"/>
    <x v="0"/>
    <n v="1986"/>
    <x v="4"/>
    <s v="129 min"/>
    <x v="5"/>
    <x v="1"/>
    <n v="129"/>
    <n v="0"/>
  </r>
  <r>
    <s v="Title 166"/>
    <x v="0"/>
    <x v="3"/>
    <n v="1986"/>
    <x v="3"/>
    <s v="177 min"/>
    <x v="6"/>
    <x v="1"/>
    <n v="0"/>
    <n v="0"/>
  </r>
  <r>
    <s v="Title 216"/>
    <x v="0"/>
    <x v="2"/>
    <n v="1986"/>
    <x v="0"/>
    <s v="1 Seasons"/>
    <x v="5"/>
    <x v="1"/>
    <n v="0"/>
    <n v="1"/>
  </r>
  <r>
    <s v="Title 260"/>
    <x v="0"/>
    <x v="0"/>
    <n v="1986"/>
    <x v="1"/>
    <s v="139 min"/>
    <x v="0"/>
    <x v="1"/>
    <n v="0"/>
    <n v="0"/>
  </r>
  <r>
    <s v="Title 443"/>
    <x v="0"/>
    <x v="1"/>
    <n v="1986"/>
    <x v="0"/>
    <s v="3 Seasons"/>
    <x v="6"/>
    <x v="1"/>
    <n v="0"/>
    <n v="3"/>
  </r>
  <r>
    <s v="Title 595"/>
    <x v="0"/>
    <x v="6"/>
    <n v="1986"/>
    <x v="4"/>
    <s v="101 min"/>
    <x v="1"/>
    <x v="1"/>
    <n v="0"/>
    <n v="0"/>
  </r>
  <r>
    <s v="Title 642"/>
    <x v="0"/>
    <x v="6"/>
    <n v="1986"/>
    <x v="6"/>
    <s v="3 Seasons"/>
    <x v="7"/>
    <x v="1"/>
    <n v="0"/>
    <n v="3"/>
  </r>
  <r>
    <s v="Title 746"/>
    <x v="0"/>
    <x v="2"/>
    <n v="1986"/>
    <x v="4"/>
    <s v="76 min"/>
    <x v="4"/>
    <x v="1"/>
    <n v="0"/>
    <n v="0"/>
  </r>
  <r>
    <s v="Title 788"/>
    <x v="0"/>
    <x v="7"/>
    <n v="1986"/>
    <x v="6"/>
    <s v="1 Seasons"/>
    <x v="5"/>
    <x v="1"/>
    <n v="0"/>
    <n v="1"/>
  </r>
  <r>
    <s v="Title 791"/>
    <x v="1"/>
    <x v="0"/>
    <n v="1986"/>
    <x v="2"/>
    <s v="1 Seasons"/>
    <x v="1"/>
    <x v="1"/>
    <n v="0"/>
    <n v="0"/>
  </r>
  <r>
    <s v="Title 938"/>
    <x v="0"/>
    <x v="5"/>
    <n v="1986"/>
    <x v="1"/>
    <s v="2 Seasons"/>
    <x v="2"/>
    <x v="1"/>
    <n v="0"/>
    <n v="2"/>
  </r>
  <r>
    <s v="Title 951"/>
    <x v="0"/>
    <x v="3"/>
    <n v="1986"/>
    <x v="5"/>
    <s v="1 Seasons"/>
    <x v="0"/>
    <x v="1"/>
    <n v="0"/>
    <n v="1"/>
  </r>
  <r>
    <s v="Title 953"/>
    <x v="1"/>
    <x v="6"/>
    <n v="1986"/>
    <x v="0"/>
    <s v="1 Seasons"/>
    <x v="7"/>
    <x v="1"/>
    <n v="0"/>
    <n v="0"/>
  </r>
  <r>
    <s v="Title 1116"/>
    <x v="1"/>
    <x v="6"/>
    <n v="1986"/>
    <x v="1"/>
    <s v="3 Seasons"/>
    <x v="1"/>
    <x v="1"/>
    <n v="0"/>
    <n v="0"/>
  </r>
  <r>
    <s v="Title 1161"/>
    <x v="0"/>
    <x v="5"/>
    <n v="1986"/>
    <x v="6"/>
    <s v="1 Seasons"/>
    <x v="6"/>
    <x v="1"/>
    <n v="0"/>
    <n v="1"/>
  </r>
  <r>
    <s v="Title 1175"/>
    <x v="0"/>
    <x v="2"/>
    <n v="1986"/>
    <x v="3"/>
    <s v="1 Seasons"/>
    <x v="6"/>
    <x v="1"/>
    <n v="0"/>
    <n v="1"/>
  </r>
  <r>
    <s v="Title 1300"/>
    <x v="0"/>
    <x v="4"/>
    <n v="1986"/>
    <x v="0"/>
    <s v="2 Seasons"/>
    <x v="3"/>
    <x v="1"/>
    <n v="0"/>
    <n v="2"/>
  </r>
  <r>
    <s v="Title 1316"/>
    <x v="0"/>
    <x v="2"/>
    <n v="1986"/>
    <x v="1"/>
    <s v="2 Seasons"/>
    <x v="2"/>
    <x v="1"/>
    <n v="0"/>
    <n v="2"/>
  </r>
  <r>
    <s v="Title 1318"/>
    <x v="0"/>
    <x v="1"/>
    <n v="1986"/>
    <x v="5"/>
    <s v="178 min"/>
    <x v="1"/>
    <x v="1"/>
    <n v="0"/>
    <n v="0"/>
  </r>
  <r>
    <s v="Title 1439"/>
    <x v="0"/>
    <x v="7"/>
    <n v="1986"/>
    <x v="1"/>
    <s v="115 min"/>
    <x v="4"/>
    <x v="1"/>
    <n v="0"/>
    <n v="0"/>
  </r>
  <r>
    <s v="Title 1443"/>
    <x v="0"/>
    <x v="0"/>
    <n v="1986"/>
    <x v="5"/>
    <s v="92 min"/>
    <x v="5"/>
    <x v="1"/>
    <n v="0"/>
    <n v="0"/>
  </r>
  <r>
    <s v="Title 1488"/>
    <x v="0"/>
    <x v="4"/>
    <n v="1986"/>
    <x v="5"/>
    <s v="1 Seasons"/>
    <x v="6"/>
    <x v="1"/>
    <n v="0"/>
    <n v="1"/>
  </r>
  <r>
    <s v="Title 1702"/>
    <x v="0"/>
    <x v="5"/>
    <n v="1986"/>
    <x v="1"/>
    <s v="3 Seasons"/>
    <x v="1"/>
    <x v="1"/>
    <n v="0"/>
    <n v="3"/>
  </r>
  <r>
    <s v="Title 1732"/>
    <x v="0"/>
    <x v="4"/>
    <n v="1986"/>
    <x v="2"/>
    <s v="2 Seasons"/>
    <x v="2"/>
    <x v="1"/>
    <n v="0"/>
    <n v="2"/>
  </r>
  <r>
    <s v="Title 1791"/>
    <x v="1"/>
    <x v="2"/>
    <n v="1986"/>
    <x v="5"/>
    <s v="79 min"/>
    <x v="4"/>
    <x v="1"/>
    <n v="79"/>
    <n v="0"/>
  </r>
  <r>
    <s v="Title 1804"/>
    <x v="1"/>
    <x v="7"/>
    <n v="1986"/>
    <x v="2"/>
    <s v="1 Seasons"/>
    <x v="5"/>
    <x v="1"/>
    <n v="0"/>
    <n v="0"/>
  </r>
  <r>
    <s v="Title 1853"/>
    <x v="1"/>
    <x v="6"/>
    <n v="1986"/>
    <x v="6"/>
    <s v="1 Seasons"/>
    <x v="0"/>
    <x v="1"/>
    <n v="0"/>
    <n v="0"/>
  </r>
  <r>
    <s v="Title 1927"/>
    <x v="0"/>
    <x v="4"/>
    <n v="1986"/>
    <x v="0"/>
    <s v="116 min"/>
    <x v="1"/>
    <x v="1"/>
    <n v="0"/>
    <n v="0"/>
  </r>
  <r>
    <s v="Title 2050"/>
    <x v="0"/>
    <x v="3"/>
    <n v="1986"/>
    <x v="2"/>
    <s v="148 min"/>
    <x v="6"/>
    <x v="1"/>
    <n v="0"/>
    <n v="0"/>
  </r>
  <r>
    <s v="Title 2182"/>
    <x v="1"/>
    <x v="4"/>
    <n v="1986"/>
    <x v="3"/>
    <s v="2 Seasons"/>
    <x v="0"/>
    <x v="1"/>
    <n v="0"/>
    <n v="0"/>
  </r>
  <r>
    <s v="Title 2262"/>
    <x v="1"/>
    <x v="6"/>
    <n v="1986"/>
    <x v="2"/>
    <s v="1 Seasons"/>
    <x v="6"/>
    <x v="1"/>
    <n v="0"/>
    <n v="0"/>
  </r>
  <r>
    <s v="Title 2280"/>
    <x v="0"/>
    <x v="0"/>
    <n v="1986"/>
    <x v="5"/>
    <s v="170 min"/>
    <x v="2"/>
    <x v="1"/>
    <n v="0"/>
    <n v="0"/>
  </r>
  <r>
    <s v="Title 2286"/>
    <x v="1"/>
    <x v="5"/>
    <n v="1986"/>
    <x v="2"/>
    <s v="3 Seasons"/>
    <x v="5"/>
    <x v="1"/>
    <n v="0"/>
    <n v="0"/>
  </r>
  <r>
    <s v="Title 2289"/>
    <x v="0"/>
    <x v="4"/>
    <n v="1986"/>
    <x v="5"/>
    <s v="3 Seasons"/>
    <x v="4"/>
    <x v="1"/>
    <n v="0"/>
    <n v="3"/>
  </r>
  <r>
    <s v="Title 2327"/>
    <x v="0"/>
    <x v="3"/>
    <n v="1986"/>
    <x v="3"/>
    <s v="79 min"/>
    <x v="0"/>
    <x v="1"/>
    <n v="0"/>
    <n v="0"/>
  </r>
  <r>
    <s v="Title 2513"/>
    <x v="0"/>
    <x v="5"/>
    <n v="1986"/>
    <x v="4"/>
    <s v="164 min"/>
    <x v="1"/>
    <x v="1"/>
    <n v="0"/>
    <n v="0"/>
  </r>
  <r>
    <s v="Title 2595"/>
    <x v="1"/>
    <x v="5"/>
    <n v="1986"/>
    <x v="4"/>
    <s v="1 Seasons"/>
    <x v="5"/>
    <x v="1"/>
    <n v="0"/>
    <n v="0"/>
  </r>
  <r>
    <s v="Title 2812"/>
    <x v="1"/>
    <x v="0"/>
    <n v="1986"/>
    <x v="0"/>
    <s v="2 Seasons"/>
    <x v="1"/>
    <x v="1"/>
    <n v="0"/>
    <n v="0"/>
  </r>
  <r>
    <s v="Title 2817"/>
    <x v="1"/>
    <x v="5"/>
    <n v="1986"/>
    <x v="1"/>
    <s v="3 Seasons"/>
    <x v="2"/>
    <x v="1"/>
    <n v="0"/>
    <n v="0"/>
  </r>
  <r>
    <s v="Title 225"/>
    <x v="1"/>
    <x v="7"/>
    <n v="1987"/>
    <x v="2"/>
    <s v="114 min"/>
    <x v="4"/>
    <x v="1"/>
    <n v="114"/>
    <n v="0"/>
  </r>
  <r>
    <s v="Title 297"/>
    <x v="0"/>
    <x v="6"/>
    <n v="1987"/>
    <x v="2"/>
    <s v="61 min"/>
    <x v="3"/>
    <x v="1"/>
    <n v="0"/>
    <n v="0"/>
  </r>
  <r>
    <s v="Title 421"/>
    <x v="0"/>
    <x v="4"/>
    <n v="1987"/>
    <x v="5"/>
    <s v="3 Seasons"/>
    <x v="1"/>
    <x v="1"/>
    <n v="0"/>
    <n v="3"/>
  </r>
  <r>
    <s v="Title 437"/>
    <x v="0"/>
    <x v="7"/>
    <n v="1987"/>
    <x v="5"/>
    <s v="2 Seasons"/>
    <x v="7"/>
    <x v="1"/>
    <n v="0"/>
    <n v="2"/>
  </r>
  <r>
    <s v="Title 525"/>
    <x v="1"/>
    <x v="2"/>
    <n v="1987"/>
    <x v="5"/>
    <s v="132 min"/>
    <x v="1"/>
    <x v="1"/>
    <n v="132"/>
    <n v="0"/>
  </r>
  <r>
    <s v="Title 545"/>
    <x v="1"/>
    <x v="1"/>
    <n v="1987"/>
    <x v="5"/>
    <s v="1 Seasons"/>
    <x v="6"/>
    <x v="1"/>
    <n v="0"/>
    <n v="0"/>
  </r>
  <r>
    <s v="Title 669"/>
    <x v="0"/>
    <x v="4"/>
    <n v="1987"/>
    <x v="2"/>
    <s v="3 Seasons"/>
    <x v="6"/>
    <x v="1"/>
    <n v="0"/>
    <n v="3"/>
  </r>
  <r>
    <s v="Title 803"/>
    <x v="0"/>
    <x v="1"/>
    <n v="1987"/>
    <x v="6"/>
    <s v="63 min"/>
    <x v="4"/>
    <x v="1"/>
    <n v="0"/>
    <n v="0"/>
  </r>
  <r>
    <s v="Title 969"/>
    <x v="1"/>
    <x v="5"/>
    <n v="1987"/>
    <x v="6"/>
    <s v="1 Seasons"/>
    <x v="0"/>
    <x v="1"/>
    <n v="0"/>
    <n v="0"/>
  </r>
  <r>
    <s v="Title 1064"/>
    <x v="0"/>
    <x v="4"/>
    <n v="1987"/>
    <x v="2"/>
    <s v="108 min"/>
    <x v="6"/>
    <x v="1"/>
    <n v="0"/>
    <n v="0"/>
  </r>
  <r>
    <s v="Title 1219"/>
    <x v="0"/>
    <x v="5"/>
    <n v="1987"/>
    <x v="4"/>
    <s v="146 min"/>
    <x v="3"/>
    <x v="1"/>
    <n v="0"/>
    <n v="0"/>
  </r>
  <r>
    <s v="Title 1332"/>
    <x v="1"/>
    <x v="4"/>
    <n v="1987"/>
    <x v="5"/>
    <s v="105 min"/>
    <x v="1"/>
    <x v="1"/>
    <n v="105"/>
    <n v="0"/>
  </r>
  <r>
    <s v="Title 1346"/>
    <x v="0"/>
    <x v="3"/>
    <n v="1987"/>
    <x v="1"/>
    <s v="3 Seasons"/>
    <x v="3"/>
    <x v="1"/>
    <n v="0"/>
    <n v="3"/>
  </r>
  <r>
    <s v="Title 1457"/>
    <x v="1"/>
    <x v="2"/>
    <n v="1987"/>
    <x v="1"/>
    <s v="117 min"/>
    <x v="1"/>
    <x v="1"/>
    <n v="117"/>
    <n v="0"/>
  </r>
  <r>
    <s v="Title 1484"/>
    <x v="0"/>
    <x v="4"/>
    <n v="1987"/>
    <x v="3"/>
    <s v="2 Seasons"/>
    <x v="2"/>
    <x v="1"/>
    <n v="0"/>
    <n v="2"/>
  </r>
  <r>
    <s v="Title 1581"/>
    <x v="0"/>
    <x v="5"/>
    <n v="1987"/>
    <x v="0"/>
    <s v="1 Seasons"/>
    <x v="0"/>
    <x v="1"/>
    <n v="0"/>
    <n v="1"/>
  </r>
  <r>
    <s v="Title 1725"/>
    <x v="0"/>
    <x v="6"/>
    <n v="1987"/>
    <x v="4"/>
    <s v="86 min"/>
    <x v="5"/>
    <x v="1"/>
    <n v="0"/>
    <n v="0"/>
  </r>
  <r>
    <s v="Title 2029"/>
    <x v="1"/>
    <x v="7"/>
    <n v="1987"/>
    <x v="2"/>
    <s v="65 min"/>
    <x v="4"/>
    <x v="1"/>
    <n v="65"/>
    <n v="0"/>
  </r>
  <r>
    <s v="Title 2112"/>
    <x v="0"/>
    <x v="3"/>
    <n v="1987"/>
    <x v="1"/>
    <s v="2 Seasons"/>
    <x v="3"/>
    <x v="1"/>
    <n v="0"/>
    <n v="2"/>
  </r>
  <r>
    <s v="Title 2193"/>
    <x v="1"/>
    <x v="0"/>
    <n v="1987"/>
    <x v="5"/>
    <s v="2 Seasons"/>
    <x v="2"/>
    <x v="1"/>
    <n v="0"/>
    <n v="0"/>
  </r>
  <r>
    <s v="Title 2435"/>
    <x v="0"/>
    <x v="1"/>
    <n v="1987"/>
    <x v="1"/>
    <s v="62 min"/>
    <x v="7"/>
    <x v="1"/>
    <n v="0"/>
    <n v="0"/>
  </r>
  <r>
    <s v="Title 2484"/>
    <x v="1"/>
    <x v="3"/>
    <n v="1987"/>
    <x v="3"/>
    <s v="2 Seasons"/>
    <x v="5"/>
    <x v="1"/>
    <n v="0"/>
    <n v="0"/>
  </r>
  <r>
    <s v="Title 2531"/>
    <x v="0"/>
    <x v="5"/>
    <n v="1987"/>
    <x v="4"/>
    <s v="127 min"/>
    <x v="4"/>
    <x v="1"/>
    <n v="0"/>
    <n v="0"/>
  </r>
  <r>
    <s v="Title 2634"/>
    <x v="1"/>
    <x v="7"/>
    <n v="1987"/>
    <x v="0"/>
    <s v="1 Seasons"/>
    <x v="4"/>
    <x v="1"/>
    <n v="0"/>
    <n v="0"/>
  </r>
  <r>
    <s v="Title 2648"/>
    <x v="1"/>
    <x v="3"/>
    <n v="1987"/>
    <x v="6"/>
    <s v="2 Seasons"/>
    <x v="7"/>
    <x v="1"/>
    <n v="0"/>
    <n v="0"/>
  </r>
  <r>
    <s v="Title 2653"/>
    <x v="0"/>
    <x v="2"/>
    <n v="1987"/>
    <x v="0"/>
    <s v="180 min"/>
    <x v="2"/>
    <x v="1"/>
    <n v="0"/>
    <n v="0"/>
  </r>
  <r>
    <s v="Title 2807"/>
    <x v="1"/>
    <x v="3"/>
    <n v="1987"/>
    <x v="4"/>
    <s v="94 min"/>
    <x v="0"/>
    <x v="1"/>
    <n v="94"/>
    <n v="0"/>
  </r>
  <r>
    <s v="Title 2913"/>
    <x v="0"/>
    <x v="1"/>
    <n v="1987"/>
    <x v="6"/>
    <s v="106 min"/>
    <x v="6"/>
    <x v="1"/>
    <n v="0"/>
    <n v="0"/>
  </r>
  <r>
    <s v="Title 87"/>
    <x v="0"/>
    <x v="5"/>
    <n v="1988"/>
    <x v="3"/>
    <s v="108 min"/>
    <x v="5"/>
    <x v="1"/>
    <n v="0"/>
    <n v="0"/>
  </r>
  <r>
    <s v="Title 95"/>
    <x v="1"/>
    <x v="5"/>
    <n v="1988"/>
    <x v="2"/>
    <s v="89 min"/>
    <x v="7"/>
    <x v="1"/>
    <n v="89"/>
    <n v="0"/>
  </r>
  <r>
    <s v="Title 203"/>
    <x v="0"/>
    <x v="7"/>
    <n v="1988"/>
    <x v="5"/>
    <s v="2 Seasons"/>
    <x v="7"/>
    <x v="1"/>
    <n v="0"/>
    <n v="2"/>
  </r>
  <r>
    <s v="Title 212"/>
    <x v="0"/>
    <x v="5"/>
    <n v="1988"/>
    <x v="6"/>
    <s v="131 min"/>
    <x v="5"/>
    <x v="1"/>
    <n v="0"/>
    <n v="0"/>
  </r>
  <r>
    <s v="Title 237"/>
    <x v="1"/>
    <x v="5"/>
    <n v="1988"/>
    <x v="1"/>
    <s v="153 min"/>
    <x v="2"/>
    <x v="1"/>
    <n v="153"/>
    <n v="0"/>
  </r>
  <r>
    <s v="Title 273"/>
    <x v="1"/>
    <x v="4"/>
    <n v="1988"/>
    <x v="4"/>
    <s v="1 Seasons"/>
    <x v="7"/>
    <x v="1"/>
    <n v="0"/>
    <n v="0"/>
  </r>
  <r>
    <s v="Title 322"/>
    <x v="1"/>
    <x v="3"/>
    <n v="1988"/>
    <x v="4"/>
    <s v="178 min"/>
    <x v="6"/>
    <x v="1"/>
    <n v="178"/>
    <n v="0"/>
  </r>
  <r>
    <s v="Title 372"/>
    <x v="0"/>
    <x v="2"/>
    <n v="1988"/>
    <x v="1"/>
    <s v="3 Seasons"/>
    <x v="0"/>
    <x v="1"/>
    <n v="0"/>
    <n v="3"/>
  </r>
  <r>
    <s v="Title 403"/>
    <x v="0"/>
    <x v="2"/>
    <n v="1988"/>
    <x v="3"/>
    <s v="1 Seasons"/>
    <x v="0"/>
    <x v="1"/>
    <n v="0"/>
    <n v="1"/>
  </r>
  <r>
    <s v="Title 462"/>
    <x v="1"/>
    <x v="2"/>
    <n v="1988"/>
    <x v="1"/>
    <s v="3 Seasons"/>
    <x v="6"/>
    <x v="1"/>
    <n v="0"/>
    <n v="0"/>
  </r>
  <r>
    <s v="Title 485"/>
    <x v="1"/>
    <x v="2"/>
    <n v="1988"/>
    <x v="2"/>
    <s v="3 Seasons"/>
    <x v="7"/>
    <x v="1"/>
    <n v="0"/>
    <n v="0"/>
  </r>
  <r>
    <s v="Title 579"/>
    <x v="1"/>
    <x v="7"/>
    <n v="1988"/>
    <x v="2"/>
    <s v="3 Seasons"/>
    <x v="2"/>
    <x v="1"/>
    <n v="0"/>
    <n v="0"/>
  </r>
  <r>
    <s v="Title 624"/>
    <x v="1"/>
    <x v="1"/>
    <n v="1988"/>
    <x v="1"/>
    <s v="3 Seasons"/>
    <x v="0"/>
    <x v="1"/>
    <n v="0"/>
    <n v="0"/>
  </r>
  <r>
    <s v="Title 810"/>
    <x v="0"/>
    <x v="3"/>
    <n v="1988"/>
    <x v="2"/>
    <s v="76 min"/>
    <x v="7"/>
    <x v="1"/>
    <n v="0"/>
    <n v="0"/>
  </r>
  <r>
    <s v="Title 838"/>
    <x v="1"/>
    <x v="1"/>
    <n v="1988"/>
    <x v="5"/>
    <s v="103 min"/>
    <x v="5"/>
    <x v="1"/>
    <n v="103"/>
    <n v="0"/>
  </r>
  <r>
    <s v="Title 883"/>
    <x v="0"/>
    <x v="4"/>
    <n v="1988"/>
    <x v="4"/>
    <s v="140 min"/>
    <x v="6"/>
    <x v="1"/>
    <n v="0"/>
    <n v="0"/>
  </r>
  <r>
    <s v="Title 976"/>
    <x v="0"/>
    <x v="6"/>
    <n v="1988"/>
    <x v="2"/>
    <s v="164 min"/>
    <x v="2"/>
    <x v="1"/>
    <n v="0"/>
    <n v="0"/>
  </r>
  <r>
    <s v="Title 1111"/>
    <x v="1"/>
    <x v="3"/>
    <n v="1988"/>
    <x v="2"/>
    <s v="1 Seasons"/>
    <x v="1"/>
    <x v="1"/>
    <n v="0"/>
    <n v="0"/>
  </r>
  <r>
    <s v="Title 1152"/>
    <x v="1"/>
    <x v="2"/>
    <n v="1988"/>
    <x v="5"/>
    <s v="119 min"/>
    <x v="5"/>
    <x v="1"/>
    <n v="119"/>
    <n v="0"/>
  </r>
  <r>
    <s v="Title 1157"/>
    <x v="1"/>
    <x v="2"/>
    <n v="1988"/>
    <x v="1"/>
    <s v="2 Seasons"/>
    <x v="3"/>
    <x v="1"/>
    <n v="0"/>
    <n v="0"/>
  </r>
  <r>
    <s v="Title 1159"/>
    <x v="1"/>
    <x v="3"/>
    <n v="1988"/>
    <x v="5"/>
    <s v="156 min"/>
    <x v="5"/>
    <x v="1"/>
    <n v="156"/>
    <n v="0"/>
  </r>
  <r>
    <s v="Title 1228"/>
    <x v="0"/>
    <x v="6"/>
    <n v="1988"/>
    <x v="4"/>
    <s v="141 min"/>
    <x v="4"/>
    <x v="1"/>
    <n v="0"/>
    <n v="0"/>
  </r>
  <r>
    <s v="Title 1286"/>
    <x v="0"/>
    <x v="0"/>
    <n v="1988"/>
    <x v="6"/>
    <s v="3 Seasons"/>
    <x v="6"/>
    <x v="1"/>
    <n v="0"/>
    <n v="3"/>
  </r>
  <r>
    <s v="Title 1297"/>
    <x v="1"/>
    <x v="0"/>
    <n v="1988"/>
    <x v="3"/>
    <s v="2 Seasons"/>
    <x v="7"/>
    <x v="1"/>
    <n v="0"/>
    <n v="0"/>
  </r>
  <r>
    <s v="Title 1483"/>
    <x v="0"/>
    <x v="0"/>
    <n v="1988"/>
    <x v="0"/>
    <s v="1 Seasons"/>
    <x v="0"/>
    <x v="1"/>
    <n v="0"/>
    <n v="1"/>
  </r>
  <r>
    <s v="Title 1540"/>
    <x v="0"/>
    <x v="6"/>
    <n v="1988"/>
    <x v="6"/>
    <s v="83 min"/>
    <x v="2"/>
    <x v="1"/>
    <n v="0"/>
    <n v="0"/>
  </r>
  <r>
    <s v="Title 1545"/>
    <x v="1"/>
    <x v="7"/>
    <n v="1988"/>
    <x v="1"/>
    <s v="144 min"/>
    <x v="7"/>
    <x v="1"/>
    <n v="144"/>
    <n v="0"/>
  </r>
  <r>
    <s v="Title 1688"/>
    <x v="0"/>
    <x v="6"/>
    <n v="1988"/>
    <x v="2"/>
    <s v="113 min"/>
    <x v="5"/>
    <x v="1"/>
    <n v="0"/>
    <n v="0"/>
  </r>
  <r>
    <s v="Title 1714"/>
    <x v="1"/>
    <x v="1"/>
    <n v="1988"/>
    <x v="0"/>
    <s v="1 Seasons"/>
    <x v="0"/>
    <x v="1"/>
    <n v="0"/>
    <n v="0"/>
  </r>
  <r>
    <s v="Title 1813"/>
    <x v="0"/>
    <x v="1"/>
    <n v="1988"/>
    <x v="4"/>
    <s v="1 Seasons"/>
    <x v="4"/>
    <x v="1"/>
    <n v="0"/>
    <n v="1"/>
  </r>
  <r>
    <s v="Title 1914"/>
    <x v="1"/>
    <x v="4"/>
    <n v="1988"/>
    <x v="2"/>
    <s v="88 min"/>
    <x v="3"/>
    <x v="1"/>
    <n v="88"/>
    <n v="0"/>
  </r>
  <r>
    <s v="Title 1992"/>
    <x v="0"/>
    <x v="1"/>
    <n v="1988"/>
    <x v="1"/>
    <s v="2 Seasons"/>
    <x v="5"/>
    <x v="1"/>
    <n v="0"/>
    <n v="2"/>
  </r>
  <r>
    <s v="Title 2041"/>
    <x v="1"/>
    <x v="7"/>
    <n v="1988"/>
    <x v="6"/>
    <s v="168 min"/>
    <x v="7"/>
    <x v="1"/>
    <n v="168"/>
    <n v="0"/>
  </r>
  <r>
    <s v="Title 2110"/>
    <x v="1"/>
    <x v="7"/>
    <n v="1988"/>
    <x v="2"/>
    <s v="173 min"/>
    <x v="6"/>
    <x v="1"/>
    <n v="173"/>
    <n v="0"/>
  </r>
  <r>
    <s v="Title 2229"/>
    <x v="1"/>
    <x v="4"/>
    <n v="1988"/>
    <x v="2"/>
    <s v="3 Seasons"/>
    <x v="5"/>
    <x v="1"/>
    <n v="0"/>
    <n v="0"/>
  </r>
  <r>
    <s v="Title 2316"/>
    <x v="1"/>
    <x v="1"/>
    <n v="1988"/>
    <x v="5"/>
    <s v="104 min"/>
    <x v="0"/>
    <x v="1"/>
    <n v="104"/>
    <n v="0"/>
  </r>
  <r>
    <s v="Title 2379"/>
    <x v="1"/>
    <x v="1"/>
    <n v="1988"/>
    <x v="1"/>
    <s v="172 min"/>
    <x v="6"/>
    <x v="1"/>
    <n v="172"/>
    <n v="0"/>
  </r>
  <r>
    <s v="Title 2380"/>
    <x v="1"/>
    <x v="5"/>
    <n v="1988"/>
    <x v="4"/>
    <s v="74 min"/>
    <x v="3"/>
    <x v="1"/>
    <n v="74"/>
    <n v="0"/>
  </r>
  <r>
    <s v="Title 2409"/>
    <x v="1"/>
    <x v="2"/>
    <n v="1988"/>
    <x v="2"/>
    <s v="116 min"/>
    <x v="4"/>
    <x v="1"/>
    <n v="116"/>
    <n v="0"/>
  </r>
  <r>
    <s v="Title 2447"/>
    <x v="1"/>
    <x v="7"/>
    <n v="1988"/>
    <x v="3"/>
    <s v="1 Seasons"/>
    <x v="5"/>
    <x v="1"/>
    <n v="0"/>
    <n v="0"/>
  </r>
  <r>
    <s v="Title 2521"/>
    <x v="1"/>
    <x v="1"/>
    <n v="1988"/>
    <x v="2"/>
    <s v="2 Seasons"/>
    <x v="6"/>
    <x v="1"/>
    <n v="0"/>
    <n v="0"/>
  </r>
  <r>
    <s v="Title 2535"/>
    <x v="0"/>
    <x v="6"/>
    <n v="1988"/>
    <x v="0"/>
    <s v="2 Seasons"/>
    <x v="7"/>
    <x v="1"/>
    <n v="0"/>
    <n v="2"/>
  </r>
  <r>
    <s v="Title 2593"/>
    <x v="0"/>
    <x v="6"/>
    <n v="1988"/>
    <x v="3"/>
    <s v="1 Seasons"/>
    <x v="6"/>
    <x v="1"/>
    <n v="0"/>
    <n v="1"/>
  </r>
  <r>
    <s v="Title 2626"/>
    <x v="1"/>
    <x v="2"/>
    <n v="1988"/>
    <x v="1"/>
    <s v="61 min"/>
    <x v="7"/>
    <x v="1"/>
    <n v="61"/>
    <n v="0"/>
  </r>
  <r>
    <s v="Title 2725"/>
    <x v="1"/>
    <x v="5"/>
    <n v="1988"/>
    <x v="6"/>
    <s v="129 min"/>
    <x v="4"/>
    <x v="1"/>
    <n v="129"/>
    <n v="0"/>
  </r>
  <r>
    <s v="Title 2738"/>
    <x v="0"/>
    <x v="1"/>
    <n v="1988"/>
    <x v="5"/>
    <s v="3 Seasons"/>
    <x v="4"/>
    <x v="1"/>
    <n v="0"/>
    <n v="3"/>
  </r>
  <r>
    <s v="Title 2862"/>
    <x v="1"/>
    <x v="1"/>
    <n v="1988"/>
    <x v="4"/>
    <s v="1 Seasons"/>
    <x v="4"/>
    <x v="1"/>
    <n v="0"/>
    <n v="0"/>
  </r>
  <r>
    <s v="Title 2948"/>
    <x v="1"/>
    <x v="3"/>
    <n v="1988"/>
    <x v="2"/>
    <s v="141 min"/>
    <x v="6"/>
    <x v="1"/>
    <n v="141"/>
    <n v="0"/>
  </r>
  <r>
    <s v="Title 32"/>
    <x v="0"/>
    <x v="6"/>
    <n v="1989"/>
    <x v="3"/>
    <s v="2 Seasons"/>
    <x v="4"/>
    <x v="1"/>
    <n v="0"/>
    <n v="2"/>
  </r>
  <r>
    <s v="Title 40"/>
    <x v="1"/>
    <x v="4"/>
    <n v="1989"/>
    <x v="0"/>
    <s v="2 Seasons"/>
    <x v="6"/>
    <x v="1"/>
    <n v="0"/>
    <n v="0"/>
  </r>
  <r>
    <s v="Title 53"/>
    <x v="0"/>
    <x v="2"/>
    <n v="1989"/>
    <x v="6"/>
    <s v="2 Seasons"/>
    <x v="0"/>
    <x v="1"/>
    <n v="0"/>
    <n v="2"/>
  </r>
  <r>
    <s v="Title 92"/>
    <x v="0"/>
    <x v="0"/>
    <n v="1989"/>
    <x v="4"/>
    <s v="133 min"/>
    <x v="5"/>
    <x v="1"/>
    <n v="0"/>
    <n v="0"/>
  </r>
  <r>
    <s v="Title 145"/>
    <x v="0"/>
    <x v="6"/>
    <n v="1989"/>
    <x v="0"/>
    <s v="3 Seasons"/>
    <x v="5"/>
    <x v="1"/>
    <n v="0"/>
    <n v="3"/>
  </r>
  <r>
    <s v="Title 336"/>
    <x v="1"/>
    <x v="2"/>
    <n v="1989"/>
    <x v="4"/>
    <s v="3 Seasons"/>
    <x v="7"/>
    <x v="1"/>
    <n v="0"/>
    <n v="0"/>
  </r>
  <r>
    <s v="Title 375"/>
    <x v="1"/>
    <x v="7"/>
    <n v="1989"/>
    <x v="2"/>
    <s v="121 min"/>
    <x v="0"/>
    <x v="1"/>
    <n v="121"/>
    <n v="0"/>
  </r>
  <r>
    <s v="Title 449"/>
    <x v="0"/>
    <x v="4"/>
    <n v="1989"/>
    <x v="3"/>
    <s v="116 min"/>
    <x v="1"/>
    <x v="1"/>
    <n v="0"/>
    <n v="0"/>
  </r>
  <r>
    <s v="Title 492"/>
    <x v="0"/>
    <x v="2"/>
    <n v="1989"/>
    <x v="1"/>
    <s v="1 Seasons"/>
    <x v="4"/>
    <x v="1"/>
    <n v="0"/>
    <n v="1"/>
  </r>
  <r>
    <s v="Title 521"/>
    <x v="1"/>
    <x v="7"/>
    <n v="1989"/>
    <x v="2"/>
    <s v="1 Seasons"/>
    <x v="6"/>
    <x v="1"/>
    <n v="0"/>
    <n v="0"/>
  </r>
  <r>
    <s v="Title 585"/>
    <x v="0"/>
    <x v="4"/>
    <n v="1989"/>
    <x v="4"/>
    <s v="1 Seasons"/>
    <x v="4"/>
    <x v="1"/>
    <n v="0"/>
    <n v="1"/>
  </r>
  <r>
    <s v="Title 762"/>
    <x v="1"/>
    <x v="0"/>
    <n v="1989"/>
    <x v="0"/>
    <s v="1 Seasons"/>
    <x v="7"/>
    <x v="1"/>
    <n v="0"/>
    <n v="0"/>
  </r>
  <r>
    <s v="Title 992"/>
    <x v="1"/>
    <x v="6"/>
    <n v="1989"/>
    <x v="5"/>
    <s v="2 Seasons"/>
    <x v="4"/>
    <x v="1"/>
    <n v="0"/>
    <n v="0"/>
  </r>
  <r>
    <s v="Title 1090"/>
    <x v="0"/>
    <x v="3"/>
    <n v="1989"/>
    <x v="2"/>
    <s v="77 min"/>
    <x v="3"/>
    <x v="1"/>
    <n v="0"/>
    <n v="0"/>
  </r>
  <r>
    <s v="Title 1119"/>
    <x v="0"/>
    <x v="0"/>
    <n v="1989"/>
    <x v="1"/>
    <s v="155 min"/>
    <x v="7"/>
    <x v="1"/>
    <n v="0"/>
    <n v="0"/>
  </r>
  <r>
    <s v="Title 1178"/>
    <x v="0"/>
    <x v="0"/>
    <n v="1989"/>
    <x v="4"/>
    <s v="91 min"/>
    <x v="4"/>
    <x v="1"/>
    <n v="0"/>
    <n v="0"/>
  </r>
  <r>
    <s v="Title 1183"/>
    <x v="1"/>
    <x v="2"/>
    <n v="1989"/>
    <x v="1"/>
    <s v="2 Seasons"/>
    <x v="2"/>
    <x v="1"/>
    <n v="0"/>
    <n v="0"/>
  </r>
  <r>
    <s v="Title 1233"/>
    <x v="1"/>
    <x v="7"/>
    <n v="1989"/>
    <x v="1"/>
    <s v="3 Seasons"/>
    <x v="7"/>
    <x v="1"/>
    <n v="0"/>
    <n v="0"/>
  </r>
  <r>
    <s v="Title 1250"/>
    <x v="1"/>
    <x v="7"/>
    <n v="1989"/>
    <x v="2"/>
    <s v="2 Seasons"/>
    <x v="6"/>
    <x v="1"/>
    <n v="0"/>
    <n v="0"/>
  </r>
  <r>
    <s v="Title 1454"/>
    <x v="0"/>
    <x v="3"/>
    <n v="1989"/>
    <x v="4"/>
    <s v="2 Seasons"/>
    <x v="5"/>
    <x v="1"/>
    <n v="0"/>
    <n v="2"/>
  </r>
  <r>
    <s v="Title 1465"/>
    <x v="1"/>
    <x v="6"/>
    <n v="1989"/>
    <x v="3"/>
    <s v="86 min"/>
    <x v="6"/>
    <x v="1"/>
    <n v="86"/>
    <n v="0"/>
  </r>
  <r>
    <s v="Title 1475"/>
    <x v="1"/>
    <x v="6"/>
    <n v="1989"/>
    <x v="3"/>
    <s v="108 min"/>
    <x v="1"/>
    <x v="1"/>
    <n v="108"/>
    <n v="0"/>
  </r>
  <r>
    <s v="Title 1507"/>
    <x v="0"/>
    <x v="3"/>
    <n v="1989"/>
    <x v="2"/>
    <s v="1 Seasons"/>
    <x v="0"/>
    <x v="1"/>
    <n v="0"/>
    <n v="1"/>
  </r>
  <r>
    <s v="Title 1514"/>
    <x v="0"/>
    <x v="5"/>
    <n v="1989"/>
    <x v="3"/>
    <s v="2 Seasons"/>
    <x v="5"/>
    <x v="1"/>
    <n v="0"/>
    <n v="2"/>
  </r>
  <r>
    <s v="Title 1603"/>
    <x v="1"/>
    <x v="6"/>
    <n v="1989"/>
    <x v="1"/>
    <s v="2 Seasons"/>
    <x v="2"/>
    <x v="1"/>
    <n v="0"/>
    <n v="0"/>
  </r>
  <r>
    <s v="Title 1699"/>
    <x v="0"/>
    <x v="2"/>
    <n v="1989"/>
    <x v="0"/>
    <s v="2 Seasons"/>
    <x v="6"/>
    <x v="1"/>
    <n v="0"/>
    <n v="2"/>
  </r>
  <r>
    <s v="Title 1830"/>
    <x v="1"/>
    <x v="3"/>
    <n v="1989"/>
    <x v="4"/>
    <s v="3 Seasons"/>
    <x v="4"/>
    <x v="1"/>
    <n v="0"/>
    <n v="0"/>
  </r>
  <r>
    <s v="Title 1838"/>
    <x v="1"/>
    <x v="5"/>
    <n v="1989"/>
    <x v="6"/>
    <s v="3 Seasons"/>
    <x v="5"/>
    <x v="1"/>
    <n v="0"/>
    <n v="0"/>
  </r>
  <r>
    <s v="Title 1841"/>
    <x v="1"/>
    <x v="0"/>
    <n v="1989"/>
    <x v="3"/>
    <s v="2 Seasons"/>
    <x v="1"/>
    <x v="1"/>
    <n v="0"/>
    <n v="0"/>
  </r>
  <r>
    <s v="Title 1872"/>
    <x v="1"/>
    <x v="7"/>
    <n v="1989"/>
    <x v="5"/>
    <s v="3 Seasons"/>
    <x v="2"/>
    <x v="1"/>
    <n v="0"/>
    <n v="0"/>
  </r>
  <r>
    <s v="Title 1903"/>
    <x v="0"/>
    <x v="4"/>
    <n v="1989"/>
    <x v="1"/>
    <s v="1 Seasons"/>
    <x v="5"/>
    <x v="1"/>
    <n v="0"/>
    <n v="1"/>
  </r>
  <r>
    <s v="Title 1976"/>
    <x v="0"/>
    <x v="5"/>
    <n v="1989"/>
    <x v="2"/>
    <s v="1 Seasons"/>
    <x v="0"/>
    <x v="1"/>
    <n v="0"/>
    <n v="1"/>
  </r>
  <r>
    <s v="Title 2071"/>
    <x v="0"/>
    <x v="5"/>
    <n v="1989"/>
    <x v="4"/>
    <s v="75 min"/>
    <x v="3"/>
    <x v="1"/>
    <n v="0"/>
    <n v="0"/>
  </r>
  <r>
    <s v="Title 2337"/>
    <x v="1"/>
    <x v="2"/>
    <n v="1989"/>
    <x v="2"/>
    <s v="63 min"/>
    <x v="2"/>
    <x v="1"/>
    <n v="63"/>
    <n v="0"/>
  </r>
  <r>
    <s v="Title 2517"/>
    <x v="1"/>
    <x v="6"/>
    <n v="1989"/>
    <x v="1"/>
    <s v="114 min"/>
    <x v="1"/>
    <x v="1"/>
    <n v="114"/>
    <n v="0"/>
  </r>
  <r>
    <s v="Title 2750"/>
    <x v="0"/>
    <x v="0"/>
    <n v="1989"/>
    <x v="4"/>
    <s v="2 Seasons"/>
    <x v="1"/>
    <x v="1"/>
    <n v="0"/>
    <n v="2"/>
  </r>
  <r>
    <s v="Title 2754"/>
    <x v="1"/>
    <x v="5"/>
    <n v="1989"/>
    <x v="3"/>
    <s v="165 min"/>
    <x v="0"/>
    <x v="1"/>
    <n v="165"/>
    <n v="0"/>
  </r>
  <r>
    <s v="Title 2876"/>
    <x v="1"/>
    <x v="7"/>
    <n v="1989"/>
    <x v="4"/>
    <s v="1 Seasons"/>
    <x v="6"/>
    <x v="1"/>
    <n v="0"/>
    <n v="0"/>
  </r>
  <r>
    <s v="Title 2890"/>
    <x v="0"/>
    <x v="3"/>
    <n v="1989"/>
    <x v="1"/>
    <s v="171 min"/>
    <x v="1"/>
    <x v="1"/>
    <n v="0"/>
    <n v="0"/>
  </r>
  <r>
    <s v="Title 2892"/>
    <x v="0"/>
    <x v="7"/>
    <n v="1989"/>
    <x v="1"/>
    <s v="161 min"/>
    <x v="7"/>
    <x v="1"/>
    <n v="0"/>
    <n v="0"/>
  </r>
  <r>
    <s v="Title 2940"/>
    <x v="0"/>
    <x v="0"/>
    <n v="1989"/>
    <x v="3"/>
    <s v="140 min"/>
    <x v="7"/>
    <x v="1"/>
    <n v="0"/>
    <n v="0"/>
  </r>
  <r>
    <s v="Title 148"/>
    <x v="0"/>
    <x v="4"/>
    <n v="1990"/>
    <x v="5"/>
    <s v="1 Seasons"/>
    <x v="7"/>
    <x v="1"/>
    <n v="0"/>
    <n v="1"/>
  </r>
  <r>
    <s v="Title 220"/>
    <x v="1"/>
    <x v="4"/>
    <n v="1990"/>
    <x v="6"/>
    <s v="165 min"/>
    <x v="5"/>
    <x v="1"/>
    <n v="165"/>
    <n v="0"/>
  </r>
  <r>
    <s v="Title 313"/>
    <x v="1"/>
    <x v="3"/>
    <n v="1990"/>
    <x v="3"/>
    <s v="2 Seasons"/>
    <x v="7"/>
    <x v="1"/>
    <n v="0"/>
    <n v="0"/>
  </r>
  <r>
    <s v="Title 355"/>
    <x v="0"/>
    <x v="1"/>
    <n v="1990"/>
    <x v="4"/>
    <s v="1 Seasons"/>
    <x v="1"/>
    <x v="1"/>
    <n v="0"/>
    <n v="1"/>
  </r>
  <r>
    <s v="Title 381"/>
    <x v="1"/>
    <x v="5"/>
    <n v="1990"/>
    <x v="5"/>
    <s v="3 Seasons"/>
    <x v="6"/>
    <x v="1"/>
    <n v="0"/>
    <n v="0"/>
  </r>
  <r>
    <s v="Title 436"/>
    <x v="1"/>
    <x v="4"/>
    <n v="1990"/>
    <x v="4"/>
    <s v="3 Seasons"/>
    <x v="2"/>
    <x v="1"/>
    <n v="0"/>
    <n v="0"/>
  </r>
  <r>
    <s v="Title 457"/>
    <x v="1"/>
    <x v="0"/>
    <n v="1990"/>
    <x v="4"/>
    <s v="85 min"/>
    <x v="2"/>
    <x v="1"/>
    <n v="85"/>
    <n v="0"/>
  </r>
  <r>
    <s v="Title 495"/>
    <x v="0"/>
    <x v="0"/>
    <n v="1990"/>
    <x v="0"/>
    <s v="1 Seasons"/>
    <x v="1"/>
    <x v="1"/>
    <n v="0"/>
    <n v="1"/>
  </r>
  <r>
    <s v="Title 503"/>
    <x v="0"/>
    <x v="0"/>
    <n v="1990"/>
    <x v="3"/>
    <s v="151 min"/>
    <x v="3"/>
    <x v="1"/>
    <n v="0"/>
    <n v="0"/>
  </r>
  <r>
    <s v="Title 575"/>
    <x v="1"/>
    <x v="3"/>
    <n v="1990"/>
    <x v="3"/>
    <s v="87 min"/>
    <x v="1"/>
    <x v="1"/>
    <n v="87"/>
    <n v="0"/>
  </r>
  <r>
    <s v="Title 645"/>
    <x v="0"/>
    <x v="6"/>
    <n v="1990"/>
    <x v="3"/>
    <s v="1 Seasons"/>
    <x v="5"/>
    <x v="1"/>
    <n v="0"/>
    <n v="1"/>
  </r>
  <r>
    <s v="Title 849"/>
    <x v="1"/>
    <x v="2"/>
    <n v="1990"/>
    <x v="5"/>
    <s v="3 Seasons"/>
    <x v="5"/>
    <x v="1"/>
    <n v="0"/>
    <n v="0"/>
  </r>
  <r>
    <s v="Title 850"/>
    <x v="1"/>
    <x v="0"/>
    <n v="1990"/>
    <x v="6"/>
    <s v="111 min"/>
    <x v="3"/>
    <x v="1"/>
    <n v="111"/>
    <n v="0"/>
  </r>
  <r>
    <s v="Title 851"/>
    <x v="1"/>
    <x v="1"/>
    <n v="1990"/>
    <x v="5"/>
    <s v="106 min"/>
    <x v="4"/>
    <x v="1"/>
    <n v="106"/>
    <n v="0"/>
  </r>
  <r>
    <s v="Title 1075"/>
    <x v="0"/>
    <x v="0"/>
    <n v="1990"/>
    <x v="2"/>
    <s v="2 Seasons"/>
    <x v="4"/>
    <x v="1"/>
    <n v="0"/>
    <n v="2"/>
  </r>
  <r>
    <s v="Title 1151"/>
    <x v="1"/>
    <x v="7"/>
    <n v="1990"/>
    <x v="3"/>
    <s v="1 Seasons"/>
    <x v="1"/>
    <x v="1"/>
    <n v="0"/>
    <n v="0"/>
  </r>
  <r>
    <s v="Title 1204"/>
    <x v="0"/>
    <x v="4"/>
    <n v="1990"/>
    <x v="3"/>
    <s v="84 min"/>
    <x v="4"/>
    <x v="1"/>
    <n v="0"/>
    <n v="0"/>
  </r>
  <r>
    <s v="Title 1234"/>
    <x v="0"/>
    <x v="3"/>
    <n v="1990"/>
    <x v="0"/>
    <s v="143 min"/>
    <x v="7"/>
    <x v="1"/>
    <n v="0"/>
    <n v="0"/>
  </r>
  <r>
    <s v="Title 1298"/>
    <x v="0"/>
    <x v="7"/>
    <n v="1990"/>
    <x v="0"/>
    <s v="154 min"/>
    <x v="0"/>
    <x v="1"/>
    <n v="0"/>
    <n v="0"/>
  </r>
  <r>
    <s v="Title 1333"/>
    <x v="1"/>
    <x v="7"/>
    <n v="1990"/>
    <x v="4"/>
    <s v="2 Seasons"/>
    <x v="7"/>
    <x v="1"/>
    <n v="0"/>
    <n v="0"/>
  </r>
  <r>
    <s v="Title 1427"/>
    <x v="1"/>
    <x v="6"/>
    <n v="1990"/>
    <x v="1"/>
    <s v="90 min"/>
    <x v="7"/>
    <x v="1"/>
    <n v="90"/>
    <n v="0"/>
  </r>
  <r>
    <s v="Title 1461"/>
    <x v="1"/>
    <x v="1"/>
    <n v="1990"/>
    <x v="4"/>
    <s v="110 min"/>
    <x v="3"/>
    <x v="1"/>
    <n v="110"/>
    <n v="0"/>
  </r>
  <r>
    <s v="Title 1500"/>
    <x v="0"/>
    <x v="4"/>
    <n v="1990"/>
    <x v="0"/>
    <s v="129 min"/>
    <x v="4"/>
    <x v="1"/>
    <n v="0"/>
    <n v="0"/>
  </r>
  <r>
    <s v="Title 1640"/>
    <x v="1"/>
    <x v="4"/>
    <n v="1990"/>
    <x v="0"/>
    <s v="3 Seasons"/>
    <x v="2"/>
    <x v="1"/>
    <n v="0"/>
    <n v="0"/>
  </r>
  <r>
    <s v="Title 1680"/>
    <x v="1"/>
    <x v="4"/>
    <n v="1990"/>
    <x v="6"/>
    <s v="60 min"/>
    <x v="6"/>
    <x v="1"/>
    <n v="60"/>
    <n v="0"/>
  </r>
  <r>
    <s v="Title 1766"/>
    <x v="1"/>
    <x v="1"/>
    <n v="1990"/>
    <x v="0"/>
    <s v="164 min"/>
    <x v="4"/>
    <x v="1"/>
    <n v="164"/>
    <n v="0"/>
  </r>
  <r>
    <s v="Title 1795"/>
    <x v="0"/>
    <x v="5"/>
    <n v="1990"/>
    <x v="0"/>
    <s v="2 Seasons"/>
    <x v="5"/>
    <x v="1"/>
    <n v="0"/>
    <n v="2"/>
  </r>
  <r>
    <s v="Title 1808"/>
    <x v="0"/>
    <x v="0"/>
    <n v="1990"/>
    <x v="2"/>
    <s v="1 Seasons"/>
    <x v="5"/>
    <x v="1"/>
    <n v="0"/>
    <n v="1"/>
  </r>
  <r>
    <s v="Title 1825"/>
    <x v="1"/>
    <x v="1"/>
    <n v="1990"/>
    <x v="4"/>
    <s v="1 Seasons"/>
    <x v="1"/>
    <x v="1"/>
    <n v="0"/>
    <n v="0"/>
  </r>
  <r>
    <s v="Title 1858"/>
    <x v="1"/>
    <x v="0"/>
    <n v="1990"/>
    <x v="4"/>
    <s v="101 min"/>
    <x v="3"/>
    <x v="1"/>
    <n v="101"/>
    <n v="0"/>
  </r>
  <r>
    <s v="Title 1997"/>
    <x v="1"/>
    <x v="5"/>
    <n v="1990"/>
    <x v="6"/>
    <s v="129 min"/>
    <x v="7"/>
    <x v="1"/>
    <n v="129"/>
    <n v="0"/>
  </r>
  <r>
    <s v="Title 2008"/>
    <x v="0"/>
    <x v="2"/>
    <n v="1990"/>
    <x v="0"/>
    <s v="92 min"/>
    <x v="4"/>
    <x v="1"/>
    <n v="0"/>
    <n v="0"/>
  </r>
  <r>
    <s v="Title 2017"/>
    <x v="1"/>
    <x v="1"/>
    <n v="1990"/>
    <x v="5"/>
    <s v="1 Seasons"/>
    <x v="4"/>
    <x v="1"/>
    <n v="0"/>
    <n v="0"/>
  </r>
  <r>
    <s v="Title 2082"/>
    <x v="0"/>
    <x v="0"/>
    <n v="1990"/>
    <x v="5"/>
    <s v="179 min"/>
    <x v="1"/>
    <x v="1"/>
    <n v="0"/>
    <n v="0"/>
  </r>
  <r>
    <s v="Title 2093"/>
    <x v="1"/>
    <x v="5"/>
    <n v="1990"/>
    <x v="0"/>
    <s v="160 min"/>
    <x v="2"/>
    <x v="1"/>
    <n v="160"/>
    <n v="0"/>
  </r>
  <r>
    <s v="Title 2106"/>
    <x v="0"/>
    <x v="1"/>
    <n v="1990"/>
    <x v="4"/>
    <s v="162 min"/>
    <x v="5"/>
    <x v="1"/>
    <n v="0"/>
    <n v="0"/>
  </r>
  <r>
    <s v="Title 2194"/>
    <x v="1"/>
    <x v="5"/>
    <n v="1990"/>
    <x v="0"/>
    <s v="2 Seasons"/>
    <x v="2"/>
    <x v="1"/>
    <n v="0"/>
    <n v="0"/>
  </r>
  <r>
    <s v="Title 2236"/>
    <x v="0"/>
    <x v="5"/>
    <n v="1990"/>
    <x v="1"/>
    <s v="1 Seasons"/>
    <x v="2"/>
    <x v="1"/>
    <n v="0"/>
    <n v="1"/>
  </r>
  <r>
    <s v="Title 2359"/>
    <x v="0"/>
    <x v="6"/>
    <n v="1990"/>
    <x v="5"/>
    <s v="77 min"/>
    <x v="1"/>
    <x v="1"/>
    <n v="0"/>
    <n v="0"/>
  </r>
  <r>
    <s v="Title 2445"/>
    <x v="0"/>
    <x v="1"/>
    <n v="1990"/>
    <x v="2"/>
    <s v="3 Seasons"/>
    <x v="3"/>
    <x v="1"/>
    <n v="0"/>
    <n v="3"/>
  </r>
  <r>
    <s v="Title 2479"/>
    <x v="1"/>
    <x v="2"/>
    <n v="1990"/>
    <x v="3"/>
    <s v="86 min"/>
    <x v="1"/>
    <x v="1"/>
    <n v="86"/>
    <n v="0"/>
  </r>
  <r>
    <s v="Title 2552"/>
    <x v="1"/>
    <x v="0"/>
    <n v="1990"/>
    <x v="6"/>
    <s v="3 Seasons"/>
    <x v="0"/>
    <x v="1"/>
    <n v="0"/>
    <n v="0"/>
  </r>
  <r>
    <s v="Title 2592"/>
    <x v="1"/>
    <x v="6"/>
    <n v="1990"/>
    <x v="4"/>
    <s v="2 Seasons"/>
    <x v="7"/>
    <x v="1"/>
    <n v="0"/>
    <n v="0"/>
  </r>
  <r>
    <s v="Title 2700"/>
    <x v="0"/>
    <x v="2"/>
    <n v="1990"/>
    <x v="2"/>
    <s v="2 Seasons"/>
    <x v="1"/>
    <x v="1"/>
    <n v="0"/>
    <n v="2"/>
  </r>
  <r>
    <s v="Title 2720"/>
    <x v="0"/>
    <x v="5"/>
    <n v="1990"/>
    <x v="6"/>
    <s v="159 min"/>
    <x v="2"/>
    <x v="1"/>
    <n v="0"/>
    <n v="0"/>
  </r>
  <r>
    <s v="Title 2805"/>
    <x v="0"/>
    <x v="4"/>
    <n v="1990"/>
    <x v="1"/>
    <s v="2 Seasons"/>
    <x v="2"/>
    <x v="1"/>
    <n v="0"/>
    <n v="2"/>
  </r>
  <r>
    <s v="Title 2834"/>
    <x v="0"/>
    <x v="2"/>
    <n v="1990"/>
    <x v="0"/>
    <s v="85 min"/>
    <x v="1"/>
    <x v="1"/>
    <n v="0"/>
    <n v="0"/>
  </r>
  <r>
    <s v="Title 2907"/>
    <x v="0"/>
    <x v="6"/>
    <n v="1990"/>
    <x v="5"/>
    <s v="127 min"/>
    <x v="1"/>
    <x v="1"/>
    <n v="0"/>
    <n v="0"/>
  </r>
  <r>
    <s v="Title 2974"/>
    <x v="1"/>
    <x v="4"/>
    <n v="1990"/>
    <x v="1"/>
    <s v="153 min"/>
    <x v="1"/>
    <x v="1"/>
    <n v="153"/>
    <n v="0"/>
  </r>
  <r>
    <s v="Title 25"/>
    <x v="0"/>
    <x v="0"/>
    <n v="1991"/>
    <x v="3"/>
    <s v="1 Seasons"/>
    <x v="1"/>
    <x v="1"/>
    <n v="0"/>
    <n v="1"/>
  </r>
  <r>
    <s v="Title 100"/>
    <x v="0"/>
    <x v="2"/>
    <n v="1991"/>
    <x v="2"/>
    <s v="84 min"/>
    <x v="6"/>
    <x v="1"/>
    <n v="0"/>
    <n v="0"/>
  </r>
  <r>
    <s v="Title 140"/>
    <x v="0"/>
    <x v="2"/>
    <n v="1991"/>
    <x v="1"/>
    <s v="3 Seasons"/>
    <x v="3"/>
    <x v="1"/>
    <n v="0"/>
    <n v="3"/>
  </r>
  <r>
    <s v="Title 241"/>
    <x v="0"/>
    <x v="0"/>
    <n v="1991"/>
    <x v="5"/>
    <s v="1 Seasons"/>
    <x v="1"/>
    <x v="1"/>
    <n v="0"/>
    <n v="1"/>
  </r>
  <r>
    <s v="Title 257"/>
    <x v="1"/>
    <x v="0"/>
    <n v="1991"/>
    <x v="2"/>
    <s v="2 Seasons"/>
    <x v="0"/>
    <x v="1"/>
    <n v="0"/>
    <n v="0"/>
  </r>
  <r>
    <s v="Title 290"/>
    <x v="0"/>
    <x v="0"/>
    <n v="1991"/>
    <x v="6"/>
    <s v="104 min"/>
    <x v="2"/>
    <x v="1"/>
    <n v="0"/>
    <n v="0"/>
  </r>
  <r>
    <s v="Title 325"/>
    <x v="0"/>
    <x v="1"/>
    <n v="1991"/>
    <x v="5"/>
    <s v="88 min"/>
    <x v="3"/>
    <x v="1"/>
    <n v="0"/>
    <n v="0"/>
  </r>
  <r>
    <s v="Title 522"/>
    <x v="1"/>
    <x v="3"/>
    <n v="1991"/>
    <x v="4"/>
    <s v="1 Seasons"/>
    <x v="6"/>
    <x v="1"/>
    <n v="0"/>
    <n v="0"/>
  </r>
  <r>
    <s v="Title 531"/>
    <x v="0"/>
    <x v="1"/>
    <n v="1991"/>
    <x v="4"/>
    <s v="2 Seasons"/>
    <x v="5"/>
    <x v="1"/>
    <n v="0"/>
    <n v="2"/>
  </r>
  <r>
    <s v="Title 559"/>
    <x v="1"/>
    <x v="3"/>
    <n v="1991"/>
    <x v="4"/>
    <s v="80 min"/>
    <x v="5"/>
    <x v="1"/>
    <n v="80"/>
    <n v="0"/>
  </r>
  <r>
    <s v="Title 652"/>
    <x v="0"/>
    <x v="6"/>
    <n v="1991"/>
    <x v="1"/>
    <s v="138 min"/>
    <x v="3"/>
    <x v="1"/>
    <n v="0"/>
    <n v="0"/>
  </r>
  <r>
    <s v="Title 688"/>
    <x v="0"/>
    <x v="7"/>
    <n v="1991"/>
    <x v="1"/>
    <s v="1 Seasons"/>
    <x v="6"/>
    <x v="1"/>
    <n v="0"/>
    <n v="1"/>
  </r>
  <r>
    <s v="Title 770"/>
    <x v="0"/>
    <x v="5"/>
    <n v="1991"/>
    <x v="2"/>
    <s v="81 min"/>
    <x v="7"/>
    <x v="1"/>
    <n v="0"/>
    <n v="0"/>
  </r>
  <r>
    <s v="Title 815"/>
    <x v="0"/>
    <x v="0"/>
    <n v="1991"/>
    <x v="3"/>
    <s v="74 min"/>
    <x v="3"/>
    <x v="1"/>
    <n v="0"/>
    <n v="0"/>
  </r>
  <r>
    <s v="Title 876"/>
    <x v="0"/>
    <x v="1"/>
    <n v="1991"/>
    <x v="4"/>
    <s v="2 Seasons"/>
    <x v="6"/>
    <x v="1"/>
    <n v="0"/>
    <n v="2"/>
  </r>
  <r>
    <s v="Title 880"/>
    <x v="1"/>
    <x v="7"/>
    <n v="1991"/>
    <x v="1"/>
    <s v="130 min"/>
    <x v="3"/>
    <x v="1"/>
    <n v="130"/>
    <n v="0"/>
  </r>
  <r>
    <s v="Title 918"/>
    <x v="0"/>
    <x v="3"/>
    <n v="1991"/>
    <x v="0"/>
    <s v="3 Seasons"/>
    <x v="1"/>
    <x v="1"/>
    <n v="0"/>
    <n v="3"/>
  </r>
  <r>
    <s v="Title 1292"/>
    <x v="1"/>
    <x v="2"/>
    <n v="1991"/>
    <x v="2"/>
    <s v="2 Seasons"/>
    <x v="7"/>
    <x v="1"/>
    <n v="0"/>
    <n v="0"/>
  </r>
  <r>
    <s v="Title 1391"/>
    <x v="0"/>
    <x v="1"/>
    <n v="1991"/>
    <x v="6"/>
    <s v="66 min"/>
    <x v="0"/>
    <x v="1"/>
    <n v="0"/>
    <n v="0"/>
  </r>
  <r>
    <s v="Title 1395"/>
    <x v="1"/>
    <x v="4"/>
    <n v="1991"/>
    <x v="5"/>
    <s v="1 Seasons"/>
    <x v="4"/>
    <x v="1"/>
    <n v="0"/>
    <n v="0"/>
  </r>
  <r>
    <s v="Title 1398"/>
    <x v="1"/>
    <x v="7"/>
    <n v="1991"/>
    <x v="6"/>
    <s v="3 Seasons"/>
    <x v="4"/>
    <x v="1"/>
    <n v="0"/>
    <n v="0"/>
  </r>
  <r>
    <s v="Title 1468"/>
    <x v="1"/>
    <x v="6"/>
    <n v="1991"/>
    <x v="1"/>
    <s v="78 min"/>
    <x v="4"/>
    <x v="1"/>
    <n v="78"/>
    <n v="0"/>
  </r>
  <r>
    <s v="Title 1539"/>
    <x v="0"/>
    <x v="1"/>
    <n v="1991"/>
    <x v="2"/>
    <s v="111 min"/>
    <x v="2"/>
    <x v="1"/>
    <n v="0"/>
    <n v="0"/>
  </r>
  <r>
    <s v="Title 1631"/>
    <x v="0"/>
    <x v="5"/>
    <n v="1991"/>
    <x v="4"/>
    <s v="119 min"/>
    <x v="7"/>
    <x v="1"/>
    <n v="0"/>
    <n v="0"/>
  </r>
  <r>
    <s v="Title 1635"/>
    <x v="1"/>
    <x v="5"/>
    <n v="1991"/>
    <x v="4"/>
    <s v="2 Seasons"/>
    <x v="2"/>
    <x v="1"/>
    <n v="0"/>
    <n v="0"/>
  </r>
  <r>
    <s v="Title 1668"/>
    <x v="0"/>
    <x v="4"/>
    <n v="1991"/>
    <x v="5"/>
    <s v="3 Seasons"/>
    <x v="1"/>
    <x v="1"/>
    <n v="0"/>
    <n v="3"/>
  </r>
  <r>
    <s v="Title 1727"/>
    <x v="1"/>
    <x v="1"/>
    <n v="1991"/>
    <x v="3"/>
    <s v="3 Seasons"/>
    <x v="1"/>
    <x v="1"/>
    <n v="0"/>
    <n v="0"/>
  </r>
  <r>
    <s v="Title 1906"/>
    <x v="1"/>
    <x v="0"/>
    <n v="1991"/>
    <x v="2"/>
    <s v="1 Seasons"/>
    <x v="6"/>
    <x v="1"/>
    <n v="0"/>
    <n v="0"/>
  </r>
  <r>
    <s v="Title 1938"/>
    <x v="1"/>
    <x v="4"/>
    <n v="1991"/>
    <x v="6"/>
    <s v="170 min"/>
    <x v="6"/>
    <x v="1"/>
    <n v="170"/>
    <n v="0"/>
  </r>
  <r>
    <s v="Title 1978"/>
    <x v="0"/>
    <x v="5"/>
    <n v="1991"/>
    <x v="4"/>
    <s v="156 min"/>
    <x v="6"/>
    <x v="1"/>
    <n v="0"/>
    <n v="0"/>
  </r>
  <r>
    <s v="Title 2049"/>
    <x v="0"/>
    <x v="4"/>
    <n v="1991"/>
    <x v="0"/>
    <s v="1 Seasons"/>
    <x v="5"/>
    <x v="1"/>
    <n v="0"/>
    <n v="1"/>
  </r>
  <r>
    <s v="Title 2075"/>
    <x v="0"/>
    <x v="5"/>
    <n v="1991"/>
    <x v="3"/>
    <s v="101 min"/>
    <x v="5"/>
    <x v="1"/>
    <n v="0"/>
    <n v="0"/>
  </r>
  <r>
    <s v="Title 2227"/>
    <x v="0"/>
    <x v="2"/>
    <n v="1991"/>
    <x v="3"/>
    <s v="168 min"/>
    <x v="5"/>
    <x v="1"/>
    <n v="0"/>
    <n v="0"/>
  </r>
  <r>
    <s v="Title 2314"/>
    <x v="1"/>
    <x v="5"/>
    <n v="1991"/>
    <x v="4"/>
    <s v="2 Seasons"/>
    <x v="7"/>
    <x v="1"/>
    <n v="0"/>
    <n v="0"/>
  </r>
  <r>
    <s v="Title 2329"/>
    <x v="1"/>
    <x v="0"/>
    <n v="1991"/>
    <x v="0"/>
    <s v="3 Seasons"/>
    <x v="3"/>
    <x v="1"/>
    <n v="0"/>
    <n v="0"/>
  </r>
  <r>
    <s v="Title 2429"/>
    <x v="1"/>
    <x v="6"/>
    <n v="1991"/>
    <x v="2"/>
    <s v="96 min"/>
    <x v="1"/>
    <x v="1"/>
    <n v="96"/>
    <n v="0"/>
  </r>
  <r>
    <s v="Title 2485"/>
    <x v="1"/>
    <x v="0"/>
    <n v="1991"/>
    <x v="1"/>
    <s v="175 min"/>
    <x v="3"/>
    <x v="1"/>
    <n v="175"/>
    <n v="0"/>
  </r>
  <r>
    <s v="Title 2504"/>
    <x v="0"/>
    <x v="1"/>
    <n v="1991"/>
    <x v="1"/>
    <s v="1 Seasons"/>
    <x v="7"/>
    <x v="1"/>
    <n v="0"/>
    <n v="1"/>
  </r>
  <r>
    <s v="Title 2598"/>
    <x v="0"/>
    <x v="4"/>
    <n v="1991"/>
    <x v="1"/>
    <s v="101 min"/>
    <x v="1"/>
    <x v="1"/>
    <n v="0"/>
    <n v="0"/>
  </r>
  <r>
    <s v="Title 2619"/>
    <x v="1"/>
    <x v="7"/>
    <n v="1991"/>
    <x v="4"/>
    <s v="3 Seasons"/>
    <x v="4"/>
    <x v="1"/>
    <n v="0"/>
    <n v="0"/>
  </r>
  <r>
    <s v="Title 2779"/>
    <x v="0"/>
    <x v="5"/>
    <n v="1991"/>
    <x v="3"/>
    <s v="166 min"/>
    <x v="2"/>
    <x v="1"/>
    <n v="0"/>
    <n v="0"/>
  </r>
  <r>
    <s v="Title 31"/>
    <x v="1"/>
    <x v="6"/>
    <n v="1992"/>
    <x v="3"/>
    <s v="2 Seasons"/>
    <x v="1"/>
    <x v="1"/>
    <n v="0"/>
    <n v="0"/>
  </r>
  <r>
    <s v="Title 84"/>
    <x v="1"/>
    <x v="7"/>
    <n v="1992"/>
    <x v="6"/>
    <s v="168 min"/>
    <x v="4"/>
    <x v="1"/>
    <n v="168"/>
    <n v="0"/>
  </r>
  <r>
    <s v="Title 347"/>
    <x v="1"/>
    <x v="1"/>
    <n v="1992"/>
    <x v="2"/>
    <s v="1 Seasons"/>
    <x v="6"/>
    <x v="1"/>
    <n v="0"/>
    <n v="0"/>
  </r>
  <r>
    <s v="Title 605"/>
    <x v="0"/>
    <x v="5"/>
    <n v="1992"/>
    <x v="2"/>
    <s v="168 min"/>
    <x v="6"/>
    <x v="1"/>
    <n v="0"/>
    <n v="0"/>
  </r>
  <r>
    <s v="Title 685"/>
    <x v="0"/>
    <x v="3"/>
    <n v="1992"/>
    <x v="2"/>
    <s v="1 Seasons"/>
    <x v="0"/>
    <x v="1"/>
    <n v="0"/>
    <n v="1"/>
  </r>
  <r>
    <s v="Title 827"/>
    <x v="1"/>
    <x v="6"/>
    <n v="1992"/>
    <x v="5"/>
    <s v="152 min"/>
    <x v="6"/>
    <x v="1"/>
    <n v="152"/>
    <n v="0"/>
  </r>
  <r>
    <s v="Title 988"/>
    <x v="1"/>
    <x v="4"/>
    <n v="1992"/>
    <x v="3"/>
    <s v="153 min"/>
    <x v="2"/>
    <x v="1"/>
    <n v="153"/>
    <n v="0"/>
  </r>
  <r>
    <s v="Title 991"/>
    <x v="0"/>
    <x v="7"/>
    <n v="1992"/>
    <x v="0"/>
    <s v="167 min"/>
    <x v="5"/>
    <x v="1"/>
    <n v="0"/>
    <n v="0"/>
  </r>
  <r>
    <s v="Title 1003"/>
    <x v="1"/>
    <x v="5"/>
    <n v="1992"/>
    <x v="4"/>
    <s v="2 Seasons"/>
    <x v="7"/>
    <x v="1"/>
    <n v="0"/>
    <n v="0"/>
  </r>
  <r>
    <s v="Title 1095"/>
    <x v="1"/>
    <x v="7"/>
    <n v="1992"/>
    <x v="1"/>
    <s v="1 Seasons"/>
    <x v="6"/>
    <x v="1"/>
    <n v="0"/>
    <n v="0"/>
  </r>
  <r>
    <s v="Title 1104"/>
    <x v="0"/>
    <x v="6"/>
    <n v="1992"/>
    <x v="6"/>
    <s v="3 Seasons"/>
    <x v="4"/>
    <x v="1"/>
    <n v="0"/>
    <n v="3"/>
  </r>
  <r>
    <s v="Title 1130"/>
    <x v="0"/>
    <x v="1"/>
    <n v="1992"/>
    <x v="2"/>
    <s v="78 min"/>
    <x v="2"/>
    <x v="1"/>
    <n v="0"/>
    <n v="0"/>
  </r>
  <r>
    <s v="Title 1182"/>
    <x v="1"/>
    <x v="4"/>
    <n v="1992"/>
    <x v="5"/>
    <s v="2 Seasons"/>
    <x v="5"/>
    <x v="1"/>
    <n v="0"/>
    <n v="0"/>
  </r>
  <r>
    <s v="Title 1216"/>
    <x v="0"/>
    <x v="5"/>
    <n v="1992"/>
    <x v="6"/>
    <s v="2 Seasons"/>
    <x v="6"/>
    <x v="1"/>
    <n v="0"/>
    <n v="2"/>
  </r>
  <r>
    <s v="Title 1283"/>
    <x v="1"/>
    <x v="5"/>
    <n v="1992"/>
    <x v="3"/>
    <s v="112 min"/>
    <x v="7"/>
    <x v="1"/>
    <n v="112"/>
    <n v="0"/>
  </r>
  <r>
    <s v="Title 1330"/>
    <x v="1"/>
    <x v="3"/>
    <n v="1992"/>
    <x v="2"/>
    <s v="1 Seasons"/>
    <x v="6"/>
    <x v="1"/>
    <n v="0"/>
    <n v="0"/>
  </r>
  <r>
    <s v="Title 1331"/>
    <x v="1"/>
    <x v="1"/>
    <n v="1992"/>
    <x v="1"/>
    <s v="1 Seasons"/>
    <x v="1"/>
    <x v="1"/>
    <n v="0"/>
    <n v="0"/>
  </r>
  <r>
    <s v="Title 1356"/>
    <x v="1"/>
    <x v="4"/>
    <n v="1992"/>
    <x v="1"/>
    <s v="3 Seasons"/>
    <x v="2"/>
    <x v="1"/>
    <n v="0"/>
    <n v="0"/>
  </r>
  <r>
    <s v="Title 1428"/>
    <x v="0"/>
    <x v="7"/>
    <n v="1992"/>
    <x v="0"/>
    <s v="136 min"/>
    <x v="2"/>
    <x v="1"/>
    <n v="0"/>
    <n v="0"/>
  </r>
  <r>
    <s v="Title 1434"/>
    <x v="0"/>
    <x v="0"/>
    <n v="1992"/>
    <x v="5"/>
    <s v="134 min"/>
    <x v="6"/>
    <x v="1"/>
    <n v="0"/>
    <n v="0"/>
  </r>
  <r>
    <s v="Title 1509"/>
    <x v="0"/>
    <x v="6"/>
    <n v="1992"/>
    <x v="0"/>
    <s v="3 Seasons"/>
    <x v="3"/>
    <x v="1"/>
    <n v="0"/>
    <n v="3"/>
  </r>
  <r>
    <s v="Title 1544"/>
    <x v="1"/>
    <x v="5"/>
    <n v="1992"/>
    <x v="1"/>
    <s v="97 min"/>
    <x v="3"/>
    <x v="1"/>
    <n v="97"/>
    <n v="0"/>
  </r>
  <r>
    <s v="Title 1614"/>
    <x v="1"/>
    <x v="2"/>
    <n v="1992"/>
    <x v="2"/>
    <s v="108 min"/>
    <x v="4"/>
    <x v="1"/>
    <n v="108"/>
    <n v="0"/>
  </r>
  <r>
    <s v="Title 1759"/>
    <x v="0"/>
    <x v="3"/>
    <n v="1992"/>
    <x v="0"/>
    <s v="145 min"/>
    <x v="5"/>
    <x v="1"/>
    <n v="0"/>
    <n v="0"/>
  </r>
  <r>
    <s v="Title 1806"/>
    <x v="0"/>
    <x v="5"/>
    <n v="1992"/>
    <x v="6"/>
    <s v="171 min"/>
    <x v="1"/>
    <x v="1"/>
    <n v="0"/>
    <n v="0"/>
  </r>
  <r>
    <s v="Title 2069"/>
    <x v="1"/>
    <x v="2"/>
    <n v="1992"/>
    <x v="2"/>
    <s v="64 min"/>
    <x v="6"/>
    <x v="1"/>
    <n v="64"/>
    <n v="0"/>
  </r>
  <r>
    <s v="Title 2190"/>
    <x v="0"/>
    <x v="2"/>
    <n v="1992"/>
    <x v="0"/>
    <s v="2 Seasons"/>
    <x v="5"/>
    <x v="1"/>
    <n v="0"/>
    <n v="2"/>
  </r>
  <r>
    <s v="Title 2249"/>
    <x v="0"/>
    <x v="1"/>
    <n v="1992"/>
    <x v="3"/>
    <s v="125 min"/>
    <x v="6"/>
    <x v="1"/>
    <n v="0"/>
    <n v="0"/>
  </r>
  <r>
    <s v="Title 2331"/>
    <x v="1"/>
    <x v="3"/>
    <n v="1992"/>
    <x v="4"/>
    <s v="128 min"/>
    <x v="0"/>
    <x v="1"/>
    <n v="128"/>
    <n v="0"/>
  </r>
  <r>
    <s v="Title 2474"/>
    <x v="0"/>
    <x v="0"/>
    <n v="1992"/>
    <x v="5"/>
    <s v="131 min"/>
    <x v="1"/>
    <x v="1"/>
    <n v="0"/>
    <n v="0"/>
  </r>
  <r>
    <s v="Title 2872"/>
    <x v="1"/>
    <x v="0"/>
    <n v="1992"/>
    <x v="4"/>
    <s v="2 Seasons"/>
    <x v="1"/>
    <x v="1"/>
    <n v="0"/>
    <n v="0"/>
  </r>
  <r>
    <s v="Title 2880"/>
    <x v="0"/>
    <x v="0"/>
    <n v="1992"/>
    <x v="3"/>
    <s v="3 Seasons"/>
    <x v="2"/>
    <x v="1"/>
    <n v="0"/>
    <n v="3"/>
  </r>
  <r>
    <s v="Title 2883"/>
    <x v="0"/>
    <x v="1"/>
    <n v="1992"/>
    <x v="4"/>
    <s v="77 min"/>
    <x v="5"/>
    <x v="1"/>
    <n v="0"/>
    <n v="0"/>
  </r>
  <r>
    <s v="Title 2954"/>
    <x v="1"/>
    <x v="0"/>
    <n v="1992"/>
    <x v="0"/>
    <s v="1 Seasons"/>
    <x v="1"/>
    <x v="1"/>
    <n v="0"/>
    <n v="0"/>
  </r>
  <r>
    <s v="Title 21"/>
    <x v="0"/>
    <x v="0"/>
    <n v="1993"/>
    <x v="2"/>
    <s v="120 min"/>
    <x v="1"/>
    <x v="1"/>
    <n v="0"/>
    <n v="0"/>
  </r>
  <r>
    <s v="Title 151"/>
    <x v="0"/>
    <x v="6"/>
    <n v="1993"/>
    <x v="6"/>
    <s v="113 min"/>
    <x v="6"/>
    <x v="1"/>
    <n v="0"/>
    <n v="0"/>
  </r>
  <r>
    <s v="Title 171"/>
    <x v="1"/>
    <x v="1"/>
    <n v="1993"/>
    <x v="6"/>
    <s v="126 min"/>
    <x v="5"/>
    <x v="1"/>
    <n v="126"/>
    <n v="0"/>
  </r>
  <r>
    <s v="Title 270"/>
    <x v="1"/>
    <x v="3"/>
    <n v="1993"/>
    <x v="5"/>
    <s v="140 min"/>
    <x v="4"/>
    <x v="1"/>
    <n v="140"/>
    <n v="0"/>
  </r>
  <r>
    <s v="Title 334"/>
    <x v="1"/>
    <x v="1"/>
    <n v="1993"/>
    <x v="5"/>
    <s v="3 Seasons"/>
    <x v="5"/>
    <x v="1"/>
    <n v="0"/>
    <n v="0"/>
  </r>
  <r>
    <s v="Title 393"/>
    <x v="1"/>
    <x v="4"/>
    <n v="1993"/>
    <x v="6"/>
    <s v="2 Seasons"/>
    <x v="2"/>
    <x v="1"/>
    <n v="0"/>
    <n v="0"/>
  </r>
  <r>
    <s v="Title 414"/>
    <x v="1"/>
    <x v="1"/>
    <n v="1993"/>
    <x v="0"/>
    <s v="3 Seasons"/>
    <x v="4"/>
    <x v="1"/>
    <n v="0"/>
    <n v="0"/>
  </r>
  <r>
    <s v="Title 623"/>
    <x v="1"/>
    <x v="4"/>
    <n v="1993"/>
    <x v="0"/>
    <s v="3 Seasons"/>
    <x v="3"/>
    <x v="1"/>
    <n v="0"/>
    <n v="0"/>
  </r>
  <r>
    <s v="Title 697"/>
    <x v="0"/>
    <x v="0"/>
    <n v="1993"/>
    <x v="1"/>
    <s v="2 Seasons"/>
    <x v="2"/>
    <x v="1"/>
    <n v="0"/>
    <n v="2"/>
  </r>
  <r>
    <s v="Title 792"/>
    <x v="1"/>
    <x v="2"/>
    <n v="1993"/>
    <x v="4"/>
    <s v="3 Seasons"/>
    <x v="4"/>
    <x v="1"/>
    <n v="0"/>
    <n v="0"/>
  </r>
  <r>
    <s v="Title 890"/>
    <x v="0"/>
    <x v="6"/>
    <n v="1993"/>
    <x v="0"/>
    <s v="3 Seasons"/>
    <x v="6"/>
    <x v="1"/>
    <n v="0"/>
    <n v="3"/>
  </r>
  <r>
    <s v="Title 1068"/>
    <x v="0"/>
    <x v="1"/>
    <n v="1993"/>
    <x v="0"/>
    <s v="1 Seasons"/>
    <x v="6"/>
    <x v="1"/>
    <n v="0"/>
    <n v="1"/>
  </r>
  <r>
    <s v="Title 1087"/>
    <x v="0"/>
    <x v="2"/>
    <n v="1993"/>
    <x v="3"/>
    <s v="97 min"/>
    <x v="5"/>
    <x v="1"/>
    <n v="0"/>
    <n v="0"/>
  </r>
  <r>
    <s v="Title 1099"/>
    <x v="1"/>
    <x v="4"/>
    <n v="1993"/>
    <x v="6"/>
    <s v="2 Seasons"/>
    <x v="0"/>
    <x v="1"/>
    <n v="0"/>
    <n v="0"/>
  </r>
  <r>
    <s v="Title 1158"/>
    <x v="0"/>
    <x v="4"/>
    <n v="1993"/>
    <x v="1"/>
    <s v="148 min"/>
    <x v="0"/>
    <x v="1"/>
    <n v="0"/>
    <n v="0"/>
  </r>
  <r>
    <s v="Title 1194"/>
    <x v="1"/>
    <x v="2"/>
    <n v="1993"/>
    <x v="1"/>
    <s v="3 Seasons"/>
    <x v="2"/>
    <x v="1"/>
    <n v="0"/>
    <n v="0"/>
  </r>
  <r>
    <s v="Title 1324"/>
    <x v="1"/>
    <x v="5"/>
    <n v="1993"/>
    <x v="0"/>
    <s v="2 Seasons"/>
    <x v="7"/>
    <x v="1"/>
    <n v="0"/>
    <n v="0"/>
  </r>
  <r>
    <s v="Title 1361"/>
    <x v="1"/>
    <x v="7"/>
    <n v="1993"/>
    <x v="0"/>
    <s v="2 Seasons"/>
    <x v="6"/>
    <x v="1"/>
    <n v="0"/>
    <n v="0"/>
  </r>
  <r>
    <s v="Title 1541"/>
    <x v="0"/>
    <x v="3"/>
    <n v="1993"/>
    <x v="0"/>
    <s v="97 min"/>
    <x v="4"/>
    <x v="1"/>
    <n v="0"/>
    <n v="0"/>
  </r>
  <r>
    <s v="Title 1557"/>
    <x v="0"/>
    <x v="2"/>
    <n v="1993"/>
    <x v="2"/>
    <s v="3 Seasons"/>
    <x v="6"/>
    <x v="1"/>
    <n v="0"/>
    <n v="3"/>
  </r>
  <r>
    <s v="Title 1567"/>
    <x v="1"/>
    <x v="0"/>
    <n v="1993"/>
    <x v="3"/>
    <s v="179 min"/>
    <x v="5"/>
    <x v="1"/>
    <n v="179"/>
    <n v="0"/>
  </r>
  <r>
    <s v="Title 1597"/>
    <x v="0"/>
    <x v="2"/>
    <n v="1993"/>
    <x v="4"/>
    <s v="104 min"/>
    <x v="2"/>
    <x v="1"/>
    <n v="0"/>
    <n v="0"/>
  </r>
  <r>
    <s v="Title 1667"/>
    <x v="1"/>
    <x v="4"/>
    <n v="1993"/>
    <x v="3"/>
    <s v="147 min"/>
    <x v="1"/>
    <x v="1"/>
    <n v="147"/>
    <n v="0"/>
  </r>
  <r>
    <s v="Title 1669"/>
    <x v="0"/>
    <x v="7"/>
    <n v="1993"/>
    <x v="2"/>
    <s v="125 min"/>
    <x v="0"/>
    <x v="1"/>
    <n v="0"/>
    <n v="0"/>
  </r>
  <r>
    <s v="Title 1677"/>
    <x v="0"/>
    <x v="5"/>
    <n v="1993"/>
    <x v="1"/>
    <s v="1 Seasons"/>
    <x v="3"/>
    <x v="1"/>
    <n v="0"/>
    <n v="1"/>
  </r>
  <r>
    <s v="Title 1788"/>
    <x v="0"/>
    <x v="2"/>
    <n v="1993"/>
    <x v="1"/>
    <s v="3 Seasons"/>
    <x v="2"/>
    <x v="1"/>
    <n v="0"/>
    <n v="3"/>
  </r>
  <r>
    <s v="Title 1803"/>
    <x v="0"/>
    <x v="2"/>
    <n v="1993"/>
    <x v="3"/>
    <s v="1 Seasons"/>
    <x v="4"/>
    <x v="1"/>
    <n v="0"/>
    <n v="1"/>
  </r>
  <r>
    <s v="Title 1908"/>
    <x v="1"/>
    <x v="4"/>
    <n v="1993"/>
    <x v="3"/>
    <s v="61 min"/>
    <x v="7"/>
    <x v="1"/>
    <n v="61"/>
    <n v="0"/>
  </r>
  <r>
    <s v="Title 1961"/>
    <x v="0"/>
    <x v="2"/>
    <n v="1993"/>
    <x v="4"/>
    <s v="2 Seasons"/>
    <x v="0"/>
    <x v="1"/>
    <n v="0"/>
    <n v="2"/>
  </r>
  <r>
    <s v="Title 1972"/>
    <x v="1"/>
    <x v="7"/>
    <n v="1993"/>
    <x v="3"/>
    <s v="63 min"/>
    <x v="1"/>
    <x v="1"/>
    <n v="63"/>
    <n v="0"/>
  </r>
  <r>
    <s v="Title 1982"/>
    <x v="1"/>
    <x v="0"/>
    <n v="1993"/>
    <x v="4"/>
    <s v="132 min"/>
    <x v="3"/>
    <x v="1"/>
    <n v="132"/>
    <n v="0"/>
  </r>
  <r>
    <s v="Title 2125"/>
    <x v="0"/>
    <x v="0"/>
    <n v="1993"/>
    <x v="0"/>
    <s v="1 Seasons"/>
    <x v="2"/>
    <x v="1"/>
    <n v="0"/>
    <n v="1"/>
  </r>
  <r>
    <s v="Title 2159"/>
    <x v="0"/>
    <x v="2"/>
    <n v="1993"/>
    <x v="4"/>
    <s v="3 Seasons"/>
    <x v="6"/>
    <x v="1"/>
    <n v="0"/>
    <n v="3"/>
  </r>
  <r>
    <s v="Title 2341"/>
    <x v="1"/>
    <x v="3"/>
    <n v="1993"/>
    <x v="6"/>
    <s v="1 Seasons"/>
    <x v="1"/>
    <x v="1"/>
    <n v="0"/>
    <n v="0"/>
  </r>
  <r>
    <s v="Title 2430"/>
    <x v="0"/>
    <x v="0"/>
    <n v="1993"/>
    <x v="3"/>
    <s v="102 min"/>
    <x v="4"/>
    <x v="1"/>
    <n v="0"/>
    <n v="0"/>
  </r>
  <r>
    <s v="Title 2520"/>
    <x v="1"/>
    <x v="0"/>
    <n v="1993"/>
    <x v="6"/>
    <s v="1 Seasons"/>
    <x v="4"/>
    <x v="1"/>
    <n v="0"/>
    <n v="0"/>
  </r>
  <r>
    <s v="Title 2523"/>
    <x v="1"/>
    <x v="5"/>
    <n v="1993"/>
    <x v="6"/>
    <s v="3 Seasons"/>
    <x v="4"/>
    <x v="1"/>
    <n v="0"/>
    <n v="0"/>
  </r>
  <r>
    <s v="Title 2582"/>
    <x v="1"/>
    <x v="4"/>
    <n v="1993"/>
    <x v="0"/>
    <s v="2 Seasons"/>
    <x v="3"/>
    <x v="1"/>
    <n v="0"/>
    <n v="0"/>
  </r>
  <r>
    <s v="Title 2667"/>
    <x v="0"/>
    <x v="1"/>
    <n v="1993"/>
    <x v="6"/>
    <s v="148 min"/>
    <x v="1"/>
    <x v="1"/>
    <n v="0"/>
    <n v="0"/>
  </r>
  <r>
    <s v="Title 2758"/>
    <x v="1"/>
    <x v="6"/>
    <n v="1993"/>
    <x v="5"/>
    <s v="61 min"/>
    <x v="5"/>
    <x v="1"/>
    <n v="61"/>
    <n v="0"/>
  </r>
  <r>
    <s v="Title 2784"/>
    <x v="1"/>
    <x v="6"/>
    <n v="1993"/>
    <x v="5"/>
    <s v="97 min"/>
    <x v="7"/>
    <x v="1"/>
    <n v="97"/>
    <n v="0"/>
  </r>
  <r>
    <s v="Title 2791"/>
    <x v="1"/>
    <x v="0"/>
    <n v="1993"/>
    <x v="0"/>
    <s v="3 Seasons"/>
    <x v="1"/>
    <x v="1"/>
    <n v="0"/>
    <n v="0"/>
  </r>
  <r>
    <s v="Title 2804"/>
    <x v="0"/>
    <x v="1"/>
    <n v="1993"/>
    <x v="0"/>
    <s v="80 min"/>
    <x v="0"/>
    <x v="1"/>
    <n v="0"/>
    <n v="0"/>
  </r>
  <r>
    <s v="Title 2857"/>
    <x v="1"/>
    <x v="0"/>
    <n v="1993"/>
    <x v="6"/>
    <s v="1 Seasons"/>
    <x v="1"/>
    <x v="1"/>
    <n v="0"/>
    <n v="0"/>
  </r>
  <r>
    <s v="Title 2998"/>
    <x v="0"/>
    <x v="7"/>
    <n v="1993"/>
    <x v="6"/>
    <s v="3 Seasons"/>
    <x v="7"/>
    <x v="1"/>
    <n v="0"/>
    <n v="3"/>
  </r>
  <r>
    <s v="Title 15"/>
    <x v="0"/>
    <x v="5"/>
    <n v="1994"/>
    <x v="5"/>
    <s v="3 Seasons"/>
    <x v="7"/>
    <x v="1"/>
    <n v="0"/>
    <n v="3"/>
  </r>
  <r>
    <s v="Title 154"/>
    <x v="0"/>
    <x v="2"/>
    <n v="1994"/>
    <x v="4"/>
    <s v="1 Seasons"/>
    <x v="5"/>
    <x v="1"/>
    <n v="0"/>
    <n v="1"/>
  </r>
  <r>
    <s v="Title 248"/>
    <x v="1"/>
    <x v="3"/>
    <n v="1994"/>
    <x v="4"/>
    <s v="1 Seasons"/>
    <x v="5"/>
    <x v="1"/>
    <n v="0"/>
    <n v="0"/>
  </r>
  <r>
    <s v="Title 271"/>
    <x v="0"/>
    <x v="7"/>
    <n v="1994"/>
    <x v="1"/>
    <s v="89 min"/>
    <x v="5"/>
    <x v="1"/>
    <n v="0"/>
    <n v="0"/>
  </r>
  <r>
    <s v="Title 272"/>
    <x v="0"/>
    <x v="4"/>
    <n v="1994"/>
    <x v="6"/>
    <s v="1 Seasons"/>
    <x v="6"/>
    <x v="1"/>
    <n v="0"/>
    <n v="1"/>
  </r>
  <r>
    <s v="Title 289"/>
    <x v="0"/>
    <x v="6"/>
    <n v="1994"/>
    <x v="1"/>
    <s v="94 min"/>
    <x v="5"/>
    <x v="1"/>
    <n v="0"/>
    <n v="0"/>
  </r>
  <r>
    <s v="Title 482"/>
    <x v="0"/>
    <x v="1"/>
    <n v="1994"/>
    <x v="6"/>
    <s v="3 Seasons"/>
    <x v="3"/>
    <x v="1"/>
    <n v="0"/>
    <n v="3"/>
  </r>
  <r>
    <s v="Title 561"/>
    <x v="0"/>
    <x v="4"/>
    <n v="1994"/>
    <x v="2"/>
    <s v="119 min"/>
    <x v="2"/>
    <x v="1"/>
    <n v="0"/>
    <n v="0"/>
  </r>
  <r>
    <s v="Title 563"/>
    <x v="1"/>
    <x v="5"/>
    <n v="1994"/>
    <x v="4"/>
    <s v="80 min"/>
    <x v="6"/>
    <x v="1"/>
    <n v="80"/>
    <n v="0"/>
  </r>
  <r>
    <s v="Title 583"/>
    <x v="1"/>
    <x v="5"/>
    <n v="1994"/>
    <x v="2"/>
    <s v="3 Seasons"/>
    <x v="0"/>
    <x v="1"/>
    <n v="0"/>
    <n v="0"/>
  </r>
  <r>
    <s v="Title 589"/>
    <x v="1"/>
    <x v="4"/>
    <n v="1994"/>
    <x v="6"/>
    <s v="1 Seasons"/>
    <x v="6"/>
    <x v="1"/>
    <n v="0"/>
    <n v="0"/>
  </r>
  <r>
    <s v="Title 599"/>
    <x v="0"/>
    <x v="2"/>
    <n v="1994"/>
    <x v="1"/>
    <s v="78 min"/>
    <x v="4"/>
    <x v="1"/>
    <n v="0"/>
    <n v="0"/>
  </r>
  <r>
    <s v="Title 721"/>
    <x v="1"/>
    <x v="7"/>
    <n v="1994"/>
    <x v="3"/>
    <s v="2 Seasons"/>
    <x v="6"/>
    <x v="1"/>
    <n v="0"/>
    <n v="0"/>
  </r>
  <r>
    <s v="Title 814"/>
    <x v="1"/>
    <x v="3"/>
    <n v="1994"/>
    <x v="0"/>
    <s v="3 Seasons"/>
    <x v="6"/>
    <x v="1"/>
    <n v="0"/>
    <n v="0"/>
  </r>
  <r>
    <s v="Title 879"/>
    <x v="0"/>
    <x v="1"/>
    <n v="1994"/>
    <x v="4"/>
    <s v="1 Seasons"/>
    <x v="6"/>
    <x v="1"/>
    <n v="0"/>
    <n v="1"/>
  </r>
  <r>
    <s v="Title 1309"/>
    <x v="0"/>
    <x v="1"/>
    <n v="1994"/>
    <x v="2"/>
    <s v="2 Seasons"/>
    <x v="3"/>
    <x v="1"/>
    <n v="0"/>
    <n v="2"/>
  </r>
  <r>
    <s v="Title 1315"/>
    <x v="1"/>
    <x v="4"/>
    <n v="1994"/>
    <x v="6"/>
    <s v="107 min"/>
    <x v="5"/>
    <x v="1"/>
    <n v="107"/>
    <n v="0"/>
  </r>
  <r>
    <s v="Title 1352"/>
    <x v="1"/>
    <x v="2"/>
    <n v="1994"/>
    <x v="3"/>
    <s v="103 min"/>
    <x v="4"/>
    <x v="1"/>
    <n v="103"/>
    <n v="0"/>
  </r>
  <r>
    <s v="Title 1555"/>
    <x v="0"/>
    <x v="6"/>
    <n v="1994"/>
    <x v="6"/>
    <s v="2 Seasons"/>
    <x v="2"/>
    <x v="1"/>
    <n v="0"/>
    <n v="2"/>
  </r>
  <r>
    <s v="Title 1569"/>
    <x v="0"/>
    <x v="5"/>
    <n v="1994"/>
    <x v="1"/>
    <s v="3 Seasons"/>
    <x v="2"/>
    <x v="1"/>
    <n v="0"/>
    <n v="3"/>
  </r>
  <r>
    <s v="Title 1625"/>
    <x v="0"/>
    <x v="0"/>
    <n v="1994"/>
    <x v="2"/>
    <s v="3 Seasons"/>
    <x v="3"/>
    <x v="1"/>
    <n v="0"/>
    <n v="3"/>
  </r>
  <r>
    <s v="Title 1646"/>
    <x v="1"/>
    <x v="4"/>
    <n v="1994"/>
    <x v="2"/>
    <s v="177 min"/>
    <x v="0"/>
    <x v="1"/>
    <n v="177"/>
    <n v="0"/>
  </r>
  <r>
    <s v="Title 1651"/>
    <x v="0"/>
    <x v="1"/>
    <n v="1994"/>
    <x v="5"/>
    <s v="71 min"/>
    <x v="5"/>
    <x v="1"/>
    <n v="0"/>
    <n v="0"/>
  </r>
  <r>
    <s v="Title 1735"/>
    <x v="0"/>
    <x v="6"/>
    <n v="1994"/>
    <x v="0"/>
    <s v="157 min"/>
    <x v="4"/>
    <x v="1"/>
    <n v="0"/>
    <n v="0"/>
  </r>
  <r>
    <s v="Title 1751"/>
    <x v="1"/>
    <x v="2"/>
    <n v="1994"/>
    <x v="1"/>
    <s v="88 min"/>
    <x v="4"/>
    <x v="1"/>
    <n v="88"/>
    <n v="0"/>
  </r>
  <r>
    <s v="Title 2121"/>
    <x v="0"/>
    <x v="4"/>
    <n v="1994"/>
    <x v="3"/>
    <s v="3 Seasons"/>
    <x v="4"/>
    <x v="1"/>
    <n v="0"/>
    <n v="3"/>
  </r>
  <r>
    <s v="Title 2133"/>
    <x v="1"/>
    <x v="5"/>
    <n v="1994"/>
    <x v="5"/>
    <s v="111 min"/>
    <x v="2"/>
    <x v="1"/>
    <n v="111"/>
    <n v="0"/>
  </r>
  <r>
    <s v="Title 2212"/>
    <x v="0"/>
    <x v="0"/>
    <n v="1994"/>
    <x v="2"/>
    <s v="3 Seasons"/>
    <x v="1"/>
    <x v="1"/>
    <n v="0"/>
    <n v="3"/>
  </r>
  <r>
    <s v="Title 2404"/>
    <x v="0"/>
    <x v="6"/>
    <n v="1994"/>
    <x v="4"/>
    <s v="3 Seasons"/>
    <x v="0"/>
    <x v="1"/>
    <n v="0"/>
    <n v="3"/>
  </r>
  <r>
    <s v="Title 2450"/>
    <x v="0"/>
    <x v="7"/>
    <n v="1994"/>
    <x v="6"/>
    <s v="63 min"/>
    <x v="4"/>
    <x v="1"/>
    <n v="0"/>
    <n v="0"/>
  </r>
  <r>
    <s v="Title 2480"/>
    <x v="0"/>
    <x v="5"/>
    <n v="1994"/>
    <x v="3"/>
    <s v="72 min"/>
    <x v="6"/>
    <x v="1"/>
    <n v="0"/>
    <n v="0"/>
  </r>
  <r>
    <s v="Title 2579"/>
    <x v="0"/>
    <x v="0"/>
    <n v="1994"/>
    <x v="5"/>
    <s v="113 min"/>
    <x v="0"/>
    <x v="1"/>
    <n v="0"/>
    <n v="0"/>
  </r>
  <r>
    <s v="Title 2767"/>
    <x v="0"/>
    <x v="3"/>
    <n v="1994"/>
    <x v="1"/>
    <s v="92 min"/>
    <x v="2"/>
    <x v="1"/>
    <n v="0"/>
    <n v="0"/>
  </r>
  <r>
    <s v="Title 2800"/>
    <x v="1"/>
    <x v="1"/>
    <n v="1994"/>
    <x v="3"/>
    <s v="160 min"/>
    <x v="5"/>
    <x v="1"/>
    <n v="160"/>
    <n v="0"/>
  </r>
  <r>
    <s v="Title 2833"/>
    <x v="1"/>
    <x v="5"/>
    <n v="1994"/>
    <x v="4"/>
    <s v="1 Seasons"/>
    <x v="0"/>
    <x v="1"/>
    <n v="0"/>
    <n v="0"/>
  </r>
  <r>
    <s v="Title 2868"/>
    <x v="0"/>
    <x v="5"/>
    <n v="1994"/>
    <x v="3"/>
    <s v="162 min"/>
    <x v="7"/>
    <x v="1"/>
    <n v="0"/>
    <n v="0"/>
  </r>
  <r>
    <s v="Title 2929"/>
    <x v="1"/>
    <x v="5"/>
    <n v="1994"/>
    <x v="1"/>
    <s v="160 min"/>
    <x v="7"/>
    <x v="1"/>
    <n v="160"/>
    <n v="0"/>
  </r>
  <r>
    <s v="Title 2964"/>
    <x v="1"/>
    <x v="7"/>
    <n v="1994"/>
    <x v="6"/>
    <s v="3 Seasons"/>
    <x v="4"/>
    <x v="1"/>
    <n v="0"/>
    <n v="0"/>
  </r>
  <r>
    <s v="Title 77"/>
    <x v="1"/>
    <x v="4"/>
    <n v="1995"/>
    <x v="1"/>
    <s v="147 min"/>
    <x v="3"/>
    <x v="1"/>
    <n v="147"/>
    <n v="0"/>
  </r>
  <r>
    <s v="Title 187"/>
    <x v="0"/>
    <x v="4"/>
    <n v="1995"/>
    <x v="5"/>
    <s v="127 min"/>
    <x v="2"/>
    <x v="1"/>
    <n v="0"/>
    <n v="0"/>
  </r>
  <r>
    <s v="Title 309"/>
    <x v="0"/>
    <x v="3"/>
    <n v="1995"/>
    <x v="1"/>
    <s v="111 min"/>
    <x v="5"/>
    <x v="1"/>
    <n v="0"/>
    <n v="0"/>
  </r>
  <r>
    <s v="Title 330"/>
    <x v="0"/>
    <x v="3"/>
    <n v="1995"/>
    <x v="2"/>
    <s v="139 min"/>
    <x v="5"/>
    <x v="1"/>
    <n v="0"/>
    <n v="0"/>
  </r>
  <r>
    <s v="Title 406"/>
    <x v="1"/>
    <x v="2"/>
    <n v="1995"/>
    <x v="5"/>
    <s v="174 min"/>
    <x v="3"/>
    <x v="1"/>
    <n v="174"/>
    <n v="0"/>
  </r>
  <r>
    <s v="Title 504"/>
    <x v="0"/>
    <x v="7"/>
    <n v="1995"/>
    <x v="2"/>
    <s v="3 Seasons"/>
    <x v="3"/>
    <x v="1"/>
    <n v="0"/>
    <n v="3"/>
  </r>
  <r>
    <s v="Title 548"/>
    <x v="1"/>
    <x v="3"/>
    <n v="1995"/>
    <x v="0"/>
    <s v="2 Seasons"/>
    <x v="4"/>
    <x v="1"/>
    <n v="0"/>
    <n v="0"/>
  </r>
  <r>
    <s v="Title 570"/>
    <x v="1"/>
    <x v="1"/>
    <n v="1995"/>
    <x v="4"/>
    <s v="2 Seasons"/>
    <x v="4"/>
    <x v="1"/>
    <n v="0"/>
    <n v="0"/>
  </r>
  <r>
    <s v="Title 612"/>
    <x v="0"/>
    <x v="2"/>
    <n v="1995"/>
    <x v="5"/>
    <s v="2 Seasons"/>
    <x v="5"/>
    <x v="1"/>
    <n v="0"/>
    <n v="2"/>
  </r>
  <r>
    <s v="Title 709"/>
    <x v="1"/>
    <x v="0"/>
    <n v="1995"/>
    <x v="1"/>
    <s v="82 min"/>
    <x v="4"/>
    <x v="1"/>
    <n v="82"/>
    <n v="0"/>
  </r>
  <r>
    <s v="Title 892"/>
    <x v="1"/>
    <x v="6"/>
    <n v="1995"/>
    <x v="6"/>
    <s v="71 min"/>
    <x v="0"/>
    <x v="1"/>
    <n v="71"/>
    <n v="0"/>
  </r>
  <r>
    <s v="Title 977"/>
    <x v="0"/>
    <x v="2"/>
    <n v="1995"/>
    <x v="0"/>
    <s v="132 min"/>
    <x v="3"/>
    <x v="1"/>
    <n v="0"/>
    <n v="0"/>
  </r>
  <r>
    <s v="Title 993"/>
    <x v="1"/>
    <x v="1"/>
    <n v="1995"/>
    <x v="3"/>
    <s v="173 min"/>
    <x v="2"/>
    <x v="1"/>
    <n v="173"/>
    <n v="0"/>
  </r>
  <r>
    <s v="Title 1061"/>
    <x v="1"/>
    <x v="5"/>
    <n v="1995"/>
    <x v="0"/>
    <s v="78 min"/>
    <x v="3"/>
    <x v="1"/>
    <n v="78"/>
    <n v="0"/>
  </r>
  <r>
    <s v="Title 1084"/>
    <x v="1"/>
    <x v="7"/>
    <n v="1995"/>
    <x v="3"/>
    <s v="75 min"/>
    <x v="1"/>
    <x v="1"/>
    <n v="75"/>
    <n v="0"/>
  </r>
  <r>
    <s v="Title 1096"/>
    <x v="1"/>
    <x v="6"/>
    <n v="1995"/>
    <x v="1"/>
    <s v="104 min"/>
    <x v="7"/>
    <x v="1"/>
    <n v="104"/>
    <n v="0"/>
  </r>
  <r>
    <s v="Title 1372"/>
    <x v="0"/>
    <x v="2"/>
    <n v="1995"/>
    <x v="3"/>
    <s v="1 Seasons"/>
    <x v="7"/>
    <x v="1"/>
    <n v="0"/>
    <n v="1"/>
  </r>
  <r>
    <s v="Title 1542"/>
    <x v="0"/>
    <x v="4"/>
    <n v="1995"/>
    <x v="0"/>
    <s v="150 min"/>
    <x v="5"/>
    <x v="1"/>
    <n v="0"/>
    <n v="0"/>
  </r>
  <r>
    <s v="Title 1585"/>
    <x v="0"/>
    <x v="6"/>
    <n v="1995"/>
    <x v="0"/>
    <s v="173 min"/>
    <x v="7"/>
    <x v="1"/>
    <n v="0"/>
    <n v="0"/>
  </r>
  <r>
    <s v="Title 1710"/>
    <x v="0"/>
    <x v="1"/>
    <n v="1995"/>
    <x v="6"/>
    <s v="170 min"/>
    <x v="3"/>
    <x v="1"/>
    <n v="0"/>
    <n v="0"/>
  </r>
  <r>
    <s v="Title 1816"/>
    <x v="1"/>
    <x v="6"/>
    <n v="1995"/>
    <x v="2"/>
    <s v="155 min"/>
    <x v="3"/>
    <x v="1"/>
    <n v="155"/>
    <n v="0"/>
  </r>
  <r>
    <s v="Title 1867"/>
    <x v="0"/>
    <x v="4"/>
    <n v="1995"/>
    <x v="2"/>
    <s v="103 min"/>
    <x v="3"/>
    <x v="1"/>
    <n v="0"/>
    <n v="0"/>
  </r>
  <r>
    <s v="Title 1884"/>
    <x v="1"/>
    <x v="7"/>
    <n v="1995"/>
    <x v="4"/>
    <s v="91 min"/>
    <x v="6"/>
    <x v="1"/>
    <n v="91"/>
    <n v="0"/>
  </r>
  <r>
    <s v="Title 1887"/>
    <x v="0"/>
    <x v="1"/>
    <n v="1995"/>
    <x v="4"/>
    <s v="2 Seasons"/>
    <x v="4"/>
    <x v="1"/>
    <n v="0"/>
    <n v="2"/>
  </r>
  <r>
    <s v="Title 1962"/>
    <x v="0"/>
    <x v="5"/>
    <n v="1995"/>
    <x v="5"/>
    <s v="148 min"/>
    <x v="1"/>
    <x v="1"/>
    <n v="0"/>
    <n v="0"/>
  </r>
  <r>
    <s v="Title 2463"/>
    <x v="1"/>
    <x v="3"/>
    <n v="1995"/>
    <x v="5"/>
    <s v="1 Seasons"/>
    <x v="1"/>
    <x v="1"/>
    <n v="0"/>
    <n v="0"/>
  </r>
  <r>
    <s v="Title 2512"/>
    <x v="1"/>
    <x v="1"/>
    <n v="1995"/>
    <x v="6"/>
    <s v="1 Seasons"/>
    <x v="6"/>
    <x v="1"/>
    <n v="0"/>
    <n v="0"/>
  </r>
  <r>
    <s v="Title 2642"/>
    <x v="0"/>
    <x v="3"/>
    <n v="1995"/>
    <x v="0"/>
    <s v="132 min"/>
    <x v="5"/>
    <x v="1"/>
    <n v="0"/>
    <n v="0"/>
  </r>
  <r>
    <s v="Title 2643"/>
    <x v="1"/>
    <x v="2"/>
    <n v="1995"/>
    <x v="3"/>
    <s v="1 Seasons"/>
    <x v="4"/>
    <x v="1"/>
    <n v="0"/>
    <n v="0"/>
  </r>
  <r>
    <s v="Title 2763"/>
    <x v="1"/>
    <x v="7"/>
    <n v="1995"/>
    <x v="3"/>
    <s v="161 min"/>
    <x v="3"/>
    <x v="1"/>
    <n v="161"/>
    <n v="0"/>
  </r>
  <r>
    <s v="Title 2897"/>
    <x v="1"/>
    <x v="4"/>
    <n v="1995"/>
    <x v="1"/>
    <s v="2 Seasons"/>
    <x v="6"/>
    <x v="1"/>
    <n v="0"/>
    <n v="0"/>
  </r>
  <r>
    <s v="Title 2906"/>
    <x v="0"/>
    <x v="5"/>
    <n v="1995"/>
    <x v="1"/>
    <s v="148 min"/>
    <x v="7"/>
    <x v="1"/>
    <n v="0"/>
    <n v="0"/>
  </r>
  <r>
    <s v="Title 2927"/>
    <x v="1"/>
    <x v="6"/>
    <n v="1995"/>
    <x v="5"/>
    <s v="102 min"/>
    <x v="3"/>
    <x v="1"/>
    <n v="102"/>
    <n v="0"/>
  </r>
  <r>
    <s v="Title 2934"/>
    <x v="0"/>
    <x v="2"/>
    <n v="1995"/>
    <x v="3"/>
    <s v="156 min"/>
    <x v="4"/>
    <x v="1"/>
    <n v="0"/>
    <n v="0"/>
  </r>
  <r>
    <s v="Title 16"/>
    <x v="0"/>
    <x v="6"/>
    <n v="1996"/>
    <x v="3"/>
    <s v="107 min"/>
    <x v="3"/>
    <x v="1"/>
    <n v="0"/>
    <n v="0"/>
  </r>
  <r>
    <s v="Title 34"/>
    <x v="0"/>
    <x v="1"/>
    <n v="1996"/>
    <x v="0"/>
    <s v="1 Seasons"/>
    <x v="7"/>
    <x v="1"/>
    <n v="0"/>
    <n v="1"/>
  </r>
  <r>
    <s v="Title 47"/>
    <x v="0"/>
    <x v="1"/>
    <n v="1996"/>
    <x v="2"/>
    <s v="130 min"/>
    <x v="4"/>
    <x v="1"/>
    <n v="0"/>
    <n v="0"/>
  </r>
  <r>
    <s v="Title 152"/>
    <x v="0"/>
    <x v="1"/>
    <n v="1996"/>
    <x v="6"/>
    <s v="3 Seasons"/>
    <x v="5"/>
    <x v="1"/>
    <n v="0"/>
    <n v="3"/>
  </r>
  <r>
    <s v="Title 471"/>
    <x v="1"/>
    <x v="1"/>
    <n v="1996"/>
    <x v="2"/>
    <s v="1 Seasons"/>
    <x v="7"/>
    <x v="1"/>
    <n v="0"/>
    <n v="0"/>
  </r>
  <r>
    <s v="Title 497"/>
    <x v="1"/>
    <x v="4"/>
    <n v="1996"/>
    <x v="4"/>
    <s v="3 Seasons"/>
    <x v="3"/>
    <x v="1"/>
    <n v="0"/>
    <n v="0"/>
  </r>
  <r>
    <s v="Title 578"/>
    <x v="0"/>
    <x v="3"/>
    <n v="1996"/>
    <x v="2"/>
    <s v="88 min"/>
    <x v="7"/>
    <x v="1"/>
    <n v="0"/>
    <n v="0"/>
  </r>
  <r>
    <s v="Title 601"/>
    <x v="0"/>
    <x v="1"/>
    <n v="1996"/>
    <x v="1"/>
    <s v="3 Seasons"/>
    <x v="5"/>
    <x v="1"/>
    <n v="0"/>
    <n v="3"/>
  </r>
  <r>
    <s v="Title 656"/>
    <x v="1"/>
    <x v="7"/>
    <n v="1996"/>
    <x v="0"/>
    <s v="120 min"/>
    <x v="5"/>
    <x v="1"/>
    <n v="120"/>
    <n v="0"/>
  </r>
  <r>
    <s v="Title 668"/>
    <x v="1"/>
    <x v="2"/>
    <n v="1996"/>
    <x v="1"/>
    <s v="3 Seasons"/>
    <x v="0"/>
    <x v="1"/>
    <n v="0"/>
    <n v="0"/>
  </r>
  <r>
    <s v="Title 957"/>
    <x v="0"/>
    <x v="5"/>
    <n v="1996"/>
    <x v="2"/>
    <s v="2 Seasons"/>
    <x v="1"/>
    <x v="1"/>
    <n v="0"/>
    <n v="2"/>
  </r>
  <r>
    <s v="Title 996"/>
    <x v="0"/>
    <x v="0"/>
    <n v="1996"/>
    <x v="2"/>
    <s v="1 Seasons"/>
    <x v="7"/>
    <x v="1"/>
    <n v="0"/>
    <n v="1"/>
  </r>
  <r>
    <s v="Title 1005"/>
    <x v="0"/>
    <x v="4"/>
    <n v="1996"/>
    <x v="6"/>
    <s v="103 min"/>
    <x v="4"/>
    <x v="1"/>
    <n v="0"/>
    <n v="0"/>
  </r>
  <r>
    <s v="Title 1023"/>
    <x v="1"/>
    <x v="1"/>
    <n v="1996"/>
    <x v="5"/>
    <s v="134 min"/>
    <x v="7"/>
    <x v="1"/>
    <n v="134"/>
    <n v="0"/>
  </r>
  <r>
    <s v="Title 1062"/>
    <x v="1"/>
    <x v="3"/>
    <n v="1996"/>
    <x v="1"/>
    <s v="3 Seasons"/>
    <x v="1"/>
    <x v="1"/>
    <n v="0"/>
    <n v="0"/>
  </r>
  <r>
    <s v="Title 1121"/>
    <x v="1"/>
    <x v="0"/>
    <n v="1996"/>
    <x v="6"/>
    <s v="1 Seasons"/>
    <x v="3"/>
    <x v="1"/>
    <n v="0"/>
    <n v="0"/>
  </r>
  <r>
    <s v="Title 1125"/>
    <x v="0"/>
    <x v="6"/>
    <n v="1996"/>
    <x v="3"/>
    <s v="121 min"/>
    <x v="7"/>
    <x v="1"/>
    <n v="0"/>
    <n v="0"/>
  </r>
  <r>
    <s v="Title 1306"/>
    <x v="0"/>
    <x v="2"/>
    <n v="1996"/>
    <x v="0"/>
    <s v="2 Seasons"/>
    <x v="4"/>
    <x v="1"/>
    <n v="0"/>
    <n v="2"/>
  </r>
  <r>
    <s v="Title 1311"/>
    <x v="1"/>
    <x v="1"/>
    <n v="1996"/>
    <x v="0"/>
    <s v="164 min"/>
    <x v="5"/>
    <x v="1"/>
    <n v="164"/>
    <n v="0"/>
  </r>
  <r>
    <s v="Title 1487"/>
    <x v="1"/>
    <x v="1"/>
    <n v="1996"/>
    <x v="1"/>
    <s v="172 min"/>
    <x v="5"/>
    <x v="1"/>
    <n v="172"/>
    <n v="0"/>
  </r>
  <r>
    <s v="Title 1499"/>
    <x v="1"/>
    <x v="3"/>
    <n v="1996"/>
    <x v="4"/>
    <s v="85 min"/>
    <x v="3"/>
    <x v="1"/>
    <n v="85"/>
    <n v="0"/>
  </r>
  <r>
    <s v="Title 1531"/>
    <x v="1"/>
    <x v="4"/>
    <n v="1996"/>
    <x v="4"/>
    <s v="73 min"/>
    <x v="2"/>
    <x v="1"/>
    <n v="73"/>
    <n v="0"/>
  </r>
  <r>
    <s v="Title 1682"/>
    <x v="0"/>
    <x v="2"/>
    <n v="1996"/>
    <x v="5"/>
    <s v="2 Seasons"/>
    <x v="1"/>
    <x v="1"/>
    <n v="0"/>
    <n v="2"/>
  </r>
  <r>
    <s v="Title 1698"/>
    <x v="1"/>
    <x v="3"/>
    <n v="1996"/>
    <x v="1"/>
    <s v="2 Seasons"/>
    <x v="6"/>
    <x v="1"/>
    <n v="0"/>
    <n v="0"/>
  </r>
  <r>
    <s v="Title 1783"/>
    <x v="0"/>
    <x v="7"/>
    <n v="1996"/>
    <x v="1"/>
    <s v="84 min"/>
    <x v="6"/>
    <x v="1"/>
    <n v="0"/>
    <n v="0"/>
  </r>
  <r>
    <s v="Title 1796"/>
    <x v="1"/>
    <x v="6"/>
    <n v="1996"/>
    <x v="5"/>
    <s v="126 min"/>
    <x v="3"/>
    <x v="1"/>
    <n v="126"/>
    <n v="0"/>
  </r>
  <r>
    <s v="Title 1848"/>
    <x v="0"/>
    <x v="7"/>
    <n v="1996"/>
    <x v="5"/>
    <s v="3 Seasons"/>
    <x v="0"/>
    <x v="1"/>
    <n v="0"/>
    <n v="3"/>
  </r>
  <r>
    <s v="Title 1921"/>
    <x v="1"/>
    <x v="3"/>
    <n v="1996"/>
    <x v="0"/>
    <s v="122 min"/>
    <x v="0"/>
    <x v="1"/>
    <n v="122"/>
    <n v="0"/>
  </r>
  <r>
    <s v="Title 2055"/>
    <x v="1"/>
    <x v="1"/>
    <n v="1996"/>
    <x v="5"/>
    <s v="2 Seasons"/>
    <x v="2"/>
    <x v="1"/>
    <n v="0"/>
    <n v="0"/>
  </r>
  <r>
    <s v="Title 2178"/>
    <x v="0"/>
    <x v="0"/>
    <n v="1996"/>
    <x v="0"/>
    <s v="2 Seasons"/>
    <x v="1"/>
    <x v="1"/>
    <n v="0"/>
    <n v="2"/>
  </r>
  <r>
    <s v="Title 2215"/>
    <x v="1"/>
    <x v="5"/>
    <n v="1996"/>
    <x v="5"/>
    <s v="2 Seasons"/>
    <x v="7"/>
    <x v="1"/>
    <n v="0"/>
    <n v="0"/>
  </r>
  <r>
    <s v="Title 2253"/>
    <x v="1"/>
    <x v="6"/>
    <n v="1996"/>
    <x v="4"/>
    <s v="3 Seasons"/>
    <x v="3"/>
    <x v="1"/>
    <n v="0"/>
    <n v="0"/>
  </r>
  <r>
    <s v="Title 2299"/>
    <x v="1"/>
    <x v="6"/>
    <n v="1996"/>
    <x v="0"/>
    <s v="175 min"/>
    <x v="4"/>
    <x v="1"/>
    <n v="175"/>
    <n v="0"/>
  </r>
  <r>
    <s v="Title 2448"/>
    <x v="1"/>
    <x v="3"/>
    <n v="1996"/>
    <x v="5"/>
    <s v="126 min"/>
    <x v="6"/>
    <x v="1"/>
    <n v="126"/>
    <n v="0"/>
  </r>
  <r>
    <s v="Title 2471"/>
    <x v="1"/>
    <x v="3"/>
    <n v="1996"/>
    <x v="1"/>
    <s v="2 Seasons"/>
    <x v="2"/>
    <x v="1"/>
    <n v="0"/>
    <n v="0"/>
  </r>
  <r>
    <s v="Title 2488"/>
    <x v="0"/>
    <x v="7"/>
    <n v="1996"/>
    <x v="0"/>
    <s v="94 min"/>
    <x v="3"/>
    <x v="1"/>
    <n v="0"/>
    <n v="0"/>
  </r>
  <r>
    <s v="Title 2537"/>
    <x v="0"/>
    <x v="1"/>
    <n v="1996"/>
    <x v="3"/>
    <s v="151 min"/>
    <x v="1"/>
    <x v="1"/>
    <n v="0"/>
    <n v="0"/>
  </r>
  <r>
    <s v="Title 2605"/>
    <x v="1"/>
    <x v="4"/>
    <n v="1996"/>
    <x v="1"/>
    <s v="3 Seasons"/>
    <x v="2"/>
    <x v="1"/>
    <n v="0"/>
    <n v="0"/>
  </r>
  <r>
    <s v="Title 2636"/>
    <x v="1"/>
    <x v="6"/>
    <n v="1996"/>
    <x v="6"/>
    <s v="1 Seasons"/>
    <x v="7"/>
    <x v="1"/>
    <n v="0"/>
    <n v="0"/>
  </r>
  <r>
    <s v="Title 2668"/>
    <x v="0"/>
    <x v="0"/>
    <n v="1996"/>
    <x v="6"/>
    <s v="142 min"/>
    <x v="0"/>
    <x v="1"/>
    <n v="0"/>
    <n v="0"/>
  </r>
  <r>
    <s v="Title 2686"/>
    <x v="1"/>
    <x v="7"/>
    <n v="1996"/>
    <x v="6"/>
    <s v="94 min"/>
    <x v="4"/>
    <x v="1"/>
    <n v="94"/>
    <n v="0"/>
  </r>
  <r>
    <s v="Title 2732"/>
    <x v="1"/>
    <x v="1"/>
    <n v="1996"/>
    <x v="5"/>
    <s v="1 Seasons"/>
    <x v="4"/>
    <x v="1"/>
    <n v="0"/>
    <n v="0"/>
  </r>
  <r>
    <s v="Title 2735"/>
    <x v="1"/>
    <x v="4"/>
    <n v="1996"/>
    <x v="6"/>
    <s v="2 Seasons"/>
    <x v="2"/>
    <x v="1"/>
    <n v="0"/>
    <n v="0"/>
  </r>
  <r>
    <s v="Title 2790"/>
    <x v="0"/>
    <x v="4"/>
    <n v="1996"/>
    <x v="6"/>
    <s v="95 min"/>
    <x v="5"/>
    <x v="1"/>
    <n v="0"/>
    <n v="0"/>
  </r>
  <r>
    <s v="Title 2798"/>
    <x v="0"/>
    <x v="3"/>
    <n v="1996"/>
    <x v="5"/>
    <s v="3 Seasons"/>
    <x v="3"/>
    <x v="1"/>
    <n v="0"/>
    <n v="3"/>
  </r>
  <r>
    <s v="Title 2815"/>
    <x v="1"/>
    <x v="5"/>
    <n v="1996"/>
    <x v="4"/>
    <s v="3 Seasons"/>
    <x v="6"/>
    <x v="1"/>
    <n v="0"/>
    <n v="0"/>
  </r>
  <r>
    <s v="Title 2822"/>
    <x v="0"/>
    <x v="1"/>
    <n v="1996"/>
    <x v="5"/>
    <s v="161 min"/>
    <x v="7"/>
    <x v="1"/>
    <n v="0"/>
    <n v="0"/>
  </r>
  <r>
    <s v="Title 2828"/>
    <x v="0"/>
    <x v="7"/>
    <n v="1996"/>
    <x v="3"/>
    <s v="159 min"/>
    <x v="1"/>
    <x v="1"/>
    <n v="0"/>
    <n v="0"/>
  </r>
  <r>
    <s v="Title 2848"/>
    <x v="1"/>
    <x v="5"/>
    <n v="1996"/>
    <x v="0"/>
    <s v="180 min"/>
    <x v="6"/>
    <x v="1"/>
    <n v="180"/>
    <n v="0"/>
  </r>
  <r>
    <s v="Title 13"/>
    <x v="1"/>
    <x v="5"/>
    <n v="1997"/>
    <x v="6"/>
    <s v="129 min"/>
    <x v="1"/>
    <x v="1"/>
    <n v="129"/>
    <n v="0"/>
  </r>
  <r>
    <s v="Title 26"/>
    <x v="0"/>
    <x v="3"/>
    <n v="1997"/>
    <x v="6"/>
    <s v="2 Seasons"/>
    <x v="4"/>
    <x v="1"/>
    <n v="0"/>
    <n v="2"/>
  </r>
  <r>
    <s v="Title 298"/>
    <x v="1"/>
    <x v="3"/>
    <n v="1997"/>
    <x v="1"/>
    <s v="3 Seasons"/>
    <x v="0"/>
    <x v="1"/>
    <n v="0"/>
    <n v="0"/>
  </r>
  <r>
    <s v="Title 346"/>
    <x v="0"/>
    <x v="5"/>
    <n v="1997"/>
    <x v="3"/>
    <s v="65 min"/>
    <x v="6"/>
    <x v="1"/>
    <n v="0"/>
    <n v="0"/>
  </r>
  <r>
    <s v="Title 390"/>
    <x v="0"/>
    <x v="2"/>
    <n v="1997"/>
    <x v="0"/>
    <s v="2 Seasons"/>
    <x v="7"/>
    <x v="1"/>
    <n v="0"/>
    <n v="2"/>
  </r>
  <r>
    <s v="Title 399"/>
    <x v="0"/>
    <x v="7"/>
    <n v="1997"/>
    <x v="4"/>
    <s v="2 Seasons"/>
    <x v="2"/>
    <x v="1"/>
    <n v="0"/>
    <n v="2"/>
  </r>
  <r>
    <s v="Title 745"/>
    <x v="0"/>
    <x v="5"/>
    <n v="1997"/>
    <x v="4"/>
    <s v="134 min"/>
    <x v="5"/>
    <x v="1"/>
    <n v="0"/>
    <n v="0"/>
  </r>
  <r>
    <s v="Title 758"/>
    <x v="0"/>
    <x v="6"/>
    <n v="1997"/>
    <x v="2"/>
    <s v="98 min"/>
    <x v="5"/>
    <x v="1"/>
    <n v="0"/>
    <n v="0"/>
  </r>
  <r>
    <s v="Title 807"/>
    <x v="1"/>
    <x v="7"/>
    <n v="1997"/>
    <x v="0"/>
    <s v="3 Seasons"/>
    <x v="1"/>
    <x v="1"/>
    <n v="0"/>
    <n v="0"/>
  </r>
  <r>
    <s v="Title 831"/>
    <x v="0"/>
    <x v="1"/>
    <n v="1997"/>
    <x v="0"/>
    <s v="131 min"/>
    <x v="0"/>
    <x v="1"/>
    <n v="0"/>
    <n v="0"/>
  </r>
  <r>
    <s v="Title 867"/>
    <x v="1"/>
    <x v="4"/>
    <n v="1997"/>
    <x v="6"/>
    <s v="2 Seasons"/>
    <x v="3"/>
    <x v="1"/>
    <n v="0"/>
    <n v="0"/>
  </r>
  <r>
    <s v="Title 904"/>
    <x v="1"/>
    <x v="7"/>
    <n v="1997"/>
    <x v="4"/>
    <s v="1 Seasons"/>
    <x v="2"/>
    <x v="1"/>
    <n v="0"/>
    <n v="0"/>
  </r>
  <r>
    <s v="Title 985"/>
    <x v="0"/>
    <x v="3"/>
    <n v="1997"/>
    <x v="6"/>
    <s v="2 Seasons"/>
    <x v="5"/>
    <x v="1"/>
    <n v="0"/>
    <n v="2"/>
  </r>
  <r>
    <s v="Title 1049"/>
    <x v="1"/>
    <x v="7"/>
    <n v="1997"/>
    <x v="4"/>
    <s v="1 Seasons"/>
    <x v="4"/>
    <x v="1"/>
    <n v="0"/>
    <n v="0"/>
  </r>
  <r>
    <s v="Title 1102"/>
    <x v="1"/>
    <x v="2"/>
    <n v="1997"/>
    <x v="1"/>
    <s v="1 Seasons"/>
    <x v="4"/>
    <x v="1"/>
    <n v="0"/>
    <n v="0"/>
  </r>
  <r>
    <s v="Title 1239"/>
    <x v="0"/>
    <x v="4"/>
    <n v="1997"/>
    <x v="4"/>
    <s v="3 Seasons"/>
    <x v="5"/>
    <x v="1"/>
    <n v="0"/>
    <n v="3"/>
  </r>
  <r>
    <s v="Title 1275"/>
    <x v="1"/>
    <x v="3"/>
    <n v="1997"/>
    <x v="0"/>
    <s v="2 Seasons"/>
    <x v="2"/>
    <x v="1"/>
    <n v="0"/>
    <n v="0"/>
  </r>
  <r>
    <s v="Title 1674"/>
    <x v="1"/>
    <x v="4"/>
    <n v="1997"/>
    <x v="1"/>
    <s v="75 min"/>
    <x v="4"/>
    <x v="1"/>
    <n v="75"/>
    <n v="0"/>
  </r>
  <r>
    <s v="Title 1704"/>
    <x v="1"/>
    <x v="1"/>
    <n v="1997"/>
    <x v="4"/>
    <s v="173 min"/>
    <x v="0"/>
    <x v="1"/>
    <n v="173"/>
    <n v="0"/>
  </r>
  <r>
    <s v="Title 1755"/>
    <x v="1"/>
    <x v="7"/>
    <n v="1997"/>
    <x v="4"/>
    <s v="112 min"/>
    <x v="6"/>
    <x v="1"/>
    <n v="112"/>
    <n v="0"/>
  </r>
  <r>
    <s v="Title 1889"/>
    <x v="0"/>
    <x v="3"/>
    <n v="1997"/>
    <x v="3"/>
    <s v="1 Seasons"/>
    <x v="7"/>
    <x v="1"/>
    <n v="0"/>
    <n v="1"/>
  </r>
  <r>
    <s v="Title 2047"/>
    <x v="0"/>
    <x v="6"/>
    <n v="1997"/>
    <x v="0"/>
    <s v="77 min"/>
    <x v="3"/>
    <x v="1"/>
    <n v="0"/>
    <n v="0"/>
  </r>
  <r>
    <s v="Title 2149"/>
    <x v="0"/>
    <x v="1"/>
    <n v="1997"/>
    <x v="0"/>
    <s v="173 min"/>
    <x v="1"/>
    <x v="1"/>
    <n v="0"/>
    <n v="0"/>
  </r>
  <r>
    <s v="Title 2295"/>
    <x v="0"/>
    <x v="7"/>
    <n v="1997"/>
    <x v="1"/>
    <s v="113 min"/>
    <x v="7"/>
    <x v="1"/>
    <n v="0"/>
    <n v="0"/>
  </r>
  <r>
    <s v="Title 2369"/>
    <x v="0"/>
    <x v="3"/>
    <n v="1997"/>
    <x v="4"/>
    <s v="61 min"/>
    <x v="1"/>
    <x v="1"/>
    <n v="0"/>
    <n v="0"/>
  </r>
  <r>
    <s v="Title 2458"/>
    <x v="0"/>
    <x v="4"/>
    <n v="1997"/>
    <x v="1"/>
    <s v="168 min"/>
    <x v="7"/>
    <x v="1"/>
    <n v="0"/>
    <n v="0"/>
  </r>
  <r>
    <s v="Title 2599"/>
    <x v="0"/>
    <x v="0"/>
    <n v="1997"/>
    <x v="0"/>
    <s v="91 min"/>
    <x v="6"/>
    <x v="1"/>
    <n v="0"/>
    <n v="0"/>
  </r>
  <r>
    <s v="Title 2622"/>
    <x v="0"/>
    <x v="6"/>
    <n v="1997"/>
    <x v="5"/>
    <s v="145 min"/>
    <x v="5"/>
    <x v="1"/>
    <n v="0"/>
    <n v="0"/>
  </r>
  <r>
    <s v="Title 2703"/>
    <x v="1"/>
    <x v="3"/>
    <n v="1997"/>
    <x v="2"/>
    <s v="136 min"/>
    <x v="0"/>
    <x v="1"/>
    <n v="136"/>
    <n v="0"/>
  </r>
  <r>
    <s v="Title 2782"/>
    <x v="0"/>
    <x v="1"/>
    <n v="1997"/>
    <x v="2"/>
    <s v="80 min"/>
    <x v="3"/>
    <x v="1"/>
    <n v="0"/>
    <n v="0"/>
  </r>
  <r>
    <s v="Title 2797"/>
    <x v="0"/>
    <x v="7"/>
    <n v="1997"/>
    <x v="0"/>
    <s v="2 Seasons"/>
    <x v="5"/>
    <x v="1"/>
    <n v="0"/>
    <n v="2"/>
  </r>
  <r>
    <s v="Title 2918"/>
    <x v="0"/>
    <x v="5"/>
    <n v="1997"/>
    <x v="5"/>
    <s v="3 Seasons"/>
    <x v="2"/>
    <x v="1"/>
    <n v="0"/>
    <n v="3"/>
  </r>
  <r>
    <s v="Title 2941"/>
    <x v="0"/>
    <x v="4"/>
    <n v="1997"/>
    <x v="2"/>
    <s v="140 min"/>
    <x v="0"/>
    <x v="1"/>
    <n v="0"/>
    <n v="0"/>
  </r>
  <r>
    <s v="Title 2946"/>
    <x v="1"/>
    <x v="1"/>
    <n v="1997"/>
    <x v="0"/>
    <s v="174 min"/>
    <x v="3"/>
    <x v="1"/>
    <n v="174"/>
    <n v="0"/>
  </r>
  <r>
    <s v="Title 128"/>
    <x v="0"/>
    <x v="1"/>
    <n v="1998"/>
    <x v="4"/>
    <s v="1 Seasons"/>
    <x v="6"/>
    <x v="1"/>
    <n v="0"/>
    <n v="1"/>
  </r>
  <r>
    <s v="Title 138"/>
    <x v="1"/>
    <x v="3"/>
    <n v="1998"/>
    <x v="6"/>
    <s v="79 min"/>
    <x v="4"/>
    <x v="1"/>
    <n v="79"/>
    <n v="0"/>
  </r>
  <r>
    <s v="Title 184"/>
    <x v="1"/>
    <x v="5"/>
    <n v="1998"/>
    <x v="4"/>
    <s v="122 min"/>
    <x v="3"/>
    <x v="1"/>
    <n v="122"/>
    <n v="0"/>
  </r>
  <r>
    <s v="Title 217"/>
    <x v="1"/>
    <x v="0"/>
    <n v="1998"/>
    <x v="6"/>
    <s v="78 min"/>
    <x v="4"/>
    <x v="1"/>
    <n v="78"/>
    <n v="0"/>
  </r>
  <r>
    <s v="Title 299"/>
    <x v="0"/>
    <x v="3"/>
    <n v="1998"/>
    <x v="2"/>
    <s v="1 Seasons"/>
    <x v="2"/>
    <x v="1"/>
    <n v="0"/>
    <n v="1"/>
  </r>
  <r>
    <s v="Title 361"/>
    <x v="0"/>
    <x v="2"/>
    <n v="1998"/>
    <x v="1"/>
    <s v="131 min"/>
    <x v="3"/>
    <x v="1"/>
    <n v="0"/>
    <n v="0"/>
  </r>
  <r>
    <s v="Title 475"/>
    <x v="0"/>
    <x v="1"/>
    <n v="1998"/>
    <x v="5"/>
    <s v="76 min"/>
    <x v="4"/>
    <x v="1"/>
    <n v="0"/>
    <n v="0"/>
  </r>
  <r>
    <s v="Title 493"/>
    <x v="1"/>
    <x v="1"/>
    <n v="1998"/>
    <x v="1"/>
    <s v="171 min"/>
    <x v="3"/>
    <x v="1"/>
    <n v="171"/>
    <n v="0"/>
  </r>
  <r>
    <s v="Title 523"/>
    <x v="0"/>
    <x v="5"/>
    <n v="1998"/>
    <x v="6"/>
    <s v="3 Seasons"/>
    <x v="5"/>
    <x v="1"/>
    <n v="0"/>
    <n v="3"/>
  </r>
  <r>
    <s v="Title 557"/>
    <x v="0"/>
    <x v="0"/>
    <n v="1998"/>
    <x v="0"/>
    <s v="114 min"/>
    <x v="4"/>
    <x v="1"/>
    <n v="0"/>
    <n v="0"/>
  </r>
  <r>
    <s v="Title 677"/>
    <x v="0"/>
    <x v="6"/>
    <n v="1998"/>
    <x v="1"/>
    <s v="78 min"/>
    <x v="0"/>
    <x v="1"/>
    <n v="0"/>
    <n v="0"/>
  </r>
  <r>
    <s v="Title 700"/>
    <x v="0"/>
    <x v="4"/>
    <n v="1998"/>
    <x v="5"/>
    <s v="2 Seasons"/>
    <x v="1"/>
    <x v="1"/>
    <n v="0"/>
    <n v="2"/>
  </r>
  <r>
    <s v="Title 785"/>
    <x v="1"/>
    <x v="0"/>
    <n v="1998"/>
    <x v="4"/>
    <s v="102 min"/>
    <x v="2"/>
    <x v="1"/>
    <n v="102"/>
    <n v="0"/>
  </r>
  <r>
    <s v="Title 865"/>
    <x v="0"/>
    <x v="2"/>
    <n v="1998"/>
    <x v="3"/>
    <s v="153 min"/>
    <x v="1"/>
    <x v="1"/>
    <n v="0"/>
    <n v="0"/>
  </r>
  <r>
    <s v="Title 920"/>
    <x v="1"/>
    <x v="7"/>
    <n v="1998"/>
    <x v="1"/>
    <s v="121 min"/>
    <x v="7"/>
    <x v="1"/>
    <n v="121"/>
    <n v="0"/>
  </r>
  <r>
    <s v="Title 943"/>
    <x v="0"/>
    <x v="2"/>
    <n v="1998"/>
    <x v="0"/>
    <s v="3 Seasons"/>
    <x v="4"/>
    <x v="1"/>
    <n v="0"/>
    <n v="3"/>
  </r>
  <r>
    <s v="Title 1051"/>
    <x v="1"/>
    <x v="4"/>
    <n v="1998"/>
    <x v="6"/>
    <s v="158 min"/>
    <x v="4"/>
    <x v="1"/>
    <n v="158"/>
    <n v="0"/>
  </r>
  <r>
    <s v="Title 1238"/>
    <x v="1"/>
    <x v="6"/>
    <n v="1998"/>
    <x v="0"/>
    <s v="165 min"/>
    <x v="3"/>
    <x v="1"/>
    <n v="165"/>
    <n v="0"/>
  </r>
  <r>
    <s v="Title 1308"/>
    <x v="1"/>
    <x v="7"/>
    <n v="1998"/>
    <x v="0"/>
    <s v="174 min"/>
    <x v="7"/>
    <x v="1"/>
    <n v="174"/>
    <n v="0"/>
  </r>
  <r>
    <s v="Title 1449"/>
    <x v="1"/>
    <x v="0"/>
    <n v="1998"/>
    <x v="1"/>
    <s v="1 Seasons"/>
    <x v="1"/>
    <x v="1"/>
    <n v="0"/>
    <n v="0"/>
  </r>
  <r>
    <s v="Title 1450"/>
    <x v="1"/>
    <x v="4"/>
    <n v="1998"/>
    <x v="1"/>
    <s v="2 Seasons"/>
    <x v="4"/>
    <x v="1"/>
    <n v="0"/>
    <n v="0"/>
  </r>
  <r>
    <s v="Title 1508"/>
    <x v="1"/>
    <x v="6"/>
    <n v="1998"/>
    <x v="2"/>
    <s v="3 Seasons"/>
    <x v="3"/>
    <x v="1"/>
    <n v="0"/>
    <n v="0"/>
  </r>
  <r>
    <s v="Title 1520"/>
    <x v="0"/>
    <x v="6"/>
    <n v="1998"/>
    <x v="4"/>
    <s v="1 Seasons"/>
    <x v="4"/>
    <x v="1"/>
    <n v="0"/>
    <n v="1"/>
  </r>
  <r>
    <s v="Title 1561"/>
    <x v="0"/>
    <x v="7"/>
    <n v="1998"/>
    <x v="0"/>
    <s v="68 min"/>
    <x v="5"/>
    <x v="1"/>
    <n v="0"/>
    <n v="0"/>
  </r>
  <r>
    <s v="Title 1580"/>
    <x v="1"/>
    <x v="6"/>
    <n v="1998"/>
    <x v="5"/>
    <s v="60 min"/>
    <x v="6"/>
    <x v="1"/>
    <n v="60"/>
    <n v="0"/>
  </r>
  <r>
    <s v="Title 1661"/>
    <x v="1"/>
    <x v="3"/>
    <n v="1998"/>
    <x v="1"/>
    <s v="1 Seasons"/>
    <x v="3"/>
    <x v="1"/>
    <n v="0"/>
    <n v="0"/>
  </r>
  <r>
    <s v="Title 1678"/>
    <x v="0"/>
    <x v="7"/>
    <n v="1998"/>
    <x v="2"/>
    <s v="1 Seasons"/>
    <x v="4"/>
    <x v="1"/>
    <n v="0"/>
    <n v="1"/>
  </r>
  <r>
    <s v="Title 1850"/>
    <x v="1"/>
    <x v="5"/>
    <n v="1998"/>
    <x v="6"/>
    <s v="161 min"/>
    <x v="6"/>
    <x v="1"/>
    <n v="161"/>
    <n v="0"/>
  </r>
  <r>
    <s v="Title 2131"/>
    <x v="1"/>
    <x v="1"/>
    <n v="1998"/>
    <x v="4"/>
    <s v="175 min"/>
    <x v="5"/>
    <x v="1"/>
    <n v="175"/>
    <n v="0"/>
  </r>
  <r>
    <s v="Title 2136"/>
    <x v="1"/>
    <x v="1"/>
    <n v="1998"/>
    <x v="4"/>
    <s v="78 min"/>
    <x v="7"/>
    <x v="1"/>
    <n v="78"/>
    <n v="0"/>
  </r>
  <r>
    <s v="Title 2183"/>
    <x v="1"/>
    <x v="2"/>
    <n v="1998"/>
    <x v="1"/>
    <s v="1 Seasons"/>
    <x v="1"/>
    <x v="1"/>
    <n v="0"/>
    <n v="0"/>
  </r>
  <r>
    <s v="Title 2185"/>
    <x v="1"/>
    <x v="5"/>
    <n v="1998"/>
    <x v="3"/>
    <s v="70 min"/>
    <x v="7"/>
    <x v="1"/>
    <n v="70"/>
    <n v="0"/>
  </r>
  <r>
    <s v="Title 2263"/>
    <x v="1"/>
    <x v="2"/>
    <n v="1998"/>
    <x v="5"/>
    <s v="2 Seasons"/>
    <x v="3"/>
    <x v="1"/>
    <n v="0"/>
    <n v="0"/>
  </r>
  <r>
    <s v="Title 2266"/>
    <x v="1"/>
    <x v="4"/>
    <n v="1998"/>
    <x v="1"/>
    <s v="3 Seasons"/>
    <x v="4"/>
    <x v="1"/>
    <n v="0"/>
    <n v="0"/>
  </r>
  <r>
    <s v="Title 2301"/>
    <x v="1"/>
    <x v="2"/>
    <n v="1998"/>
    <x v="1"/>
    <s v="3 Seasons"/>
    <x v="7"/>
    <x v="1"/>
    <n v="0"/>
    <n v="0"/>
  </r>
  <r>
    <s v="Title 2427"/>
    <x v="0"/>
    <x v="0"/>
    <n v="1998"/>
    <x v="1"/>
    <s v="1 Seasons"/>
    <x v="3"/>
    <x v="1"/>
    <n v="0"/>
    <n v="1"/>
  </r>
  <r>
    <s v="Title 2532"/>
    <x v="0"/>
    <x v="5"/>
    <n v="1998"/>
    <x v="4"/>
    <s v="92 min"/>
    <x v="1"/>
    <x v="1"/>
    <n v="0"/>
    <n v="0"/>
  </r>
  <r>
    <s v="Title 2644"/>
    <x v="0"/>
    <x v="3"/>
    <n v="1998"/>
    <x v="3"/>
    <s v="127 min"/>
    <x v="0"/>
    <x v="1"/>
    <n v="0"/>
    <n v="0"/>
  </r>
  <r>
    <s v="Title 2660"/>
    <x v="0"/>
    <x v="3"/>
    <n v="1998"/>
    <x v="3"/>
    <s v="3 Seasons"/>
    <x v="4"/>
    <x v="1"/>
    <n v="0"/>
    <n v="3"/>
  </r>
  <r>
    <s v="Title 2672"/>
    <x v="1"/>
    <x v="7"/>
    <n v="1998"/>
    <x v="1"/>
    <s v="3 Seasons"/>
    <x v="6"/>
    <x v="1"/>
    <n v="0"/>
    <n v="0"/>
  </r>
  <r>
    <s v="Title 2875"/>
    <x v="0"/>
    <x v="3"/>
    <n v="1998"/>
    <x v="0"/>
    <s v="111 min"/>
    <x v="1"/>
    <x v="1"/>
    <n v="0"/>
    <n v="0"/>
  </r>
  <r>
    <s v="Title 2889"/>
    <x v="1"/>
    <x v="5"/>
    <n v="1998"/>
    <x v="0"/>
    <s v="3 Seasons"/>
    <x v="7"/>
    <x v="1"/>
    <n v="0"/>
    <n v="0"/>
  </r>
  <r>
    <s v="Title 36"/>
    <x v="1"/>
    <x v="5"/>
    <n v="1999"/>
    <x v="5"/>
    <s v="88 min"/>
    <x v="4"/>
    <x v="1"/>
    <n v="88"/>
    <n v="0"/>
  </r>
  <r>
    <s v="Title 377"/>
    <x v="1"/>
    <x v="3"/>
    <n v="1999"/>
    <x v="3"/>
    <s v="2 Seasons"/>
    <x v="5"/>
    <x v="1"/>
    <n v="0"/>
    <n v="0"/>
  </r>
  <r>
    <s v="Title 405"/>
    <x v="1"/>
    <x v="0"/>
    <n v="1999"/>
    <x v="2"/>
    <s v="65 min"/>
    <x v="1"/>
    <x v="1"/>
    <n v="65"/>
    <n v="0"/>
  </r>
  <r>
    <s v="Title 413"/>
    <x v="1"/>
    <x v="4"/>
    <n v="1999"/>
    <x v="2"/>
    <s v="160 min"/>
    <x v="0"/>
    <x v="1"/>
    <n v="160"/>
    <n v="0"/>
  </r>
  <r>
    <s v="Title 432"/>
    <x v="1"/>
    <x v="7"/>
    <n v="1999"/>
    <x v="4"/>
    <s v="98 min"/>
    <x v="1"/>
    <x v="1"/>
    <n v="98"/>
    <n v="0"/>
  </r>
  <r>
    <s v="Title 648"/>
    <x v="1"/>
    <x v="2"/>
    <n v="1999"/>
    <x v="2"/>
    <s v="118 min"/>
    <x v="7"/>
    <x v="1"/>
    <n v="118"/>
    <n v="0"/>
  </r>
  <r>
    <s v="Title 724"/>
    <x v="1"/>
    <x v="0"/>
    <n v="1999"/>
    <x v="3"/>
    <s v="1 Seasons"/>
    <x v="4"/>
    <x v="1"/>
    <n v="0"/>
    <n v="0"/>
  </r>
  <r>
    <s v="Title 768"/>
    <x v="1"/>
    <x v="3"/>
    <n v="1999"/>
    <x v="3"/>
    <s v="109 min"/>
    <x v="2"/>
    <x v="1"/>
    <n v="109"/>
    <n v="0"/>
  </r>
  <r>
    <s v="Title 769"/>
    <x v="1"/>
    <x v="0"/>
    <n v="1999"/>
    <x v="6"/>
    <s v="129 min"/>
    <x v="7"/>
    <x v="1"/>
    <n v="129"/>
    <n v="0"/>
  </r>
  <r>
    <s v="Title 787"/>
    <x v="1"/>
    <x v="7"/>
    <n v="1999"/>
    <x v="3"/>
    <s v="1 Seasons"/>
    <x v="7"/>
    <x v="1"/>
    <n v="0"/>
    <n v="0"/>
  </r>
  <r>
    <s v="Title 816"/>
    <x v="0"/>
    <x v="5"/>
    <n v="1999"/>
    <x v="3"/>
    <s v="75 min"/>
    <x v="2"/>
    <x v="1"/>
    <n v="0"/>
    <n v="0"/>
  </r>
  <r>
    <s v="Title 912"/>
    <x v="1"/>
    <x v="0"/>
    <n v="1999"/>
    <x v="0"/>
    <s v="97 min"/>
    <x v="4"/>
    <x v="1"/>
    <n v="97"/>
    <n v="0"/>
  </r>
  <r>
    <s v="Title 966"/>
    <x v="0"/>
    <x v="0"/>
    <n v="1999"/>
    <x v="6"/>
    <s v="2 Seasons"/>
    <x v="7"/>
    <x v="1"/>
    <n v="0"/>
    <n v="2"/>
  </r>
  <r>
    <s v="Title 1021"/>
    <x v="0"/>
    <x v="1"/>
    <n v="1999"/>
    <x v="3"/>
    <s v="2 Seasons"/>
    <x v="6"/>
    <x v="1"/>
    <n v="0"/>
    <n v="2"/>
  </r>
  <r>
    <s v="Title 1056"/>
    <x v="0"/>
    <x v="5"/>
    <n v="1999"/>
    <x v="6"/>
    <s v="2 Seasons"/>
    <x v="1"/>
    <x v="1"/>
    <n v="0"/>
    <n v="2"/>
  </r>
  <r>
    <s v="Title 1193"/>
    <x v="0"/>
    <x v="4"/>
    <n v="1999"/>
    <x v="1"/>
    <s v="173 min"/>
    <x v="6"/>
    <x v="1"/>
    <n v="0"/>
    <n v="0"/>
  </r>
  <r>
    <s v="Title 1550"/>
    <x v="1"/>
    <x v="2"/>
    <n v="1999"/>
    <x v="3"/>
    <s v="65 min"/>
    <x v="6"/>
    <x v="1"/>
    <n v="65"/>
    <n v="0"/>
  </r>
  <r>
    <s v="Title 1589"/>
    <x v="0"/>
    <x v="5"/>
    <n v="1999"/>
    <x v="4"/>
    <s v="2 Seasons"/>
    <x v="5"/>
    <x v="1"/>
    <n v="0"/>
    <n v="2"/>
  </r>
  <r>
    <s v="Title 1672"/>
    <x v="0"/>
    <x v="7"/>
    <n v="1999"/>
    <x v="2"/>
    <s v="64 min"/>
    <x v="4"/>
    <x v="1"/>
    <n v="0"/>
    <n v="0"/>
  </r>
  <r>
    <s v="Title 1885"/>
    <x v="1"/>
    <x v="1"/>
    <n v="1999"/>
    <x v="4"/>
    <s v="3 Seasons"/>
    <x v="4"/>
    <x v="1"/>
    <n v="0"/>
    <n v="0"/>
  </r>
  <r>
    <s v="Title 2003"/>
    <x v="1"/>
    <x v="2"/>
    <n v="1999"/>
    <x v="1"/>
    <s v="1 Seasons"/>
    <x v="5"/>
    <x v="1"/>
    <n v="0"/>
    <n v="0"/>
  </r>
  <r>
    <s v="Title 2035"/>
    <x v="0"/>
    <x v="5"/>
    <n v="1999"/>
    <x v="4"/>
    <s v="3 Seasons"/>
    <x v="2"/>
    <x v="1"/>
    <n v="0"/>
    <n v="3"/>
  </r>
  <r>
    <s v="Title 2111"/>
    <x v="1"/>
    <x v="6"/>
    <n v="1999"/>
    <x v="0"/>
    <s v="2 Seasons"/>
    <x v="4"/>
    <x v="1"/>
    <n v="0"/>
    <n v="0"/>
  </r>
  <r>
    <s v="Title 2139"/>
    <x v="0"/>
    <x v="3"/>
    <n v="1999"/>
    <x v="2"/>
    <s v="60 min"/>
    <x v="1"/>
    <x v="1"/>
    <n v="0"/>
    <n v="0"/>
  </r>
  <r>
    <s v="Title 2156"/>
    <x v="0"/>
    <x v="4"/>
    <n v="1999"/>
    <x v="3"/>
    <s v="163 min"/>
    <x v="3"/>
    <x v="1"/>
    <n v="0"/>
    <n v="0"/>
  </r>
  <r>
    <s v="Title 2195"/>
    <x v="0"/>
    <x v="0"/>
    <n v="1999"/>
    <x v="1"/>
    <s v="3 Seasons"/>
    <x v="7"/>
    <x v="1"/>
    <n v="0"/>
    <n v="3"/>
  </r>
  <r>
    <s v="Title 2416"/>
    <x v="1"/>
    <x v="7"/>
    <n v="1999"/>
    <x v="2"/>
    <s v="3 Seasons"/>
    <x v="3"/>
    <x v="1"/>
    <n v="0"/>
    <n v="0"/>
  </r>
  <r>
    <s v="Title 2562"/>
    <x v="0"/>
    <x v="7"/>
    <n v="1999"/>
    <x v="4"/>
    <s v="101 min"/>
    <x v="7"/>
    <x v="1"/>
    <n v="0"/>
    <n v="0"/>
  </r>
  <r>
    <s v="Title 2564"/>
    <x v="0"/>
    <x v="0"/>
    <n v="1999"/>
    <x v="1"/>
    <s v="151 min"/>
    <x v="2"/>
    <x v="1"/>
    <n v="0"/>
    <n v="0"/>
  </r>
  <r>
    <s v="Title 2811"/>
    <x v="1"/>
    <x v="7"/>
    <n v="1999"/>
    <x v="5"/>
    <s v="85 min"/>
    <x v="4"/>
    <x v="1"/>
    <n v="85"/>
    <n v="0"/>
  </r>
  <r>
    <s v="Title 2844"/>
    <x v="1"/>
    <x v="1"/>
    <n v="1999"/>
    <x v="2"/>
    <s v="3 Seasons"/>
    <x v="6"/>
    <x v="1"/>
    <n v="0"/>
    <n v="0"/>
  </r>
  <r>
    <s v="Title 2909"/>
    <x v="0"/>
    <x v="7"/>
    <n v="1999"/>
    <x v="1"/>
    <s v="177 min"/>
    <x v="5"/>
    <x v="1"/>
    <n v="0"/>
    <n v="0"/>
  </r>
  <r>
    <s v="Title 2939"/>
    <x v="1"/>
    <x v="2"/>
    <n v="1999"/>
    <x v="0"/>
    <s v="1 Seasons"/>
    <x v="1"/>
    <x v="1"/>
    <n v="0"/>
    <n v="0"/>
  </r>
  <r>
    <s v="Title 9"/>
    <x v="1"/>
    <x v="2"/>
    <n v="2000"/>
    <x v="5"/>
    <s v="2 Seasons"/>
    <x v="7"/>
    <x v="1"/>
    <n v="0"/>
    <n v="0"/>
  </r>
  <r>
    <s v="Title 39"/>
    <x v="0"/>
    <x v="5"/>
    <n v="2000"/>
    <x v="1"/>
    <s v="3 Seasons"/>
    <x v="3"/>
    <x v="1"/>
    <n v="0"/>
    <n v="3"/>
  </r>
  <r>
    <s v="Title 73"/>
    <x v="1"/>
    <x v="1"/>
    <n v="2000"/>
    <x v="4"/>
    <s v="174 min"/>
    <x v="0"/>
    <x v="1"/>
    <n v="174"/>
    <n v="0"/>
  </r>
  <r>
    <s v="Title 195"/>
    <x v="1"/>
    <x v="3"/>
    <n v="2000"/>
    <x v="2"/>
    <s v="2 Seasons"/>
    <x v="2"/>
    <x v="1"/>
    <n v="0"/>
    <n v="0"/>
  </r>
  <r>
    <s v="Title 206"/>
    <x v="1"/>
    <x v="3"/>
    <n v="2000"/>
    <x v="6"/>
    <s v="1 Seasons"/>
    <x v="1"/>
    <x v="1"/>
    <n v="0"/>
    <n v="0"/>
  </r>
  <r>
    <s v="Title 295"/>
    <x v="0"/>
    <x v="6"/>
    <n v="2000"/>
    <x v="6"/>
    <s v="107 min"/>
    <x v="0"/>
    <x v="1"/>
    <n v="0"/>
    <n v="0"/>
  </r>
  <r>
    <s v="Title 423"/>
    <x v="1"/>
    <x v="6"/>
    <n v="2000"/>
    <x v="2"/>
    <s v="3 Seasons"/>
    <x v="1"/>
    <x v="1"/>
    <n v="0"/>
    <n v="0"/>
  </r>
  <r>
    <s v="Title 466"/>
    <x v="1"/>
    <x v="0"/>
    <n v="2000"/>
    <x v="5"/>
    <s v="3 Seasons"/>
    <x v="2"/>
    <x v="1"/>
    <n v="0"/>
    <n v="0"/>
  </r>
  <r>
    <s v="Title 625"/>
    <x v="1"/>
    <x v="3"/>
    <n v="2000"/>
    <x v="4"/>
    <s v="2 Seasons"/>
    <x v="1"/>
    <x v="1"/>
    <n v="0"/>
    <n v="0"/>
  </r>
  <r>
    <s v="Title 659"/>
    <x v="1"/>
    <x v="0"/>
    <n v="2000"/>
    <x v="5"/>
    <s v="124 min"/>
    <x v="6"/>
    <x v="1"/>
    <n v="124"/>
    <n v="0"/>
  </r>
  <r>
    <s v="Title 698"/>
    <x v="1"/>
    <x v="2"/>
    <n v="2000"/>
    <x v="2"/>
    <s v="2 Seasons"/>
    <x v="2"/>
    <x v="1"/>
    <n v="0"/>
    <n v="0"/>
  </r>
  <r>
    <s v="Title 784"/>
    <x v="0"/>
    <x v="7"/>
    <n v="2000"/>
    <x v="3"/>
    <s v="1 Seasons"/>
    <x v="1"/>
    <x v="1"/>
    <n v="0"/>
    <n v="1"/>
  </r>
  <r>
    <s v="Title 802"/>
    <x v="0"/>
    <x v="3"/>
    <n v="2000"/>
    <x v="2"/>
    <s v="61 min"/>
    <x v="4"/>
    <x v="1"/>
    <n v="0"/>
    <n v="0"/>
  </r>
  <r>
    <s v="Title 847"/>
    <x v="0"/>
    <x v="4"/>
    <n v="2000"/>
    <x v="2"/>
    <s v="3 Seasons"/>
    <x v="1"/>
    <x v="1"/>
    <n v="0"/>
    <n v="3"/>
  </r>
  <r>
    <s v="Title 863"/>
    <x v="0"/>
    <x v="5"/>
    <n v="2000"/>
    <x v="1"/>
    <s v="86 min"/>
    <x v="0"/>
    <x v="1"/>
    <n v="0"/>
    <n v="0"/>
  </r>
  <r>
    <s v="Title 1035"/>
    <x v="0"/>
    <x v="0"/>
    <n v="2000"/>
    <x v="0"/>
    <s v="3 Seasons"/>
    <x v="0"/>
    <x v="1"/>
    <n v="0"/>
    <n v="3"/>
  </r>
  <r>
    <s v="Title 1171"/>
    <x v="0"/>
    <x v="1"/>
    <n v="2000"/>
    <x v="3"/>
    <s v="1 Seasons"/>
    <x v="4"/>
    <x v="1"/>
    <n v="0"/>
    <n v="1"/>
  </r>
  <r>
    <s v="Title 1285"/>
    <x v="0"/>
    <x v="1"/>
    <n v="2000"/>
    <x v="1"/>
    <s v="139 min"/>
    <x v="3"/>
    <x v="1"/>
    <n v="0"/>
    <n v="0"/>
  </r>
  <r>
    <s v="Title 1366"/>
    <x v="1"/>
    <x v="7"/>
    <n v="2000"/>
    <x v="0"/>
    <s v="178 min"/>
    <x v="1"/>
    <x v="1"/>
    <n v="178"/>
    <n v="0"/>
  </r>
  <r>
    <s v="Title 1584"/>
    <x v="0"/>
    <x v="0"/>
    <n v="2000"/>
    <x v="0"/>
    <s v="1 Seasons"/>
    <x v="7"/>
    <x v="1"/>
    <n v="0"/>
    <n v="1"/>
  </r>
  <r>
    <s v="Title 1587"/>
    <x v="0"/>
    <x v="3"/>
    <n v="2000"/>
    <x v="2"/>
    <s v="2 Seasons"/>
    <x v="1"/>
    <x v="1"/>
    <n v="0"/>
    <n v="2"/>
  </r>
  <r>
    <s v="Title 1610"/>
    <x v="1"/>
    <x v="7"/>
    <n v="2000"/>
    <x v="4"/>
    <s v="104 min"/>
    <x v="7"/>
    <x v="1"/>
    <n v="104"/>
    <n v="0"/>
  </r>
  <r>
    <s v="Title 1632"/>
    <x v="0"/>
    <x v="3"/>
    <n v="2000"/>
    <x v="6"/>
    <s v="2 Seasons"/>
    <x v="1"/>
    <x v="1"/>
    <n v="0"/>
    <n v="2"/>
  </r>
  <r>
    <s v="Title 1637"/>
    <x v="0"/>
    <x v="3"/>
    <n v="2000"/>
    <x v="4"/>
    <s v="1 Seasons"/>
    <x v="2"/>
    <x v="1"/>
    <n v="0"/>
    <n v="1"/>
  </r>
  <r>
    <s v="Title 1827"/>
    <x v="1"/>
    <x v="1"/>
    <n v="2000"/>
    <x v="6"/>
    <s v="3 Seasons"/>
    <x v="2"/>
    <x v="1"/>
    <n v="0"/>
    <n v="0"/>
  </r>
  <r>
    <s v="Title 1942"/>
    <x v="0"/>
    <x v="0"/>
    <n v="2000"/>
    <x v="1"/>
    <s v="2 Seasons"/>
    <x v="6"/>
    <x v="1"/>
    <n v="0"/>
    <n v="2"/>
  </r>
  <r>
    <s v="Title 1953"/>
    <x v="1"/>
    <x v="0"/>
    <n v="2000"/>
    <x v="5"/>
    <s v="3 Seasons"/>
    <x v="7"/>
    <x v="1"/>
    <n v="0"/>
    <n v="0"/>
  </r>
  <r>
    <s v="Title 2102"/>
    <x v="1"/>
    <x v="6"/>
    <n v="2000"/>
    <x v="4"/>
    <s v="175 min"/>
    <x v="5"/>
    <x v="1"/>
    <n v="175"/>
    <n v="0"/>
  </r>
  <r>
    <s v="Title 2221"/>
    <x v="1"/>
    <x v="6"/>
    <n v="2000"/>
    <x v="3"/>
    <s v="2 Seasons"/>
    <x v="4"/>
    <x v="1"/>
    <n v="0"/>
    <n v="0"/>
  </r>
  <r>
    <s v="Title 2340"/>
    <x v="1"/>
    <x v="7"/>
    <n v="2000"/>
    <x v="5"/>
    <s v="123 min"/>
    <x v="6"/>
    <x v="1"/>
    <n v="123"/>
    <n v="0"/>
  </r>
  <r>
    <s v="Title 2392"/>
    <x v="0"/>
    <x v="0"/>
    <n v="2000"/>
    <x v="3"/>
    <s v="2 Seasons"/>
    <x v="7"/>
    <x v="1"/>
    <n v="0"/>
    <n v="2"/>
  </r>
  <r>
    <s v="Title 2550"/>
    <x v="1"/>
    <x v="3"/>
    <n v="2000"/>
    <x v="6"/>
    <s v="1 Seasons"/>
    <x v="0"/>
    <x v="1"/>
    <n v="0"/>
    <n v="0"/>
  </r>
  <r>
    <s v="Title 2555"/>
    <x v="0"/>
    <x v="2"/>
    <n v="2000"/>
    <x v="0"/>
    <s v="3 Seasons"/>
    <x v="5"/>
    <x v="1"/>
    <n v="0"/>
    <n v="3"/>
  </r>
  <r>
    <s v="Title 2573"/>
    <x v="0"/>
    <x v="0"/>
    <n v="2000"/>
    <x v="3"/>
    <s v="63 min"/>
    <x v="3"/>
    <x v="1"/>
    <n v="0"/>
    <n v="0"/>
  </r>
  <r>
    <s v="Title 2594"/>
    <x v="1"/>
    <x v="7"/>
    <n v="2000"/>
    <x v="6"/>
    <s v="2 Seasons"/>
    <x v="6"/>
    <x v="1"/>
    <n v="0"/>
    <n v="0"/>
  </r>
  <r>
    <s v="Title 2687"/>
    <x v="1"/>
    <x v="4"/>
    <n v="2000"/>
    <x v="1"/>
    <s v="60 min"/>
    <x v="2"/>
    <x v="1"/>
    <n v="60"/>
    <n v="0"/>
  </r>
  <r>
    <s v="Title 2705"/>
    <x v="1"/>
    <x v="7"/>
    <n v="2000"/>
    <x v="6"/>
    <s v="2 Seasons"/>
    <x v="4"/>
    <x v="1"/>
    <n v="0"/>
    <n v="0"/>
  </r>
  <r>
    <s v="Title 2715"/>
    <x v="1"/>
    <x v="6"/>
    <n v="2000"/>
    <x v="3"/>
    <s v="1 Seasons"/>
    <x v="7"/>
    <x v="1"/>
    <n v="0"/>
    <n v="0"/>
  </r>
  <r>
    <s v="Title 2729"/>
    <x v="1"/>
    <x v="1"/>
    <n v="2000"/>
    <x v="6"/>
    <s v="3 Seasons"/>
    <x v="3"/>
    <x v="1"/>
    <n v="0"/>
    <n v="0"/>
  </r>
  <r>
    <s v="Title 2743"/>
    <x v="0"/>
    <x v="6"/>
    <n v="2000"/>
    <x v="3"/>
    <s v="1 Seasons"/>
    <x v="7"/>
    <x v="1"/>
    <n v="0"/>
    <n v="1"/>
  </r>
  <r>
    <s v="Title 2864"/>
    <x v="1"/>
    <x v="3"/>
    <n v="2000"/>
    <x v="0"/>
    <s v="1 Seasons"/>
    <x v="4"/>
    <x v="1"/>
    <n v="0"/>
    <n v="0"/>
  </r>
  <r>
    <s v="Title 2882"/>
    <x v="1"/>
    <x v="1"/>
    <n v="2000"/>
    <x v="1"/>
    <s v="82 min"/>
    <x v="0"/>
    <x v="1"/>
    <n v="82"/>
    <n v="0"/>
  </r>
  <r>
    <s v="Title 2925"/>
    <x v="1"/>
    <x v="0"/>
    <n v="2000"/>
    <x v="4"/>
    <s v="3 Seasons"/>
    <x v="2"/>
    <x v="1"/>
    <n v="0"/>
    <n v="0"/>
  </r>
  <r>
    <s v="Title 68"/>
    <x v="0"/>
    <x v="4"/>
    <n v="2001"/>
    <x v="0"/>
    <s v="166 min"/>
    <x v="3"/>
    <x v="2"/>
    <n v="0"/>
    <n v="0"/>
  </r>
  <r>
    <s v="Title 163"/>
    <x v="0"/>
    <x v="6"/>
    <n v="2001"/>
    <x v="3"/>
    <s v="155 min"/>
    <x v="6"/>
    <x v="2"/>
    <n v="0"/>
    <n v="0"/>
  </r>
  <r>
    <s v="Title 240"/>
    <x v="0"/>
    <x v="3"/>
    <n v="2001"/>
    <x v="0"/>
    <s v="110 min"/>
    <x v="2"/>
    <x v="2"/>
    <n v="0"/>
    <n v="0"/>
  </r>
  <r>
    <s v="Title 286"/>
    <x v="0"/>
    <x v="2"/>
    <n v="2001"/>
    <x v="0"/>
    <s v="2 Seasons"/>
    <x v="4"/>
    <x v="2"/>
    <n v="0"/>
    <n v="2"/>
  </r>
  <r>
    <s v="Title 326"/>
    <x v="1"/>
    <x v="7"/>
    <n v="2001"/>
    <x v="3"/>
    <s v="76 min"/>
    <x v="6"/>
    <x v="2"/>
    <n v="76"/>
    <n v="0"/>
  </r>
  <r>
    <s v="Title 544"/>
    <x v="1"/>
    <x v="4"/>
    <n v="2001"/>
    <x v="5"/>
    <s v="3 Seasons"/>
    <x v="6"/>
    <x v="2"/>
    <n v="0"/>
    <n v="0"/>
  </r>
  <r>
    <s v="Title 576"/>
    <x v="0"/>
    <x v="2"/>
    <n v="2001"/>
    <x v="5"/>
    <s v="75 min"/>
    <x v="0"/>
    <x v="2"/>
    <n v="0"/>
    <n v="0"/>
  </r>
  <r>
    <s v="Title 714"/>
    <x v="1"/>
    <x v="3"/>
    <n v="2001"/>
    <x v="2"/>
    <s v="1 Seasons"/>
    <x v="2"/>
    <x v="2"/>
    <n v="0"/>
    <n v="0"/>
  </r>
  <r>
    <s v="Title 742"/>
    <x v="1"/>
    <x v="1"/>
    <n v="2001"/>
    <x v="2"/>
    <s v="175 min"/>
    <x v="2"/>
    <x v="2"/>
    <n v="175"/>
    <n v="0"/>
  </r>
  <r>
    <s v="Title 1091"/>
    <x v="1"/>
    <x v="2"/>
    <n v="2001"/>
    <x v="1"/>
    <s v="85 min"/>
    <x v="7"/>
    <x v="2"/>
    <n v="85"/>
    <n v="0"/>
  </r>
  <r>
    <s v="Title 1132"/>
    <x v="0"/>
    <x v="3"/>
    <n v="2001"/>
    <x v="1"/>
    <s v="1 Seasons"/>
    <x v="2"/>
    <x v="2"/>
    <n v="0"/>
    <n v="1"/>
  </r>
  <r>
    <s v="Title 1278"/>
    <x v="0"/>
    <x v="3"/>
    <n v="2001"/>
    <x v="1"/>
    <s v="1 Seasons"/>
    <x v="1"/>
    <x v="2"/>
    <n v="0"/>
    <n v="1"/>
  </r>
  <r>
    <s v="Title 1284"/>
    <x v="0"/>
    <x v="6"/>
    <n v="2001"/>
    <x v="5"/>
    <s v="85 min"/>
    <x v="2"/>
    <x v="2"/>
    <n v="0"/>
    <n v="0"/>
  </r>
  <r>
    <s v="Title 1437"/>
    <x v="1"/>
    <x v="5"/>
    <n v="2001"/>
    <x v="6"/>
    <s v="156 min"/>
    <x v="0"/>
    <x v="2"/>
    <n v="156"/>
    <n v="0"/>
  </r>
  <r>
    <s v="Title 1502"/>
    <x v="0"/>
    <x v="2"/>
    <n v="2001"/>
    <x v="1"/>
    <s v="167 min"/>
    <x v="1"/>
    <x v="2"/>
    <n v="0"/>
    <n v="0"/>
  </r>
  <r>
    <s v="Title 1660"/>
    <x v="0"/>
    <x v="0"/>
    <n v="2001"/>
    <x v="2"/>
    <s v="174 min"/>
    <x v="1"/>
    <x v="2"/>
    <n v="0"/>
    <n v="0"/>
  </r>
  <r>
    <s v="Title 1683"/>
    <x v="1"/>
    <x v="7"/>
    <n v="2001"/>
    <x v="2"/>
    <s v="1 Seasons"/>
    <x v="0"/>
    <x v="2"/>
    <n v="0"/>
    <n v="0"/>
  </r>
  <r>
    <s v="Title 1930"/>
    <x v="0"/>
    <x v="7"/>
    <n v="2001"/>
    <x v="0"/>
    <s v="166 min"/>
    <x v="3"/>
    <x v="2"/>
    <n v="0"/>
    <n v="0"/>
  </r>
  <r>
    <s v="Title 2059"/>
    <x v="1"/>
    <x v="4"/>
    <n v="2001"/>
    <x v="6"/>
    <s v="80 min"/>
    <x v="4"/>
    <x v="2"/>
    <n v="80"/>
    <n v="0"/>
  </r>
  <r>
    <s v="Title 2166"/>
    <x v="0"/>
    <x v="0"/>
    <n v="2001"/>
    <x v="1"/>
    <s v="169 min"/>
    <x v="3"/>
    <x v="2"/>
    <n v="0"/>
    <n v="0"/>
  </r>
  <r>
    <s v="Title 2233"/>
    <x v="0"/>
    <x v="5"/>
    <n v="2001"/>
    <x v="5"/>
    <s v="1 Seasons"/>
    <x v="6"/>
    <x v="2"/>
    <n v="0"/>
    <n v="1"/>
  </r>
  <r>
    <s v="Title 2347"/>
    <x v="1"/>
    <x v="1"/>
    <n v="2001"/>
    <x v="0"/>
    <s v="2 Seasons"/>
    <x v="5"/>
    <x v="2"/>
    <n v="0"/>
    <n v="0"/>
  </r>
  <r>
    <s v="Title 2352"/>
    <x v="1"/>
    <x v="0"/>
    <n v="2001"/>
    <x v="6"/>
    <s v="1 Seasons"/>
    <x v="1"/>
    <x v="2"/>
    <n v="0"/>
    <n v="0"/>
  </r>
  <r>
    <s v="Title 2375"/>
    <x v="0"/>
    <x v="6"/>
    <n v="2001"/>
    <x v="2"/>
    <s v="1 Seasons"/>
    <x v="7"/>
    <x v="2"/>
    <n v="0"/>
    <n v="1"/>
  </r>
  <r>
    <s v="Title 2418"/>
    <x v="0"/>
    <x v="2"/>
    <n v="2001"/>
    <x v="0"/>
    <s v="144 min"/>
    <x v="3"/>
    <x v="2"/>
    <n v="0"/>
    <n v="0"/>
  </r>
  <r>
    <s v="Title 2539"/>
    <x v="1"/>
    <x v="7"/>
    <n v="2001"/>
    <x v="2"/>
    <s v="74 min"/>
    <x v="0"/>
    <x v="2"/>
    <n v="74"/>
    <n v="0"/>
  </r>
  <r>
    <s v="Title 2549"/>
    <x v="1"/>
    <x v="0"/>
    <n v="2001"/>
    <x v="5"/>
    <s v="116 min"/>
    <x v="0"/>
    <x v="2"/>
    <n v="116"/>
    <n v="0"/>
  </r>
  <r>
    <s v="Title 2669"/>
    <x v="0"/>
    <x v="6"/>
    <n v="2001"/>
    <x v="3"/>
    <s v="144 min"/>
    <x v="7"/>
    <x v="2"/>
    <n v="0"/>
    <n v="0"/>
  </r>
  <r>
    <s v="Title 2739"/>
    <x v="1"/>
    <x v="7"/>
    <n v="2001"/>
    <x v="1"/>
    <s v="120 min"/>
    <x v="1"/>
    <x v="2"/>
    <n v="120"/>
    <n v="0"/>
  </r>
  <r>
    <s v="Title 86"/>
    <x v="0"/>
    <x v="2"/>
    <n v="2002"/>
    <x v="3"/>
    <s v="2 Seasons"/>
    <x v="4"/>
    <x v="2"/>
    <n v="0"/>
    <n v="2"/>
  </r>
  <r>
    <s v="Title 173"/>
    <x v="0"/>
    <x v="2"/>
    <n v="2002"/>
    <x v="3"/>
    <s v="2 Seasons"/>
    <x v="1"/>
    <x v="2"/>
    <n v="0"/>
    <n v="2"/>
  </r>
  <r>
    <s v="Title 188"/>
    <x v="1"/>
    <x v="0"/>
    <n v="2002"/>
    <x v="1"/>
    <s v="2 Seasons"/>
    <x v="3"/>
    <x v="2"/>
    <n v="0"/>
    <n v="0"/>
  </r>
  <r>
    <s v="Title 305"/>
    <x v="0"/>
    <x v="5"/>
    <n v="2002"/>
    <x v="1"/>
    <s v="111 min"/>
    <x v="3"/>
    <x v="2"/>
    <n v="0"/>
    <n v="0"/>
  </r>
  <r>
    <s v="Title 404"/>
    <x v="1"/>
    <x v="4"/>
    <n v="2002"/>
    <x v="0"/>
    <s v="146 min"/>
    <x v="4"/>
    <x v="2"/>
    <n v="146"/>
    <n v="0"/>
  </r>
  <r>
    <s v="Title 460"/>
    <x v="0"/>
    <x v="4"/>
    <n v="2002"/>
    <x v="1"/>
    <s v="173 min"/>
    <x v="0"/>
    <x v="2"/>
    <n v="0"/>
    <n v="0"/>
  </r>
  <r>
    <s v="Title 565"/>
    <x v="1"/>
    <x v="6"/>
    <n v="2002"/>
    <x v="4"/>
    <s v="1 Seasons"/>
    <x v="1"/>
    <x v="2"/>
    <n v="0"/>
    <n v="0"/>
  </r>
  <r>
    <s v="Title 609"/>
    <x v="1"/>
    <x v="4"/>
    <n v="2002"/>
    <x v="1"/>
    <s v="2 Seasons"/>
    <x v="0"/>
    <x v="2"/>
    <n v="0"/>
    <n v="0"/>
  </r>
  <r>
    <s v="Title 622"/>
    <x v="1"/>
    <x v="5"/>
    <n v="2002"/>
    <x v="5"/>
    <s v="78 min"/>
    <x v="6"/>
    <x v="2"/>
    <n v="78"/>
    <n v="0"/>
  </r>
  <r>
    <s v="Title 704"/>
    <x v="1"/>
    <x v="5"/>
    <n v="2002"/>
    <x v="5"/>
    <s v="1 Seasons"/>
    <x v="6"/>
    <x v="2"/>
    <n v="0"/>
    <n v="0"/>
  </r>
  <r>
    <s v="Title 747"/>
    <x v="1"/>
    <x v="6"/>
    <n v="2002"/>
    <x v="5"/>
    <s v="3 Seasons"/>
    <x v="2"/>
    <x v="2"/>
    <n v="0"/>
    <n v="0"/>
  </r>
  <r>
    <s v="Title 800"/>
    <x v="1"/>
    <x v="0"/>
    <n v="2002"/>
    <x v="3"/>
    <s v="2 Seasons"/>
    <x v="7"/>
    <x v="2"/>
    <n v="0"/>
    <n v="0"/>
  </r>
  <r>
    <s v="Title 856"/>
    <x v="1"/>
    <x v="0"/>
    <n v="2002"/>
    <x v="5"/>
    <s v="132 min"/>
    <x v="6"/>
    <x v="2"/>
    <n v="132"/>
    <n v="0"/>
  </r>
  <r>
    <s v="Title 929"/>
    <x v="1"/>
    <x v="4"/>
    <n v="2002"/>
    <x v="0"/>
    <s v="1 Seasons"/>
    <x v="6"/>
    <x v="2"/>
    <n v="0"/>
    <n v="0"/>
  </r>
  <r>
    <s v="Title 984"/>
    <x v="0"/>
    <x v="1"/>
    <n v="2002"/>
    <x v="4"/>
    <s v="117 min"/>
    <x v="7"/>
    <x v="2"/>
    <n v="0"/>
    <n v="0"/>
  </r>
  <r>
    <s v="Title 1174"/>
    <x v="1"/>
    <x v="5"/>
    <n v="2002"/>
    <x v="1"/>
    <s v="3 Seasons"/>
    <x v="0"/>
    <x v="2"/>
    <n v="0"/>
    <n v="0"/>
  </r>
  <r>
    <s v="Title 1279"/>
    <x v="1"/>
    <x v="3"/>
    <n v="2002"/>
    <x v="0"/>
    <s v="122 min"/>
    <x v="2"/>
    <x v="2"/>
    <n v="122"/>
    <n v="0"/>
  </r>
  <r>
    <s v="Title 1304"/>
    <x v="0"/>
    <x v="2"/>
    <n v="2002"/>
    <x v="2"/>
    <s v="174 min"/>
    <x v="2"/>
    <x v="2"/>
    <n v="0"/>
    <n v="0"/>
  </r>
  <r>
    <s v="Title 1314"/>
    <x v="1"/>
    <x v="6"/>
    <n v="2002"/>
    <x v="6"/>
    <s v="2 Seasons"/>
    <x v="0"/>
    <x v="2"/>
    <n v="0"/>
    <n v="0"/>
  </r>
  <r>
    <s v="Title 1384"/>
    <x v="1"/>
    <x v="6"/>
    <n v="2002"/>
    <x v="3"/>
    <s v="1 Seasons"/>
    <x v="3"/>
    <x v="2"/>
    <n v="0"/>
    <n v="0"/>
  </r>
  <r>
    <s v="Title 1426"/>
    <x v="1"/>
    <x v="6"/>
    <n v="2002"/>
    <x v="0"/>
    <s v="131 min"/>
    <x v="6"/>
    <x v="2"/>
    <n v="131"/>
    <n v="0"/>
  </r>
  <r>
    <s v="Title 1451"/>
    <x v="1"/>
    <x v="3"/>
    <n v="2002"/>
    <x v="3"/>
    <s v="82 min"/>
    <x v="6"/>
    <x v="2"/>
    <n v="82"/>
    <n v="0"/>
  </r>
  <r>
    <s v="Title 1473"/>
    <x v="1"/>
    <x v="2"/>
    <n v="2002"/>
    <x v="1"/>
    <s v="114 min"/>
    <x v="7"/>
    <x v="2"/>
    <n v="114"/>
    <n v="0"/>
  </r>
  <r>
    <s v="Title 1505"/>
    <x v="1"/>
    <x v="3"/>
    <n v="2002"/>
    <x v="2"/>
    <s v="1 Seasons"/>
    <x v="3"/>
    <x v="2"/>
    <n v="0"/>
    <n v="0"/>
  </r>
  <r>
    <s v="Title 1558"/>
    <x v="1"/>
    <x v="5"/>
    <n v="2002"/>
    <x v="5"/>
    <s v="69 min"/>
    <x v="2"/>
    <x v="2"/>
    <n v="69"/>
    <n v="0"/>
  </r>
  <r>
    <s v="Title 1617"/>
    <x v="1"/>
    <x v="4"/>
    <n v="2002"/>
    <x v="6"/>
    <s v="3 Seasons"/>
    <x v="2"/>
    <x v="2"/>
    <n v="0"/>
    <n v="0"/>
  </r>
  <r>
    <s v="Title 1730"/>
    <x v="1"/>
    <x v="7"/>
    <n v="2002"/>
    <x v="4"/>
    <s v="1 Seasons"/>
    <x v="4"/>
    <x v="2"/>
    <n v="0"/>
    <n v="0"/>
  </r>
  <r>
    <s v="Title 1856"/>
    <x v="0"/>
    <x v="1"/>
    <n v="2002"/>
    <x v="1"/>
    <s v="98 min"/>
    <x v="4"/>
    <x v="2"/>
    <n v="0"/>
    <n v="0"/>
  </r>
  <r>
    <s v="Title 1990"/>
    <x v="0"/>
    <x v="1"/>
    <n v="2002"/>
    <x v="4"/>
    <s v="98 min"/>
    <x v="3"/>
    <x v="2"/>
    <n v="0"/>
    <n v="0"/>
  </r>
  <r>
    <s v="Title 1996"/>
    <x v="0"/>
    <x v="0"/>
    <n v="2002"/>
    <x v="2"/>
    <s v="120 min"/>
    <x v="7"/>
    <x v="2"/>
    <n v="0"/>
    <n v="0"/>
  </r>
  <r>
    <s v="Title 2077"/>
    <x v="0"/>
    <x v="1"/>
    <n v="2002"/>
    <x v="3"/>
    <s v="144 min"/>
    <x v="7"/>
    <x v="2"/>
    <n v="0"/>
    <n v="0"/>
  </r>
  <r>
    <s v="Title 2081"/>
    <x v="1"/>
    <x v="6"/>
    <n v="2002"/>
    <x v="6"/>
    <s v="3 Seasons"/>
    <x v="0"/>
    <x v="2"/>
    <n v="0"/>
    <n v="0"/>
  </r>
  <r>
    <s v="Title 2107"/>
    <x v="0"/>
    <x v="7"/>
    <n v="2002"/>
    <x v="3"/>
    <s v="126 min"/>
    <x v="3"/>
    <x v="2"/>
    <n v="0"/>
    <n v="0"/>
  </r>
  <r>
    <s v="Title 2132"/>
    <x v="1"/>
    <x v="0"/>
    <n v="2002"/>
    <x v="1"/>
    <s v="149 min"/>
    <x v="3"/>
    <x v="2"/>
    <n v="149"/>
    <n v="0"/>
  </r>
  <r>
    <s v="Title 2210"/>
    <x v="1"/>
    <x v="1"/>
    <n v="2002"/>
    <x v="3"/>
    <s v="171 min"/>
    <x v="5"/>
    <x v="2"/>
    <n v="171"/>
    <n v="0"/>
  </r>
  <r>
    <s v="Title 2265"/>
    <x v="1"/>
    <x v="7"/>
    <n v="2002"/>
    <x v="1"/>
    <s v="3 Seasons"/>
    <x v="2"/>
    <x v="2"/>
    <n v="0"/>
    <n v="0"/>
  </r>
  <r>
    <s v="Title 2272"/>
    <x v="1"/>
    <x v="5"/>
    <n v="2002"/>
    <x v="3"/>
    <s v="2 Seasons"/>
    <x v="5"/>
    <x v="2"/>
    <n v="0"/>
    <n v="0"/>
  </r>
  <r>
    <s v="Title 2300"/>
    <x v="0"/>
    <x v="2"/>
    <n v="2002"/>
    <x v="5"/>
    <s v="116 min"/>
    <x v="0"/>
    <x v="2"/>
    <n v="0"/>
    <n v="0"/>
  </r>
  <r>
    <s v="Title 2322"/>
    <x v="0"/>
    <x v="4"/>
    <n v="2002"/>
    <x v="1"/>
    <s v="148 min"/>
    <x v="4"/>
    <x v="2"/>
    <n v="0"/>
    <n v="0"/>
  </r>
  <r>
    <s v="Title 2344"/>
    <x v="0"/>
    <x v="4"/>
    <n v="2002"/>
    <x v="3"/>
    <s v="89 min"/>
    <x v="4"/>
    <x v="2"/>
    <n v="0"/>
    <n v="0"/>
  </r>
  <r>
    <s v="Title 2381"/>
    <x v="1"/>
    <x v="6"/>
    <n v="2002"/>
    <x v="0"/>
    <s v="173 min"/>
    <x v="4"/>
    <x v="2"/>
    <n v="173"/>
    <n v="0"/>
  </r>
  <r>
    <s v="Title 2487"/>
    <x v="1"/>
    <x v="1"/>
    <n v="2002"/>
    <x v="6"/>
    <s v="3 Seasons"/>
    <x v="6"/>
    <x v="2"/>
    <n v="0"/>
    <n v="0"/>
  </r>
  <r>
    <s v="Title 2664"/>
    <x v="1"/>
    <x v="3"/>
    <n v="2002"/>
    <x v="3"/>
    <s v="82 min"/>
    <x v="5"/>
    <x v="2"/>
    <n v="82"/>
    <n v="0"/>
  </r>
  <r>
    <s v="Title 2710"/>
    <x v="0"/>
    <x v="1"/>
    <n v="2002"/>
    <x v="2"/>
    <s v="3 Seasons"/>
    <x v="0"/>
    <x v="2"/>
    <n v="0"/>
    <n v="3"/>
  </r>
  <r>
    <s v="Title 2773"/>
    <x v="1"/>
    <x v="7"/>
    <n v="2002"/>
    <x v="0"/>
    <s v="2 Seasons"/>
    <x v="4"/>
    <x v="2"/>
    <n v="0"/>
    <n v="0"/>
  </r>
  <r>
    <s v="Title 2825"/>
    <x v="1"/>
    <x v="6"/>
    <n v="2002"/>
    <x v="4"/>
    <s v="1 Seasons"/>
    <x v="0"/>
    <x v="2"/>
    <n v="0"/>
    <n v="0"/>
  </r>
  <r>
    <s v="Title 2846"/>
    <x v="0"/>
    <x v="1"/>
    <n v="2002"/>
    <x v="3"/>
    <s v="3 Seasons"/>
    <x v="3"/>
    <x v="2"/>
    <n v="0"/>
    <n v="3"/>
  </r>
  <r>
    <s v="Title 2956"/>
    <x v="1"/>
    <x v="1"/>
    <n v="2002"/>
    <x v="3"/>
    <s v="3 Seasons"/>
    <x v="5"/>
    <x v="2"/>
    <n v="0"/>
    <n v="0"/>
  </r>
  <r>
    <s v="Title 38"/>
    <x v="1"/>
    <x v="7"/>
    <n v="2003"/>
    <x v="3"/>
    <s v="156 min"/>
    <x v="1"/>
    <x v="2"/>
    <n v="156"/>
    <n v="0"/>
  </r>
  <r>
    <s v="Title 119"/>
    <x v="0"/>
    <x v="2"/>
    <n v="2003"/>
    <x v="4"/>
    <s v="3 Seasons"/>
    <x v="1"/>
    <x v="2"/>
    <n v="0"/>
    <n v="3"/>
  </r>
  <r>
    <s v="Title 214"/>
    <x v="0"/>
    <x v="5"/>
    <n v="2003"/>
    <x v="1"/>
    <s v="1 Seasons"/>
    <x v="4"/>
    <x v="2"/>
    <n v="0"/>
    <n v="1"/>
  </r>
  <r>
    <s v="Title 340"/>
    <x v="1"/>
    <x v="2"/>
    <n v="2003"/>
    <x v="6"/>
    <s v="2 Seasons"/>
    <x v="5"/>
    <x v="2"/>
    <n v="0"/>
    <n v="0"/>
  </r>
  <r>
    <s v="Title 364"/>
    <x v="0"/>
    <x v="1"/>
    <n v="2003"/>
    <x v="1"/>
    <s v="1 Seasons"/>
    <x v="1"/>
    <x v="2"/>
    <n v="0"/>
    <n v="1"/>
  </r>
  <r>
    <s v="Title 424"/>
    <x v="0"/>
    <x v="4"/>
    <n v="2003"/>
    <x v="4"/>
    <s v="60 min"/>
    <x v="7"/>
    <x v="2"/>
    <n v="0"/>
    <n v="0"/>
  </r>
  <r>
    <s v="Title 501"/>
    <x v="0"/>
    <x v="2"/>
    <n v="2003"/>
    <x v="2"/>
    <s v="131 min"/>
    <x v="7"/>
    <x v="2"/>
    <n v="0"/>
    <n v="0"/>
  </r>
  <r>
    <s v="Title 537"/>
    <x v="0"/>
    <x v="7"/>
    <n v="2003"/>
    <x v="0"/>
    <s v="152 min"/>
    <x v="1"/>
    <x v="2"/>
    <n v="0"/>
    <n v="0"/>
  </r>
  <r>
    <s v="Title 581"/>
    <x v="1"/>
    <x v="6"/>
    <n v="2003"/>
    <x v="4"/>
    <s v="158 min"/>
    <x v="1"/>
    <x v="2"/>
    <n v="158"/>
    <n v="0"/>
  </r>
  <r>
    <s v="Title 606"/>
    <x v="0"/>
    <x v="2"/>
    <n v="2003"/>
    <x v="2"/>
    <s v="103 min"/>
    <x v="1"/>
    <x v="2"/>
    <n v="0"/>
    <n v="0"/>
  </r>
  <r>
    <s v="Title 774"/>
    <x v="0"/>
    <x v="0"/>
    <n v="2003"/>
    <x v="0"/>
    <s v="79 min"/>
    <x v="6"/>
    <x v="2"/>
    <n v="0"/>
    <n v="0"/>
  </r>
  <r>
    <s v="Title 793"/>
    <x v="0"/>
    <x v="6"/>
    <n v="2003"/>
    <x v="2"/>
    <s v="178 min"/>
    <x v="5"/>
    <x v="2"/>
    <n v="0"/>
    <n v="0"/>
  </r>
  <r>
    <s v="Title 870"/>
    <x v="0"/>
    <x v="2"/>
    <n v="2003"/>
    <x v="6"/>
    <s v="70 min"/>
    <x v="6"/>
    <x v="2"/>
    <n v="0"/>
    <n v="0"/>
  </r>
  <r>
    <s v="Title 872"/>
    <x v="0"/>
    <x v="0"/>
    <n v="2003"/>
    <x v="6"/>
    <s v="3 Seasons"/>
    <x v="5"/>
    <x v="2"/>
    <n v="0"/>
    <n v="3"/>
  </r>
  <r>
    <s v="Title 873"/>
    <x v="0"/>
    <x v="7"/>
    <n v="2003"/>
    <x v="4"/>
    <s v="3 Seasons"/>
    <x v="6"/>
    <x v="2"/>
    <n v="0"/>
    <n v="3"/>
  </r>
  <r>
    <s v="Title 906"/>
    <x v="1"/>
    <x v="5"/>
    <n v="2003"/>
    <x v="4"/>
    <s v="1 Seasons"/>
    <x v="5"/>
    <x v="2"/>
    <n v="0"/>
    <n v="0"/>
  </r>
  <r>
    <s v="Title 959"/>
    <x v="1"/>
    <x v="5"/>
    <n v="2003"/>
    <x v="0"/>
    <s v="3 Seasons"/>
    <x v="3"/>
    <x v="2"/>
    <n v="0"/>
    <n v="0"/>
  </r>
  <r>
    <s v="Title 994"/>
    <x v="1"/>
    <x v="7"/>
    <n v="2003"/>
    <x v="3"/>
    <s v="73 min"/>
    <x v="3"/>
    <x v="2"/>
    <n v="73"/>
    <n v="0"/>
  </r>
  <r>
    <s v="Title 1072"/>
    <x v="0"/>
    <x v="2"/>
    <n v="2003"/>
    <x v="5"/>
    <s v="148 min"/>
    <x v="7"/>
    <x v="2"/>
    <n v="0"/>
    <n v="0"/>
  </r>
  <r>
    <s v="Title 1255"/>
    <x v="1"/>
    <x v="6"/>
    <n v="2003"/>
    <x v="6"/>
    <s v="177 min"/>
    <x v="2"/>
    <x v="2"/>
    <n v="177"/>
    <n v="0"/>
  </r>
  <r>
    <s v="Title 1393"/>
    <x v="0"/>
    <x v="6"/>
    <n v="2003"/>
    <x v="6"/>
    <s v="2 Seasons"/>
    <x v="0"/>
    <x v="2"/>
    <n v="0"/>
    <n v="2"/>
  </r>
  <r>
    <s v="Title 1706"/>
    <x v="0"/>
    <x v="4"/>
    <n v="2003"/>
    <x v="4"/>
    <s v="77 min"/>
    <x v="3"/>
    <x v="2"/>
    <n v="0"/>
    <n v="0"/>
  </r>
  <r>
    <s v="Title 1765"/>
    <x v="1"/>
    <x v="4"/>
    <n v="2003"/>
    <x v="0"/>
    <s v="1 Seasons"/>
    <x v="0"/>
    <x v="2"/>
    <n v="0"/>
    <n v="0"/>
  </r>
  <r>
    <s v="Title 1790"/>
    <x v="1"/>
    <x v="7"/>
    <n v="2003"/>
    <x v="5"/>
    <s v="160 min"/>
    <x v="2"/>
    <x v="2"/>
    <n v="160"/>
    <n v="0"/>
  </r>
  <r>
    <s v="Title 1815"/>
    <x v="1"/>
    <x v="7"/>
    <n v="2003"/>
    <x v="5"/>
    <s v="1 Seasons"/>
    <x v="0"/>
    <x v="2"/>
    <n v="0"/>
    <n v="0"/>
  </r>
  <r>
    <s v="Title 1836"/>
    <x v="1"/>
    <x v="7"/>
    <n v="2003"/>
    <x v="6"/>
    <s v="2 Seasons"/>
    <x v="5"/>
    <x v="2"/>
    <n v="0"/>
    <n v="0"/>
  </r>
  <r>
    <s v="Title 1837"/>
    <x v="0"/>
    <x v="0"/>
    <n v="2003"/>
    <x v="0"/>
    <s v="143 min"/>
    <x v="3"/>
    <x v="2"/>
    <n v="0"/>
    <n v="0"/>
  </r>
  <r>
    <s v="Title 1886"/>
    <x v="1"/>
    <x v="4"/>
    <n v="2003"/>
    <x v="4"/>
    <s v="120 min"/>
    <x v="0"/>
    <x v="2"/>
    <n v="120"/>
    <n v="0"/>
  </r>
  <r>
    <s v="Title 2092"/>
    <x v="1"/>
    <x v="3"/>
    <n v="2003"/>
    <x v="3"/>
    <s v="2 Seasons"/>
    <x v="5"/>
    <x v="2"/>
    <n v="0"/>
    <n v="0"/>
  </r>
  <r>
    <s v="Title 2095"/>
    <x v="1"/>
    <x v="6"/>
    <n v="2003"/>
    <x v="2"/>
    <s v="3 Seasons"/>
    <x v="6"/>
    <x v="2"/>
    <n v="0"/>
    <n v="0"/>
  </r>
  <r>
    <s v="Title 2198"/>
    <x v="1"/>
    <x v="7"/>
    <n v="2003"/>
    <x v="1"/>
    <s v="3 Seasons"/>
    <x v="4"/>
    <x v="2"/>
    <n v="0"/>
    <n v="0"/>
  </r>
  <r>
    <s v="Title 2204"/>
    <x v="1"/>
    <x v="6"/>
    <n v="2003"/>
    <x v="2"/>
    <s v="2 Seasons"/>
    <x v="7"/>
    <x v="2"/>
    <n v="0"/>
    <n v="0"/>
  </r>
  <r>
    <s v="Title 2275"/>
    <x v="1"/>
    <x v="7"/>
    <n v="2003"/>
    <x v="0"/>
    <s v="91 min"/>
    <x v="2"/>
    <x v="2"/>
    <n v="91"/>
    <n v="0"/>
  </r>
  <r>
    <s v="Title 2294"/>
    <x v="1"/>
    <x v="5"/>
    <n v="2003"/>
    <x v="4"/>
    <s v="103 min"/>
    <x v="6"/>
    <x v="2"/>
    <n v="103"/>
    <n v="0"/>
  </r>
  <r>
    <s v="Title 2446"/>
    <x v="0"/>
    <x v="7"/>
    <n v="2003"/>
    <x v="4"/>
    <s v="110 min"/>
    <x v="4"/>
    <x v="2"/>
    <n v="0"/>
    <n v="0"/>
  </r>
  <r>
    <s v="Title 2469"/>
    <x v="0"/>
    <x v="2"/>
    <n v="2003"/>
    <x v="1"/>
    <s v="1 Seasons"/>
    <x v="4"/>
    <x v="2"/>
    <n v="0"/>
    <n v="1"/>
  </r>
  <r>
    <s v="Title 2547"/>
    <x v="1"/>
    <x v="4"/>
    <n v="2003"/>
    <x v="5"/>
    <s v="3 Seasons"/>
    <x v="5"/>
    <x v="2"/>
    <n v="0"/>
    <n v="0"/>
  </r>
  <r>
    <s v="Title 2596"/>
    <x v="1"/>
    <x v="1"/>
    <n v="2003"/>
    <x v="6"/>
    <s v="1 Seasons"/>
    <x v="4"/>
    <x v="2"/>
    <n v="0"/>
    <n v="0"/>
  </r>
  <r>
    <s v="Title 2714"/>
    <x v="1"/>
    <x v="5"/>
    <n v="2003"/>
    <x v="0"/>
    <s v="81 min"/>
    <x v="2"/>
    <x v="2"/>
    <n v="81"/>
    <n v="0"/>
  </r>
  <r>
    <s v="Title 2765"/>
    <x v="1"/>
    <x v="4"/>
    <n v="2003"/>
    <x v="6"/>
    <s v="159 min"/>
    <x v="7"/>
    <x v="2"/>
    <n v="159"/>
    <n v="0"/>
  </r>
  <r>
    <s v="Title 2820"/>
    <x v="1"/>
    <x v="7"/>
    <n v="2003"/>
    <x v="3"/>
    <s v="1 Seasons"/>
    <x v="2"/>
    <x v="2"/>
    <n v="0"/>
    <n v="0"/>
  </r>
  <r>
    <s v="Title 2962"/>
    <x v="0"/>
    <x v="7"/>
    <n v="2003"/>
    <x v="2"/>
    <s v="148 min"/>
    <x v="4"/>
    <x v="2"/>
    <n v="0"/>
    <n v="0"/>
  </r>
  <r>
    <s v="Title 27"/>
    <x v="1"/>
    <x v="2"/>
    <n v="2004"/>
    <x v="4"/>
    <s v="164 min"/>
    <x v="3"/>
    <x v="2"/>
    <n v="164"/>
    <n v="0"/>
  </r>
  <r>
    <s v="Title 232"/>
    <x v="1"/>
    <x v="3"/>
    <n v="2004"/>
    <x v="0"/>
    <s v="178 min"/>
    <x v="0"/>
    <x v="2"/>
    <n v="178"/>
    <n v="0"/>
  </r>
  <r>
    <s v="Title 292"/>
    <x v="0"/>
    <x v="0"/>
    <n v="2004"/>
    <x v="2"/>
    <s v="109 min"/>
    <x v="1"/>
    <x v="2"/>
    <n v="0"/>
    <n v="0"/>
  </r>
  <r>
    <s v="Title 316"/>
    <x v="1"/>
    <x v="4"/>
    <n v="2004"/>
    <x v="6"/>
    <s v="3 Seasons"/>
    <x v="3"/>
    <x v="2"/>
    <n v="0"/>
    <n v="0"/>
  </r>
  <r>
    <s v="Title 380"/>
    <x v="1"/>
    <x v="1"/>
    <n v="2004"/>
    <x v="0"/>
    <s v="153 min"/>
    <x v="5"/>
    <x v="2"/>
    <n v="153"/>
    <n v="0"/>
  </r>
  <r>
    <s v="Title 468"/>
    <x v="0"/>
    <x v="3"/>
    <n v="2004"/>
    <x v="4"/>
    <s v="123 min"/>
    <x v="6"/>
    <x v="2"/>
    <n v="0"/>
    <n v="0"/>
  </r>
  <r>
    <s v="Title 681"/>
    <x v="0"/>
    <x v="3"/>
    <n v="2004"/>
    <x v="6"/>
    <s v="153 min"/>
    <x v="3"/>
    <x v="2"/>
    <n v="0"/>
    <n v="0"/>
  </r>
  <r>
    <s v="Title 699"/>
    <x v="1"/>
    <x v="6"/>
    <n v="2004"/>
    <x v="2"/>
    <s v="120 min"/>
    <x v="2"/>
    <x v="2"/>
    <n v="120"/>
    <n v="0"/>
  </r>
  <r>
    <s v="Title 840"/>
    <x v="0"/>
    <x v="5"/>
    <n v="2004"/>
    <x v="3"/>
    <s v="131 min"/>
    <x v="1"/>
    <x v="2"/>
    <n v="0"/>
    <n v="0"/>
  </r>
  <r>
    <s v="Title 857"/>
    <x v="0"/>
    <x v="7"/>
    <n v="2004"/>
    <x v="6"/>
    <s v="164 min"/>
    <x v="5"/>
    <x v="2"/>
    <n v="0"/>
    <n v="0"/>
  </r>
  <r>
    <s v="Title 1037"/>
    <x v="1"/>
    <x v="6"/>
    <n v="2004"/>
    <x v="5"/>
    <s v="87 min"/>
    <x v="6"/>
    <x v="2"/>
    <n v="87"/>
    <n v="0"/>
  </r>
  <r>
    <s v="Title 1039"/>
    <x v="0"/>
    <x v="3"/>
    <n v="2004"/>
    <x v="4"/>
    <s v="1 Seasons"/>
    <x v="2"/>
    <x v="2"/>
    <n v="0"/>
    <n v="1"/>
  </r>
  <r>
    <s v="Title 1048"/>
    <x v="0"/>
    <x v="0"/>
    <n v="2004"/>
    <x v="0"/>
    <s v="73 min"/>
    <x v="7"/>
    <x v="2"/>
    <n v="0"/>
    <n v="0"/>
  </r>
  <r>
    <s v="Title 1070"/>
    <x v="1"/>
    <x v="6"/>
    <n v="2004"/>
    <x v="1"/>
    <s v="74 min"/>
    <x v="3"/>
    <x v="2"/>
    <n v="74"/>
    <n v="0"/>
  </r>
  <r>
    <s v="Title 1107"/>
    <x v="0"/>
    <x v="4"/>
    <n v="2004"/>
    <x v="5"/>
    <s v="3 Seasons"/>
    <x v="0"/>
    <x v="2"/>
    <n v="0"/>
    <n v="3"/>
  </r>
  <r>
    <s v="Title 1334"/>
    <x v="0"/>
    <x v="6"/>
    <n v="2004"/>
    <x v="3"/>
    <s v="1 Seasons"/>
    <x v="4"/>
    <x v="2"/>
    <n v="0"/>
    <n v="1"/>
  </r>
  <r>
    <s v="Title 1362"/>
    <x v="1"/>
    <x v="1"/>
    <n v="2004"/>
    <x v="1"/>
    <s v="123 min"/>
    <x v="6"/>
    <x v="2"/>
    <n v="123"/>
    <n v="0"/>
  </r>
  <r>
    <s v="Title 1574"/>
    <x v="0"/>
    <x v="2"/>
    <n v="2004"/>
    <x v="6"/>
    <s v="3 Seasons"/>
    <x v="5"/>
    <x v="2"/>
    <n v="0"/>
    <n v="3"/>
  </r>
  <r>
    <s v="Title 1608"/>
    <x v="1"/>
    <x v="0"/>
    <n v="2004"/>
    <x v="6"/>
    <s v="160 min"/>
    <x v="5"/>
    <x v="2"/>
    <n v="160"/>
    <n v="0"/>
  </r>
  <r>
    <s v="Title 1657"/>
    <x v="1"/>
    <x v="3"/>
    <n v="2004"/>
    <x v="5"/>
    <s v="2 Seasons"/>
    <x v="2"/>
    <x v="2"/>
    <n v="0"/>
    <n v="0"/>
  </r>
  <r>
    <s v="Title 1750"/>
    <x v="1"/>
    <x v="0"/>
    <n v="2004"/>
    <x v="3"/>
    <s v="136 min"/>
    <x v="2"/>
    <x v="2"/>
    <n v="136"/>
    <n v="0"/>
  </r>
  <r>
    <s v="Title 1773"/>
    <x v="0"/>
    <x v="7"/>
    <n v="2004"/>
    <x v="4"/>
    <s v="162 min"/>
    <x v="7"/>
    <x v="2"/>
    <n v="0"/>
    <n v="0"/>
  </r>
  <r>
    <s v="Title 1890"/>
    <x v="1"/>
    <x v="7"/>
    <n v="2004"/>
    <x v="0"/>
    <s v="174 min"/>
    <x v="0"/>
    <x v="2"/>
    <n v="174"/>
    <n v="0"/>
  </r>
  <r>
    <s v="Title 1919"/>
    <x v="0"/>
    <x v="3"/>
    <n v="2004"/>
    <x v="0"/>
    <s v="170 min"/>
    <x v="3"/>
    <x v="2"/>
    <n v="0"/>
    <n v="0"/>
  </r>
  <r>
    <s v="Title 1920"/>
    <x v="0"/>
    <x v="6"/>
    <n v="2004"/>
    <x v="2"/>
    <s v="127 min"/>
    <x v="4"/>
    <x v="2"/>
    <n v="0"/>
    <n v="0"/>
  </r>
  <r>
    <s v="Title 2145"/>
    <x v="1"/>
    <x v="6"/>
    <n v="2004"/>
    <x v="0"/>
    <s v="3 Seasons"/>
    <x v="6"/>
    <x v="2"/>
    <n v="0"/>
    <n v="0"/>
  </r>
  <r>
    <s v="Title 2147"/>
    <x v="0"/>
    <x v="0"/>
    <n v="2004"/>
    <x v="5"/>
    <s v="1 Seasons"/>
    <x v="1"/>
    <x v="2"/>
    <n v="0"/>
    <n v="1"/>
  </r>
  <r>
    <s v="Title 2277"/>
    <x v="1"/>
    <x v="2"/>
    <n v="2004"/>
    <x v="5"/>
    <s v="107 min"/>
    <x v="5"/>
    <x v="2"/>
    <n v="107"/>
    <n v="0"/>
  </r>
  <r>
    <s v="Title 2431"/>
    <x v="0"/>
    <x v="6"/>
    <n v="2004"/>
    <x v="0"/>
    <s v="150 min"/>
    <x v="2"/>
    <x v="2"/>
    <n v="0"/>
    <n v="0"/>
  </r>
  <r>
    <s v="Title 2434"/>
    <x v="1"/>
    <x v="6"/>
    <n v="2004"/>
    <x v="0"/>
    <s v="74 min"/>
    <x v="1"/>
    <x v="2"/>
    <n v="74"/>
    <n v="0"/>
  </r>
  <r>
    <s v="Title 2559"/>
    <x v="1"/>
    <x v="5"/>
    <n v="2004"/>
    <x v="2"/>
    <s v="3 Seasons"/>
    <x v="5"/>
    <x v="2"/>
    <n v="0"/>
    <n v="0"/>
  </r>
  <r>
    <s v="Title 2603"/>
    <x v="0"/>
    <x v="5"/>
    <n v="2004"/>
    <x v="1"/>
    <s v="3 Seasons"/>
    <x v="7"/>
    <x v="2"/>
    <n v="0"/>
    <n v="3"/>
  </r>
  <r>
    <s v="Title 2717"/>
    <x v="1"/>
    <x v="5"/>
    <n v="2004"/>
    <x v="4"/>
    <s v="1 Seasons"/>
    <x v="5"/>
    <x v="2"/>
    <n v="0"/>
    <n v="0"/>
  </r>
  <r>
    <s v="Title 2724"/>
    <x v="1"/>
    <x v="5"/>
    <n v="2004"/>
    <x v="0"/>
    <s v="111 min"/>
    <x v="3"/>
    <x v="2"/>
    <n v="111"/>
    <n v="0"/>
  </r>
  <r>
    <s v="Title 2745"/>
    <x v="0"/>
    <x v="6"/>
    <n v="2004"/>
    <x v="6"/>
    <s v="3 Seasons"/>
    <x v="2"/>
    <x v="2"/>
    <n v="0"/>
    <n v="3"/>
  </r>
  <r>
    <s v="Title 2775"/>
    <x v="0"/>
    <x v="4"/>
    <n v="2004"/>
    <x v="4"/>
    <s v="77 min"/>
    <x v="5"/>
    <x v="2"/>
    <n v="0"/>
    <n v="0"/>
  </r>
  <r>
    <s v="Title 2836"/>
    <x v="0"/>
    <x v="1"/>
    <n v="2004"/>
    <x v="6"/>
    <s v="99 min"/>
    <x v="1"/>
    <x v="2"/>
    <n v="0"/>
    <n v="0"/>
  </r>
  <r>
    <s v="Title 2845"/>
    <x v="1"/>
    <x v="0"/>
    <n v="2004"/>
    <x v="5"/>
    <s v="1 Seasons"/>
    <x v="0"/>
    <x v="2"/>
    <n v="0"/>
    <n v="0"/>
  </r>
  <r>
    <s v="Title 2878"/>
    <x v="0"/>
    <x v="3"/>
    <n v="2004"/>
    <x v="3"/>
    <s v="1 Seasons"/>
    <x v="3"/>
    <x v="2"/>
    <n v="0"/>
    <n v="1"/>
  </r>
  <r>
    <s v="Title 2904"/>
    <x v="1"/>
    <x v="4"/>
    <n v="2004"/>
    <x v="1"/>
    <s v="85 min"/>
    <x v="3"/>
    <x v="2"/>
    <n v="85"/>
    <n v="0"/>
  </r>
  <r>
    <s v="Title 2950"/>
    <x v="1"/>
    <x v="5"/>
    <n v="2004"/>
    <x v="1"/>
    <s v="153 min"/>
    <x v="5"/>
    <x v="2"/>
    <n v="153"/>
    <n v="0"/>
  </r>
  <r>
    <s v="Title 2984"/>
    <x v="0"/>
    <x v="6"/>
    <n v="2004"/>
    <x v="4"/>
    <s v="101 min"/>
    <x v="6"/>
    <x v="2"/>
    <n v="0"/>
    <n v="0"/>
  </r>
  <r>
    <s v="Title 62"/>
    <x v="0"/>
    <x v="1"/>
    <n v="2005"/>
    <x v="1"/>
    <s v="2 Seasons"/>
    <x v="6"/>
    <x v="2"/>
    <n v="0"/>
    <n v="2"/>
  </r>
  <r>
    <s v="Title 96"/>
    <x v="0"/>
    <x v="7"/>
    <n v="2005"/>
    <x v="0"/>
    <s v="2 Seasons"/>
    <x v="4"/>
    <x v="2"/>
    <n v="0"/>
    <n v="2"/>
  </r>
  <r>
    <s v="Title 107"/>
    <x v="0"/>
    <x v="7"/>
    <n v="2005"/>
    <x v="0"/>
    <s v="2 Seasons"/>
    <x v="2"/>
    <x v="2"/>
    <n v="0"/>
    <n v="2"/>
  </r>
  <r>
    <s v="Title 114"/>
    <x v="0"/>
    <x v="7"/>
    <n v="2005"/>
    <x v="6"/>
    <s v="3 Seasons"/>
    <x v="5"/>
    <x v="2"/>
    <n v="0"/>
    <n v="3"/>
  </r>
  <r>
    <s v="Title 136"/>
    <x v="1"/>
    <x v="3"/>
    <n v="2005"/>
    <x v="2"/>
    <s v="65 min"/>
    <x v="3"/>
    <x v="2"/>
    <n v="65"/>
    <n v="0"/>
  </r>
  <r>
    <s v="Title 155"/>
    <x v="0"/>
    <x v="5"/>
    <n v="2005"/>
    <x v="1"/>
    <s v="3 Seasons"/>
    <x v="5"/>
    <x v="2"/>
    <n v="0"/>
    <n v="3"/>
  </r>
  <r>
    <s v="Title 236"/>
    <x v="1"/>
    <x v="6"/>
    <n v="2005"/>
    <x v="2"/>
    <s v="3 Seasons"/>
    <x v="5"/>
    <x v="2"/>
    <n v="0"/>
    <n v="0"/>
  </r>
  <r>
    <s v="Title 280"/>
    <x v="0"/>
    <x v="2"/>
    <n v="2005"/>
    <x v="5"/>
    <s v="176 min"/>
    <x v="1"/>
    <x v="2"/>
    <n v="0"/>
    <n v="0"/>
  </r>
  <r>
    <s v="Title 335"/>
    <x v="1"/>
    <x v="5"/>
    <n v="2005"/>
    <x v="5"/>
    <s v="3 Seasons"/>
    <x v="4"/>
    <x v="2"/>
    <n v="0"/>
    <n v="0"/>
  </r>
  <r>
    <s v="Title 397"/>
    <x v="1"/>
    <x v="2"/>
    <n v="2005"/>
    <x v="0"/>
    <s v="172 min"/>
    <x v="7"/>
    <x v="2"/>
    <n v="172"/>
    <n v="0"/>
  </r>
  <r>
    <s v="Title 431"/>
    <x v="1"/>
    <x v="4"/>
    <n v="2005"/>
    <x v="2"/>
    <s v="1 Seasons"/>
    <x v="4"/>
    <x v="2"/>
    <n v="0"/>
    <n v="0"/>
  </r>
  <r>
    <s v="Title 441"/>
    <x v="0"/>
    <x v="7"/>
    <n v="2005"/>
    <x v="4"/>
    <s v="1 Seasons"/>
    <x v="4"/>
    <x v="2"/>
    <n v="0"/>
    <n v="1"/>
  </r>
  <r>
    <s v="Title 729"/>
    <x v="1"/>
    <x v="0"/>
    <n v="2005"/>
    <x v="0"/>
    <s v="1 Seasons"/>
    <x v="6"/>
    <x v="2"/>
    <n v="0"/>
    <n v="0"/>
  </r>
  <r>
    <s v="Title 751"/>
    <x v="0"/>
    <x v="4"/>
    <n v="2005"/>
    <x v="1"/>
    <s v="1 Seasons"/>
    <x v="3"/>
    <x v="2"/>
    <n v="0"/>
    <n v="1"/>
  </r>
  <r>
    <s v="Title 757"/>
    <x v="1"/>
    <x v="3"/>
    <n v="2005"/>
    <x v="0"/>
    <s v="104 min"/>
    <x v="0"/>
    <x v="2"/>
    <n v="104"/>
    <n v="0"/>
  </r>
  <r>
    <s v="Title 766"/>
    <x v="1"/>
    <x v="0"/>
    <n v="2005"/>
    <x v="5"/>
    <s v="2 Seasons"/>
    <x v="7"/>
    <x v="2"/>
    <n v="0"/>
    <n v="0"/>
  </r>
  <r>
    <s v="Title 942"/>
    <x v="1"/>
    <x v="1"/>
    <n v="2005"/>
    <x v="3"/>
    <s v="115 min"/>
    <x v="6"/>
    <x v="2"/>
    <n v="115"/>
    <n v="0"/>
  </r>
  <r>
    <s v="Title 990"/>
    <x v="1"/>
    <x v="4"/>
    <n v="2005"/>
    <x v="6"/>
    <s v="3 Seasons"/>
    <x v="1"/>
    <x v="2"/>
    <n v="0"/>
    <n v="0"/>
  </r>
  <r>
    <s v="Title 1058"/>
    <x v="0"/>
    <x v="7"/>
    <n v="2005"/>
    <x v="4"/>
    <s v="153 min"/>
    <x v="2"/>
    <x v="2"/>
    <n v="0"/>
    <n v="0"/>
  </r>
  <r>
    <s v="Title 1262"/>
    <x v="0"/>
    <x v="0"/>
    <n v="2005"/>
    <x v="5"/>
    <s v="68 min"/>
    <x v="0"/>
    <x v="2"/>
    <n v="0"/>
    <n v="0"/>
  </r>
  <r>
    <s v="Title 1329"/>
    <x v="0"/>
    <x v="7"/>
    <n v="2005"/>
    <x v="1"/>
    <s v="175 min"/>
    <x v="3"/>
    <x v="2"/>
    <n v="0"/>
    <n v="0"/>
  </r>
  <r>
    <s v="Title 1399"/>
    <x v="1"/>
    <x v="1"/>
    <n v="2005"/>
    <x v="4"/>
    <s v="2 Seasons"/>
    <x v="0"/>
    <x v="2"/>
    <n v="0"/>
    <n v="0"/>
  </r>
  <r>
    <s v="Title 1447"/>
    <x v="1"/>
    <x v="3"/>
    <n v="2005"/>
    <x v="2"/>
    <s v="1 Seasons"/>
    <x v="3"/>
    <x v="2"/>
    <n v="0"/>
    <n v="0"/>
  </r>
  <r>
    <s v="Title 1452"/>
    <x v="0"/>
    <x v="2"/>
    <n v="2005"/>
    <x v="1"/>
    <s v="3 Seasons"/>
    <x v="2"/>
    <x v="2"/>
    <n v="0"/>
    <n v="3"/>
  </r>
  <r>
    <s v="Title 1675"/>
    <x v="0"/>
    <x v="3"/>
    <n v="2005"/>
    <x v="0"/>
    <s v="84 min"/>
    <x v="2"/>
    <x v="2"/>
    <n v="0"/>
    <n v="0"/>
  </r>
  <r>
    <s v="Title 1718"/>
    <x v="0"/>
    <x v="2"/>
    <n v="2005"/>
    <x v="1"/>
    <s v="2 Seasons"/>
    <x v="6"/>
    <x v="2"/>
    <n v="0"/>
    <n v="2"/>
  </r>
  <r>
    <s v="Title 1758"/>
    <x v="0"/>
    <x v="2"/>
    <n v="2005"/>
    <x v="0"/>
    <s v="3 Seasons"/>
    <x v="7"/>
    <x v="2"/>
    <n v="0"/>
    <n v="3"/>
  </r>
  <r>
    <s v="Title 1760"/>
    <x v="1"/>
    <x v="1"/>
    <n v="2005"/>
    <x v="1"/>
    <s v="1 Seasons"/>
    <x v="4"/>
    <x v="2"/>
    <n v="0"/>
    <n v="0"/>
  </r>
  <r>
    <s v="Title 1763"/>
    <x v="0"/>
    <x v="6"/>
    <n v="2005"/>
    <x v="4"/>
    <s v="86 min"/>
    <x v="6"/>
    <x v="2"/>
    <n v="0"/>
    <n v="0"/>
  </r>
  <r>
    <s v="Title 1871"/>
    <x v="0"/>
    <x v="3"/>
    <n v="2005"/>
    <x v="3"/>
    <s v="2 Seasons"/>
    <x v="4"/>
    <x v="2"/>
    <n v="0"/>
    <n v="2"/>
  </r>
  <r>
    <s v="Title 1891"/>
    <x v="1"/>
    <x v="4"/>
    <n v="2005"/>
    <x v="2"/>
    <s v="1 Seasons"/>
    <x v="5"/>
    <x v="2"/>
    <n v="0"/>
    <n v="0"/>
  </r>
  <r>
    <s v="Title 2002"/>
    <x v="1"/>
    <x v="0"/>
    <n v="2005"/>
    <x v="6"/>
    <s v="1 Seasons"/>
    <x v="0"/>
    <x v="2"/>
    <n v="0"/>
    <n v="0"/>
  </r>
  <r>
    <s v="Title 2065"/>
    <x v="1"/>
    <x v="3"/>
    <n v="2005"/>
    <x v="4"/>
    <s v="156 min"/>
    <x v="0"/>
    <x v="2"/>
    <n v="156"/>
    <n v="0"/>
  </r>
  <r>
    <s v="Title 2119"/>
    <x v="0"/>
    <x v="6"/>
    <n v="2005"/>
    <x v="5"/>
    <s v="135 min"/>
    <x v="0"/>
    <x v="2"/>
    <n v="0"/>
    <n v="0"/>
  </r>
  <r>
    <s v="Title 2158"/>
    <x v="0"/>
    <x v="6"/>
    <n v="2005"/>
    <x v="6"/>
    <s v="129 min"/>
    <x v="0"/>
    <x v="2"/>
    <n v="0"/>
    <n v="0"/>
  </r>
  <r>
    <s v="Title 2243"/>
    <x v="1"/>
    <x v="2"/>
    <n v="2005"/>
    <x v="4"/>
    <s v="157 min"/>
    <x v="1"/>
    <x v="2"/>
    <n v="157"/>
    <n v="0"/>
  </r>
  <r>
    <s v="Title 2254"/>
    <x v="1"/>
    <x v="1"/>
    <n v="2005"/>
    <x v="6"/>
    <s v="95 min"/>
    <x v="1"/>
    <x v="2"/>
    <n v="95"/>
    <n v="0"/>
  </r>
  <r>
    <s v="Title 2257"/>
    <x v="1"/>
    <x v="2"/>
    <n v="2005"/>
    <x v="4"/>
    <s v="130 min"/>
    <x v="7"/>
    <x v="2"/>
    <n v="130"/>
    <n v="0"/>
  </r>
  <r>
    <s v="Title 2351"/>
    <x v="1"/>
    <x v="5"/>
    <n v="2005"/>
    <x v="2"/>
    <s v="2 Seasons"/>
    <x v="4"/>
    <x v="2"/>
    <n v="0"/>
    <n v="0"/>
  </r>
  <r>
    <s v="Title 2373"/>
    <x v="1"/>
    <x v="5"/>
    <n v="2005"/>
    <x v="0"/>
    <s v="164 min"/>
    <x v="5"/>
    <x v="2"/>
    <n v="164"/>
    <n v="0"/>
  </r>
  <r>
    <s v="Title 2393"/>
    <x v="0"/>
    <x v="1"/>
    <n v="2005"/>
    <x v="2"/>
    <s v="69 min"/>
    <x v="4"/>
    <x v="2"/>
    <n v="0"/>
    <n v="0"/>
  </r>
  <r>
    <s v="Title 2440"/>
    <x v="1"/>
    <x v="3"/>
    <n v="2005"/>
    <x v="1"/>
    <s v="139 min"/>
    <x v="1"/>
    <x v="2"/>
    <n v="139"/>
    <n v="0"/>
  </r>
  <r>
    <s v="Title 2444"/>
    <x v="0"/>
    <x v="2"/>
    <n v="2005"/>
    <x v="4"/>
    <s v="2 Seasons"/>
    <x v="1"/>
    <x v="2"/>
    <n v="0"/>
    <n v="2"/>
  </r>
  <r>
    <s v="Title 2475"/>
    <x v="1"/>
    <x v="3"/>
    <n v="2005"/>
    <x v="6"/>
    <s v="97 min"/>
    <x v="3"/>
    <x v="2"/>
    <n v="97"/>
    <n v="0"/>
  </r>
  <r>
    <s v="Title 2503"/>
    <x v="1"/>
    <x v="2"/>
    <n v="2005"/>
    <x v="6"/>
    <s v="111 min"/>
    <x v="1"/>
    <x v="2"/>
    <n v="111"/>
    <n v="0"/>
  </r>
  <r>
    <s v="Title 2551"/>
    <x v="0"/>
    <x v="3"/>
    <n v="2005"/>
    <x v="4"/>
    <s v="110 min"/>
    <x v="1"/>
    <x v="2"/>
    <n v="0"/>
    <n v="0"/>
  </r>
  <r>
    <s v="Title 2553"/>
    <x v="1"/>
    <x v="7"/>
    <n v="2005"/>
    <x v="2"/>
    <s v="1 Seasons"/>
    <x v="6"/>
    <x v="2"/>
    <n v="0"/>
    <n v="0"/>
  </r>
  <r>
    <s v="Title 2631"/>
    <x v="0"/>
    <x v="5"/>
    <n v="2005"/>
    <x v="1"/>
    <s v="106 min"/>
    <x v="3"/>
    <x v="2"/>
    <n v="0"/>
    <n v="0"/>
  </r>
  <r>
    <s v="Title 2661"/>
    <x v="0"/>
    <x v="6"/>
    <n v="2005"/>
    <x v="0"/>
    <s v="3 Seasons"/>
    <x v="5"/>
    <x v="2"/>
    <n v="0"/>
    <n v="3"/>
  </r>
  <r>
    <s v="Title 2695"/>
    <x v="1"/>
    <x v="3"/>
    <n v="2005"/>
    <x v="5"/>
    <s v="1 Seasons"/>
    <x v="7"/>
    <x v="2"/>
    <n v="0"/>
    <n v="0"/>
  </r>
  <r>
    <s v="Title 2816"/>
    <x v="1"/>
    <x v="3"/>
    <n v="2005"/>
    <x v="0"/>
    <s v="150 min"/>
    <x v="7"/>
    <x v="2"/>
    <n v="150"/>
    <n v="0"/>
  </r>
  <r>
    <s v="Title 2823"/>
    <x v="1"/>
    <x v="3"/>
    <n v="2005"/>
    <x v="1"/>
    <s v="3 Seasons"/>
    <x v="0"/>
    <x v="2"/>
    <n v="0"/>
    <n v="0"/>
  </r>
  <r>
    <s v="Title 2919"/>
    <x v="0"/>
    <x v="5"/>
    <n v="2005"/>
    <x v="6"/>
    <s v="1 Seasons"/>
    <x v="6"/>
    <x v="2"/>
    <n v="0"/>
    <n v="1"/>
  </r>
  <r>
    <s v="Title 2983"/>
    <x v="0"/>
    <x v="4"/>
    <n v="2005"/>
    <x v="2"/>
    <s v="3 Seasons"/>
    <x v="7"/>
    <x v="2"/>
    <n v="0"/>
    <n v="3"/>
  </r>
  <r>
    <s v="Title 79"/>
    <x v="0"/>
    <x v="7"/>
    <n v="2006"/>
    <x v="5"/>
    <s v="174 min"/>
    <x v="4"/>
    <x v="2"/>
    <n v="0"/>
    <n v="0"/>
  </r>
  <r>
    <s v="Title 101"/>
    <x v="0"/>
    <x v="0"/>
    <n v="2006"/>
    <x v="0"/>
    <s v="2 Seasons"/>
    <x v="1"/>
    <x v="2"/>
    <n v="0"/>
    <n v="2"/>
  </r>
  <r>
    <s v="Title 133"/>
    <x v="0"/>
    <x v="4"/>
    <n v="2006"/>
    <x v="0"/>
    <s v="1 Seasons"/>
    <x v="1"/>
    <x v="2"/>
    <n v="0"/>
    <n v="1"/>
  </r>
  <r>
    <s v="Title 294"/>
    <x v="0"/>
    <x v="1"/>
    <n v="2006"/>
    <x v="6"/>
    <s v="3 Seasons"/>
    <x v="2"/>
    <x v="2"/>
    <n v="0"/>
    <n v="3"/>
  </r>
  <r>
    <s v="Title 319"/>
    <x v="1"/>
    <x v="4"/>
    <n v="2006"/>
    <x v="2"/>
    <s v="1 Seasons"/>
    <x v="5"/>
    <x v="2"/>
    <n v="0"/>
    <n v="0"/>
  </r>
  <r>
    <s v="Title 551"/>
    <x v="1"/>
    <x v="4"/>
    <n v="2006"/>
    <x v="2"/>
    <s v="82 min"/>
    <x v="5"/>
    <x v="2"/>
    <n v="82"/>
    <n v="0"/>
  </r>
  <r>
    <s v="Title 568"/>
    <x v="1"/>
    <x v="6"/>
    <n v="2006"/>
    <x v="0"/>
    <s v="2 Seasons"/>
    <x v="5"/>
    <x v="2"/>
    <n v="0"/>
    <n v="0"/>
  </r>
  <r>
    <s v="Title 670"/>
    <x v="1"/>
    <x v="3"/>
    <n v="2006"/>
    <x v="4"/>
    <s v="114 min"/>
    <x v="1"/>
    <x v="2"/>
    <n v="114"/>
    <n v="0"/>
  </r>
  <r>
    <s v="Title 754"/>
    <x v="0"/>
    <x v="0"/>
    <n v="2006"/>
    <x v="6"/>
    <s v="123 min"/>
    <x v="4"/>
    <x v="2"/>
    <n v="0"/>
    <n v="0"/>
  </r>
  <r>
    <s v="Title 908"/>
    <x v="0"/>
    <x v="2"/>
    <n v="2006"/>
    <x v="1"/>
    <s v="159 min"/>
    <x v="6"/>
    <x v="2"/>
    <n v="0"/>
    <n v="0"/>
  </r>
  <r>
    <s v="Title 1153"/>
    <x v="1"/>
    <x v="2"/>
    <n v="2006"/>
    <x v="6"/>
    <s v="1 Seasons"/>
    <x v="2"/>
    <x v="2"/>
    <n v="0"/>
    <n v="0"/>
  </r>
  <r>
    <s v="Title 1215"/>
    <x v="0"/>
    <x v="6"/>
    <n v="2006"/>
    <x v="1"/>
    <s v="60 min"/>
    <x v="6"/>
    <x v="2"/>
    <n v="0"/>
    <n v="0"/>
  </r>
  <r>
    <s v="Title 1301"/>
    <x v="0"/>
    <x v="1"/>
    <n v="2006"/>
    <x v="3"/>
    <s v="97 min"/>
    <x v="0"/>
    <x v="2"/>
    <n v="0"/>
    <n v="0"/>
  </r>
  <r>
    <s v="Title 1495"/>
    <x v="0"/>
    <x v="0"/>
    <n v="2006"/>
    <x v="5"/>
    <s v="2 Seasons"/>
    <x v="5"/>
    <x v="2"/>
    <n v="0"/>
    <n v="2"/>
  </r>
  <r>
    <s v="Title 1573"/>
    <x v="1"/>
    <x v="3"/>
    <n v="2006"/>
    <x v="6"/>
    <s v="119 min"/>
    <x v="3"/>
    <x v="2"/>
    <n v="119"/>
    <n v="0"/>
  </r>
  <r>
    <s v="Title 1697"/>
    <x v="1"/>
    <x v="5"/>
    <n v="2006"/>
    <x v="4"/>
    <s v="1 Seasons"/>
    <x v="5"/>
    <x v="2"/>
    <n v="0"/>
    <n v="0"/>
  </r>
  <r>
    <s v="Title 1731"/>
    <x v="0"/>
    <x v="1"/>
    <n v="2006"/>
    <x v="3"/>
    <s v="174 min"/>
    <x v="4"/>
    <x v="2"/>
    <n v="0"/>
    <n v="0"/>
  </r>
  <r>
    <s v="Title 1787"/>
    <x v="1"/>
    <x v="4"/>
    <n v="2006"/>
    <x v="3"/>
    <s v="2 Seasons"/>
    <x v="2"/>
    <x v="2"/>
    <n v="0"/>
    <n v="0"/>
  </r>
  <r>
    <s v="Title 1984"/>
    <x v="0"/>
    <x v="5"/>
    <n v="2006"/>
    <x v="5"/>
    <s v="165 min"/>
    <x v="2"/>
    <x v="2"/>
    <n v="0"/>
    <n v="0"/>
  </r>
  <r>
    <s v="Title 2056"/>
    <x v="1"/>
    <x v="6"/>
    <n v="2006"/>
    <x v="6"/>
    <s v="3 Seasons"/>
    <x v="5"/>
    <x v="2"/>
    <n v="0"/>
    <n v="0"/>
  </r>
  <r>
    <s v="Title 2079"/>
    <x v="1"/>
    <x v="0"/>
    <n v="2006"/>
    <x v="6"/>
    <s v="1 Seasons"/>
    <x v="6"/>
    <x v="2"/>
    <n v="0"/>
    <n v="0"/>
  </r>
  <r>
    <s v="Title 2113"/>
    <x v="0"/>
    <x v="2"/>
    <n v="2006"/>
    <x v="4"/>
    <s v="3 Seasons"/>
    <x v="6"/>
    <x v="2"/>
    <n v="0"/>
    <n v="3"/>
  </r>
  <r>
    <s v="Title 2154"/>
    <x v="0"/>
    <x v="0"/>
    <n v="2006"/>
    <x v="4"/>
    <s v="97 min"/>
    <x v="0"/>
    <x v="2"/>
    <n v="0"/>
    <n v="0"/>
  </r>
  <r>
    <s v="Title 2208"/>
    <x v="0"/>
    <x v="5"/>
    <n v="2006"/>
    <x v="3"/>
    <s v="1 Seasons"/>
    <x v="3"/>
    <x v="2"/>
    <n v="0"/>
    <n v="1"/>
  </r>
  <r>
    <s v="Title 2211"/>
    <x v="1"/>
    <x v="4"/>
    <n v="2006"/>
    <x v="5"/>
    <s v="156 min"/>
    <x v="7"/>
    <x v="2"/>
    <n v="156"/>
    <n v="0"/>
  </r>
  <r>
    <s v="Title 2291"/>
    <x v="1"/>
    <x v="1"/>
    <n v="2006"/>
    <x v="5"/>
    <s v="92 min"/>
    <x v="5"/>
    <x v="2"/>
    <n v="92"/>
    <n v="0"/>
  </r>
  <r>
    <s v="Title 2313"/>
    <x v="0"/>
    <x v="0"/>
    <n v="2006"/>
    <x v="0"/>
    <s v="141 min"/>
    <x v="7"/>
    <x v="2"/>
    <n v="0"/>
    <n v="0"/>
  </r>
  <r>
    <s v="Title 2357"/>
    <x v="0"/>
    <x v="1"/>
    <n v="2006"/>
    <x v="2"/>
    <s v="3 Seasons"/>
    <x v="7"/>
    <x v="2"/>
    <n v="0"/>
    <n v="3"/>
  </r>
  <r>
    <s v="Title 2451"/>
    <x v="0"/>
    <x v="7"/>
    <n v="2006"/>
    <x v="5"/>
    <s v="1 Seasons"/>
    <x v="1"/>
    <x v="2"/>
    <n v="0"/>
    <n v="1"/>
  </r>
  <r>
    <s v="Title 2530"/>
    <x v="1"/>
    <x v="2"/>
    <n v="2006"/>
    <x v="6"/>
    <s v="2 Seasons"/>
    <x v="0"/>
    <x v="2"/>
    <n v="0"/>
    <n v="0"/>
  </r>
  <r>
    <s v="Title 2568"/>
    <x v="0"/>
    <x v="4"/>
    <n v="2006"/>
    <x v="0"/>
    <s v="1 Seasons"/>
    <x v="1"/>
    <x v="2"/>
    <n v="0"/>
    <n v="1"/>
  </r>
  <r>
    <s v="Title 2665"/>
    <x v="1"/>
    <x v="3"/>
    <n v="2006"/>
    <x v="4"/>
    <s v="130 min"/>
    <x v="6"/>
    <x v="2"/>
    <n v="130"/>
    <n v="0"/>
  </r>
  <r>
    <s v="Title 2721"/>
    <x v="0"/>
    <x v="5"/>
    <n v="2006"/>
    <x v="2"/>
    <s v="3 Seasons"/>
    <x v="7"/>
    <x v="2"/>
    <n v="0"/>
    <n v="3"/>
  </r>
  <r>
    <s v="Title 2792"/>
    <x v="0"/>
    <x v="7"/>
    <n v="2006"/>
    <x v="5"/>
    <s v="1 Seasons"/>
    <x v="6"/>
    <x v="2"/>
    <n v="0"/>
    <n v="1"/>
  </r>
  <r>
    <s v="Title 2827"/>
    <x v="1"/>
    <x v="6"/>
    <n v="2006"/>
    <x v="1"/>
    <s v="163 min"/>
    <x v="6"/>
    <x v="2"/>
    <n v="163"/>
    <n v="0"/>
  </r>
  <r>
    <s v="Title 2903"/>
    <x v="0"/>
    <x v="6"/>
    <n v="2006"/>
    <x v="1"/>
    <s v="83 min"/>
    <x v="7"/>
    <x v="2"/>
    <n v="0"/>
    <n v="0"/>
  </r>
  <r>
    <s v="Title 2917"/>
    <x v="1"/>
    <x v="2"/>
    <n v="2006"/>
    <x v="1"/>
    <s v="158 min"/>
    <x v="1"/>
    <x v="2"/>
    <n v="158"/>
    <n v="0"/>
  </r>
  <r>
    <s v="Title 6"/>
    <x v="1"/>
    <x v="7"/>
    <n v="2007"/>
    <x v="5"/>
    <s v="3 Seasons"/>
    <x v="3"/>
    <x v="2"/>
    <n v="0"/>
    <n v="0"/>
  </r>
  <r>
    <s v="Title 98"/>
    <x v="0"/>
    <x v="3"/>
    <n v="2007"/>
    <x v="4"/>
    <s v="2 Seasons"/>
    <x v="0"/>
    <x v="2"/>
    <n v="0"/>
    <n v="2"/>
  </r>
  <r>
    <s v="Title 116"/>
    <x v="1"/>
    <x v="1"/>
    <n v="2007"/>
    <x v="5"/>
    <s v="159 min"/>
    <x v="4"/>
    <x v="2"/>
    <n v="159"/>
    <n v="0"/>
  </r>
  <r>
    <s v="Title 356"/>
    <x v="1"/>
    <x v="3"/>
    <n v="2007"/>
    <x v="0"/>
    <s v="3 Seasons"/>
    <x v="2"/>
    <x v="2"/>
    <n v="0"/>
    <n v="0"/>
  </r>
  <r>
    <s v="Title 374"/>
    <x v="0"/>
    <x v="6"/>
    <n v="2007"/>
    <x v="6"/>
    <s v="158 min"/>
    <x v="6"/>
    <x v="2"/>
    <n v="0"/>
    <n v="0"/>
  </r>
  <r>
    <s v="Title 450"/>
    <x v="1"/>
    <x v="2"/>
    <n v="2007"/>
    <x v="0"/>
    <s v="3 Seasons"/>
    <x v="0"/>
    <x v="2"/>
    <n v="0"/>
    <n v="0"/>
  </r>
  <r>
    <s v="Title 472"/>
    <x v="1"/>
    <x v="6"/>
    <n v="2007"/>
    <x v="4"/>
    <s v="3 Seasons"/>
    <x v="0"/>
    <x v="2"/>
    <n v="0"/>
    <n v="0"/>
  </r>
  <r>
    <s v="Title 560"/>
    <x v="1"/>
    <x v="4"/>
    <n v="2007"/>
    <x v="3"/>
    <s v="1 Seasons"/>
    <x v="2"/>
    <x v="2"/>
    <n v="0"/>
    <n v="0"/>
  </r>
  <r>
    <s v="Title 853"/>
    <x v="0"/>
    <x v="0"/>
    <n v="2007"/>
    <x v="5"/>
    <s v="3 Seasons"/>
    <x v="5"/>
    <x v="2"/>
    <n v="0"/>
    <n v="3"/>
  </r>
  <r>
    <s v="Title 868"/>
    <x v="1"/>
    <x v="2"/>
    <n v="2007"/>
    <x v="2"/>
    <s v="3 Seasons"/>
    <x v="0"/>
    <x v="2"/>
    <n v="0"/>
    <n v="0"/>
  </r>
  <r>
    <s v="Title 939"/>
    <x v="1"/>
    <x v="2"/>
    <n v="2007"/>
    <x v="6"/>
    <s v="3 Seasons"/>
    <x v="7"/>
    <x v="2"/>
    <n v="0"/>
    <n v="0"/>
  </r>
  <r>
    <s v="Title 980"/>
    <x v="0"/>
    <x v="4"/>
    <n v="2007"/>
    <x v="1"/>
    <s v="2 Seasons"/>
    <x v="1"/>
    <x v="2"/>
    <n v="0"/>
    <n v="2"/>
  </r>
  <r>
    <s v="Title 1012"/>
    <x v="0"/>
    <x v="4"/>
    <n v="2007"/>
    <x v="2"/>
    <s v="74 min"/>
    <x v="1"/>
    <x v="2"/>
    <n v="0"/>
    <n v="0"/>
  </r>
  <r>
    <s v="Title 1135"/>
    <x v="0"/>
    <x v="1"/>
    <n v="2007"/>
    <x v="5"/>
    <s v="3 Seasons"/>
    <x v="7"/>
    <x v="2"/>
    <n v="0"/>
    <n v="3"/>
  </r>
  <r>
    <s v="Title 1241"/>
    <x v="0"/>
    <x v="5"/>
    <n v="2007"/>
    <x v="3"/>
    <s v="119 min"/>
    <x v="3"/>
    <x v="2"/>
    <n v="0"/>
    <n v="0"/>
  </r>
  <r>
    <s v="Title 1269"/>
    <x v="1"/>
    <x v="1"/>
    <n v="2007"/>
    <x v="1"/>
    <s v="2 Seasons"/>
    <x v="2"/>
    <x v="2"/>
    <n v="0"/>
    <n v="0"/>
  </r>
  <r>
    <s v="Title 1723"/>
    <x v="0"/>
    <x v="0"/>
    <n v="2007"/>
    <x v="4"/>
    <s v="1 Seasons"/>
    <x v="4"/>
    <x v="2"/>
    <n v="0"/>
    <n v="1"/>
  </r>
  <r>
    <s v="Title 1737"/>
    <x v="1"/>
    <x v="5"/>
    <n v="2007"/>
    <x v="5"/>
    <s v="84 min"/>
    <x v="4"/>
    <x v="2"/>
    <n v="84"/>
    <n v="0"/>
  </r>
  <r>
    <s v="Title 1817"/>
    <x v="0"/>
    <x v="0"/>
    <n v="2007"/>
    <x v="4"/>
    <s v="3 Seasons"/>
    <x v="1"/>
    <x v="2"/>
    <n v="0"/>
    <n v="3"/>
  </r>
  <r>
    <s v="Title 1907"/>
    <x v="1"/>
    <x v="6"/>
    <n v="2007"/>
    <x v="3"/>
    <s v="178 min"/>
    <x v="1"/>
    <x v="2"/>
    <n v="178"/>
    <n v="0"/>
  </r>
  <r>
    <s v="Title 1929"/>
    <x v="1"/>
    <x v="6"/>
    <n v="2007"/>
    <x v="5"/>
    <s v="3 Seasons"/>
    <x v="6"/>
    <x v="2"/>
    <n v="0"/>
    <n v="0"/>
  </r>
  <r>
    <s v="Title 1934"/>
    <x v="0"/>
    <x v="2"/>
    <n v="2007"/>
    <x v="5"/>
    <s v="132 min"/>
    <x v="5"/>
    <x v="2"/>
    <n v="0"/>
    <n v="0"/>
  </r>
  <r>
    <s v="Title 1949"/>
    <x v="1"/>
    <x v="4"/>
    <n v="2007"/>
    <x v="6"/>
    <s v="3 Seasons"/>
    <x v="6"/>
    <x v="2"/>
    <n v="0"/>
    <n v="0"/>
  </r>
  <r>
    <s v="Title 1967"/>
    <x v="1"/>
    <x v="5"/>
    <n v="2007"/>
    <x v="3"/>
    <s v="2 Seasons"/>
    <x v="7"/>
    <x v="2"/>
    <n v="0"/>
    <n v="0"/>
  </r>
  <r>
    <s v="Title 2007"/>
    <x v="1"/>
    <x v="4"/>
    <n v="2007"/>
    <x v="5"/>
    <s v="176 min"/>
    <x v="1"/>
    <x v="2"/>
    <n v="176"/>
    <n v="0"/>
  </r>
  <r>
    <s v="Title 2043"/>
    <x v="1"/>
    <x v="0"/>
    <n v="2007"/>
    <x v="5"/>
    <s v="62 min"/>
    <x v="5"/>
    <x v="2"/>
    <n v="62"/>
    <n v="0"/>
  </r>
  <r>
    <s v="Title 2066"/>
    <x v="1"/>
    <x v="6"/>
    <n v="2007"/>
    <x v="2"/>
    <s v="2 Seasons"/>
    <x v="2"/>
    <x v="2"/>
    <n v="0"/>
    <n v="0"/>
  </r>
  <r>
    <s v="Title 2067"/>
    <x v="1"/>
    <x v="1"/>
    <n v="2007"/>
    <x v="2"/>
    <s v="155 min"/>
    <x v="7"/>
    <x v="2"/>
    <n v="155"/>
    <n v="0"/>
  </r>
  <r>
    <s v="Title 2168"/>
    <x v="0"/>
    <x v="0"/>
    <n v="2007"/>
    <x v="2"/>
    <s v="2 Seasons"/>
    <x v="7"/>
    <x v="2"/>
    <n v="0"/>
    <n v="2"/>
  </r>
  <r>
    <s v="Title 2307"/>
    <x v="1"/>
    <x v="0"/>
    <n v="2007"/>
    <x v="6"/>
    <s v="2 Seasons"/>
    <x v="5"/>
    <x v="2"/>
    <n v="0"/>
    <n v="0"/>
  </r>
  <r>
    <s v="Title 2502"/>
    <x v="1"/>
    <x v="3"/>
    <n v="2007"/>
    <x v="3"/>
    <s v="1 Seasons"/>
    <x v="6"/>
    <x v="2"/>
    <n v="0"/>
    <n v="0"/>
  </r>
  <r>
    <s v="Title 2542"/>
    <x v="1"/>
    <x v="0"/>
    <n v="2007"/>
    <x v="4"/>
    <s v="3 Seasons"/>
    <x v="2"/>
    <x v="2"/>
    <n v="0"/>
    <n v="0"/>
  </r>
  <r>
    <s v="Title 2577"/>
    <x v="1"/>
    <x v="7"/>
    <n v="2007"/>
    <x v="3"/>
    <s v="114 min"/>
    <x v="0"/>
    <x v="2"/>
    <n v="114"/>
    <n v="0"/>
  </r>
  <r>
    <s v="Title 2588"/>
    <x v="0"/>
    <x v="6"/>
    <n v="2007"/>
    <x v="5"/>
    <s v="147 min"/>
    <x v="6"/>
    <x v="2"/>
    <n v="0"/>
    <n v="0"/>
  </r>
  <r>
    <s v="Title 2675"/>
    <x v="0"/>
    <x v="5"/>
    <n v="2007"/>
    <x v="4"/>
    <s v="1 Seasons"/>
    <x v="0"/>
    <x v="2"/>
    <n v="0"/>
    <n v="1"/>
  </r>
  <r>
    <s v="Title 2681"/>
    <x v="1"/>
    <x v="2"/>
    <n v="2007"/>
    <x v="1"/>
    <s v="1 Seasons"/>
    <x v="4"/>
    <x v="2"/>
    <n v="0"/>
    <n v="0"/>
  </r>
  <r>
    <s v="Title 2809"/>
    <x v="0"/>
    <x v="1"/>
    <n v="2007"/>
    <x v="2"/>
    <s v="1 Seasons"/>
    <x v="5"/>
    <x v="2"/>
    <n v="0"/>
    <n v="1"/>
  </r>
  <r>
    <s v="Title 2938"/>
    <x v="1"/>
    <x v="3"/>
    <n v="2007"/>
    <x v="1"/>
    <s v="2 Seasons"/>
    <x v="6"/>
    <x v="2"/>
    <n v="0"/>
    <n v="0"/>
  </r>
  <r>
    <s v="Title 2996"/>
    <x v="1"/>
    <x v="1"/>
    <n v="2007"/>
    <x v="4"/>
    <s v="75 min"/>
    <x v="5"/>
    <x v="2"/>
    <n v="75"/>
    <n v="0"/>
  </r>
  <r>
    <s v="Title 121"/>
    <x v="0"/>
    <x v="1"/>
    <n v="2008"/>
    <x v="3"/>
    <s v="66 min"/>
    <x v="6"/>
    <x v="2"/>
    <n v="0"/>
    <n v="0"/>
  </r>
  <r>
    <s v="Title 233"/>
    <x v="1"/>
    <x v="5"/>
    <n v="2008"/>
    <x v="3"/>
    <s v="3 Seasons"/>
    <x v="3"/>
    <x v="2"/>
    <n v="0"/>
    <n v="0"/>
  </r>
  <r>
    <s v="Title 284"/>
    <x v="0"/>
    <x v="4"/>
    <n v="2008"/>
    <x v="2"/>
    <s v="2 Seasons"/>
    <x v="6"/>
    <x v="2"/>
    <n v="0"/>
    <n v="2"/>
  </r>
  <r>
    <s v="Title 308"/>
    <x v="0"/>
    <x v="3"/>
    <n v="2008"/>
    <x v="3"/>
    <s v="3 Seasons"/>
    <x v="5"/>
    <x v="2"/>
    <n v="0"/>
    <n v="3"/>
  </r>
  <r>
    <s v="Title 349"/>
    <x v="1"/>
    <x v="3"/>
    <n v="2008"/>
    <x v="3"/>
    <s v="1 Seasons"/>
    <x v="4"/>
    <x v="2"/>
    <n v="0"/>
    <n v="0"/>
  </r>
  <r>
    <s v="Title 426"/>
    <x v="0"/>
    <x v="7"/>
    <n v="2008"/>
    <x v="5"/>
    <s v="2 Seasons"/>
    <x v="1"/>
    <x v="2"/>
    <n v="0"/>
    <n v="2"/>
  </r>
  <r>
    <s v="Title 480"/>
    <x v="1"/>
    <x v="0"/>
    <n v="2008"/>
    <x v="3"/>
    <s v="176 min"/>
    <x v="3"/>
    <x v="2"/>
    <n v="176"/>
    <n v="0"/>
  </r>
  <r>
    <s v="Title 494"/>
    <x v="1"/>
    <x v="3"/>
    <n v="2008"/>
    <x v="3"/>
    <s v="3 Seasons"/>
    <x v="5"/>
    <x v="2"/>
    <n v="0"/>
    <n v="0"/>
  </r>
  <r>
    <s v="Title 550"/>
    <x v="0"/>
    <x v="4"/>
    <n v="2008"/>
    <x v="5"/>
    <s v="2 Seasons"/>
    <x v="4"/>
    <x v="2"/>
    <n v="0"/>
    <n v="2"/>
  </r>
  <r>
    <s v="Title 553"/>
    <x v="0"/>
    <x v="1"/>
    <n v="2008"/>
    <x v="6"/>
    <s v="171 min"/>
    <x v="0"/>
    <x v="2"/>
    <n v="0"/>
    <n v="0"/>
  </r>
  <r>
    <s v="Title 604"/>
    <x v="1"/>
    <x v="0"/>
    <n v="2008"/>
    <x v="1"/>
    <s v="80 min"/>
    <x v="7"/>
    <x v="2"/>
    <n v="80"/>
    <n v="0"/>
  </r>
  <r>
    <s v="Title 610"/>
    <x v="0"/>
    <x v="3"/>
    <n v="2008"/>
    <x v="4"/>
    <s v="93 min"/>
    <x v="4"/>
    <x v="2"/>
    <n v="0"/>
    <n v="0"/>
  </r>
  <r>
    <s v="Title 615"/>
    <x v="0"/>
    <x v="0"/>
    <n v="2008"/>
    <x v="0"/>
    <s v="1 Seasons"/>
    <x v="7"/>
    <x v="2"/>
    <n v="0"/>
    <n v="1"/>
  </r>
  <r>
    <s v="Title 671"/>
    <x v="1"/>
    <x v="7"/>
    <n v="2008"/>
    <x v="2"/>
    <s v="99 min"/>
    <x v="2"/>
    <x v="2"/>
    <n v="99"/>
    <n v="0"/>
  </r>
  <r>
    <s v="Title 672"/>
    <x v="0"/>
    <x v="0"/>
    <n v="2008"/>
    <x v="0"/>
    <s v="174 min"/>
    <x v="1"/>
    <x v="2"/>
    <n v="0"/>
    <n v="0"/>
  </r>
  <r>
    <s v="Title 764"/>
    <x v="0"/>
    <x v="3"/>
    <n v="2008"/>
    <x v="2"/>
    <s v="132 min"/>
    <x v="0"/>
    <x v="2"/>
    <n v="0"/>
    <n v="0"/>
  </r>
  <r>
    <s v="Title 829"/>
    <x v="1"/>
    <x v="2"/>
    <n v="2008"/>
    <x v="0"/>
    <s v="88 min"/>
    <x v="7"/>
    <x v="2"/>
    <n v="88"/>
    <n v="0"/>
  </r>
  <r>
    <s v="Title 913"/>
    <x v="1"/>
    <x v="6"/>
    <n v="2008"/>
    <x v="0"/>
    <s v="152 min"/>
    <x v="5"/>
    <x v="2"/>
    <n v="152"/>
    <n v="0"/>
  </r>
  <r>
    <s v="Title 1092"/>
    <x v="0"/>
    <x v="4"/>
    <n v="2008"/>
    <x v="2"/>
    <s v="1 Seasons"/>
    <x v="7"/>
    <x v="2"/>
    <n v="0"/>
    <n v="1"/>
  </r>
  <r>
    <s v="Title 1313"/>
    <x v="0"/>
    <x v="4"/>
    <n v="2008"/>
    <x v="1"/>
    <s v="143 min"/>
    <x v="4"/>
    <x v="2"/>
    <n v="0"/>
    <n v="0"/>
  </r>
  <r>
    <s v="Title 1388"/>
    <x v="0"/>
    <x v="6"/>
    <n v="2008"/>
    <x v="0"/>
    <s v="3 Seasons"/>
    <x v="6"/>
    <x v="2"/>
    <n v="0"/>
    <n v="3"/>
  </r>
  <r>
    <s v="Title 1401"/>
    <x v="0"/>
    <x v="5"/>
    <n v="2008"/>
    <x v="6"/>
    <s v="2 Seasons"/>
    <x v="7"/>
    <x v="2"/>
    <n v="0"/>
    <n v="2"/>
  </r>
  <r>
    <s v="Title 1643"/>
    <x v="1"/>
    <x v="3"/>
    <n v="2008"/>
    <x v="5"/>
    <s v="1 Seasons"/>
    <x v="5"/>
    <x v="2"/>
    <n v="0"/>
    <n v="0"/>
  </r>
  <r>
    <s v="Title 1811"/>
    <x v="1"/>
    <x v="0"/>
    <n v="2008"/>
    <x v="0"/>
    <s v="69 min"/>
    <x v="6"/>
    <x v="2"/>
    <n v="69"/>
    <n v="0"/>
  </r>
  <r>
    <s v="Title 1918"/>
    <x v="0"/>
    <x v="1"/>
    <n v="2008"/>
    <x v="4"/>
    <s v="88 min"/>
    <x v="2"/>
    <x v="2"/>
    <n v="0"/>
    <n v="0"/>
  </r>
  <r>
    <s v="Title 2116"/>
    <x v="1"/>
    <x v="1"/>
    <n v="2008"/>
    <x v="1"/>
    <s v="2 Seasons"/>
    <x v="3"/>
    <x v="2"/>
    <n v="0"/>
    <n v="0"/>
  </r>
  <r>
    <s v="Title 2184"/>
    <x v="0"/>
    <x v="7"/>
    <n v="2008"/>
    <x v="2"/>
    <s v="172 min"/>
    <x v="0"/>
    <x v="2"/>
    <n v="0"/>
    <n v="0"/>
  </r>
  <r>
    <s v="Title 2246"/>
    <x v="0"/>
    <x v="3"/>
    <n v="2008"/>
    <x v="5"/>
    <s v="162 min"/>
    <x v="1"/>
    <x v="2"/>
    <n v="0"/>
    <n v="0"/>
  </r>
  <r>
    <s v="Title 2264"/>
    <x v="0"/>
    <x v="5"/>
    <n v="2008"/>
    <x v="0"/>
    <s v="150 min"/>
    <x v="2"/>
    <x v="2"/>
    <n v="0"/>
    <n v="0"/>
  </r>
  <r>
    <s v="Title 2278"/>
    <x v="0"/>
    <x v="4"/>
    <n v="2008"/>
    <x v="5"/>
    <s v="2 Seasons"/>
    <x v="4"/>
    <x v="2"/>
    <n v="0"/>
    <n v="2"/>
  </r>
  <r>
    <s v="Title 2315"/>
    <x v="0"/>
    <x v="2"/>
    <n v="2008"/>
    <x v="6"/>
    <s v="64 min"/>
    <x v="2"/>
    <x v="2"/>
    <n v="0"/>
    <n v="0"/>
  </r>
  <r>
    <s v="Title 2437"/>
    <x v="0"/>
    <x v="4"/>
    <n v="2008"/>
    <x v="3"/>
    <s v="3 Seasons"/>
    <x v="6"/>
    <x v="2"/>
    <n v="0"/>
    <n v="3"/>
  </r>
  <r>
    <s v="Title 2461"/>
    <x v="0"/>
    <x v="6"/>
    <n v="2008"/>
    <x v="1"/>
    <s v="2 Seasons"/>
    <x v="6"/>
    <x v="2"/>
    <n v="0"/>
    <n v="2"/>
  </r>
  <r>
    <s v="Title 2543"/>
    <x v="0"/>
    <x v="5"/>
    <n v="2008"/>
    <x v="0"/>
    <s v="128 min"/>
    <x v="4"/>
    <x v="2"/>
    <n v="0"/>
    <n v="0"/>
  </r>
  <r>
    <s v="Title 2546"/>
    <x v="0"/>
    <x v="5"/>
    <n v="2008"/>
    <x v="0"/>
    <s v="2 Seasons"/>
    <x v="2"/>
    <x v="2"/>
    <n v="0"/>
    <n v="2"/>
  </r>
  <r>
    <s v="Title 2554"/>
    <x v="1"/>
    <x v="3"/>
    <n v="2008"/>
    <x v="4"/>
    <s v="1 Seasons"/>
    <x v="1"/>
    <x v="2"/>
    <n v="0"/>
    <n v="0"/>
  </r>
  <r>
    <s v="Title 2572"/>
    <x v="0"/>
    <x v="1"/>
    <n v="2008"/>
    <x v="1"/>
    <s v="174 min"/>
    <x v="7"/>
    <x v="2"/>
    <n v="0"/>
    <n v="0"/>
  </r>
  <r>
    <s v="Title 2618"/>
    <x v="1"/>
    <x v="0"/>
    <n v="2008"/>
    <x v="6"/>
    <s v="169 min"/>
    <x v="7"/>
    <x v="2"/>
    <n v="169"/>
    <n v="0"/>
  </r>
  <r>
    <s v="Title 2734"/>
    <x v="1"/>
    <x v="7"/>
    <n v="2008"/>
    <x v="1"/>
    <s v="81 min"/>
    <x v="7"/>
    <x v="2"/>
    <n v="81"/>
    <n v="0"/>
  </r>
  <r>
    <s v="Title 2853"/>
    <x v="1"/>
    <x v="6"/>
    <n v="2008"/>
    <x v="6"/>
    <s v="121 min"/>
    <x v="6"/>
    <x v="2"/>
    <n v="121"/>
    <n v="0"/>
  </r>
  <r>
    <s v="Title 2858"/>
    <x v="0"/>
    <x v="7"/>
    <n v="2008"/>
    <x v="6"/>
    <s v="125 min"/>
    <x v="1"/>
    <x v="2"/>
    <n v="0"/>
    <n v="0"/>
  </r>
  <r>
    <s v="Title 2881"/>
    <x v="0"/>
    <x v="6"/>
    <n v="2008"/>
    <x v="0"/>
    <s v="3 Seasons"/>
    <x v="7"/>
    <x v="2"/>
    <n v="0"/>
    <n v="3"/>
  </r>
  <r>
    <s v="Title 250"/>
    <x v="1"/>
    <x v="3"/>
    <n v="2009"/>
    <x v="5"/>
    <s v="166 min"/>
    <x v="4"/>
    <x v="2"/>
    <n v="166"/>
    <n v="0"/>
  </r>
  <r>
    <s v="Title 275"/>
    <x v="1"/>
    <x v="6"/>
    <n v="2009"/>
    <x v="2"/>
    <s v="126 min"/>
    <x v="0"/>
    <x v="2"/>
    <n v="126"/>
    <n v="0"/>
  </r>
  <r>
    <s v="Title 285"/>
    <x v="0"/>
    <x v="6"/>
    <n v="2009"/>
    <x v="4"/>
    <s v="155 min"/>
    <x v="2"/>
    <x v="2"/>
    <n v="0"/>
    <n v="0"/>
  </r>
  <r>
    <s v="Title 370"/>
    <x v="1"/>
    <x v="1"/>
    <n v="2009"/>
    <x v="6"/>
    <s v="131 min"/>
    <x v="7"/>
    <x v="2"/>
    <n v="131"/>
    <n v="0"/>
  </r>
  <r>
    <s v="Title 386"/>
    <x v="1"/>
    <x v="7"/>
    <n v="2009"/>
    <x v="6"/>
    <s v="130 min"/>
    <x v="6"/>
    <x v="2"/>
    <n v="130"/>
    <n v="0"/>
  </r>
  <r>
    <s v="Title 394"/>
    <x v="1"/>
    <x v="3"/>
    <n v="2009"/>
    <x v="3"/>
    <s v="92 min"/>
    <x v="4"/>
    <x v="2"/>
    <n v="92"/>
    <n v="0"/>
  </r>
  <r>
    <s v="Title 520"/>
    <x v="1"/>
    <x v="3"/>
    <n v="2009"/>
    <x v="3"/>
    <s v="83 min"/>
    <x v="1"/>
    <x v="2"/>
    <n v="83"/>
    <n v="0"/>
  </r>
  <r>
    <s v="Title 562"/>
    <x v="1"/>
    <x v="2"/>
    <n v="2009"/>
    <x v="0"/>
    <s v="168 min"/>
    <x v="0"/>
    <x v="2"/>
    <n v="168"/>
    <n v="0"/>
  </r>
  <r>
    <s v="Title 564"/>
    <x v="0"/>
    <x v="5"/>
    <n v="2009"/>
    <x v="3"/>
    <s v="171 min"/>
    <x v="6"/>
    <x v="2"/>
    <n v="0"/>
    <n v="0"/>
  </r>
  <r>
    <s v="Title 655"/>
    <x v="1"/>
    <x v="5"/>
    <n v="2009"/>
    <x v="0"/>
    <s v="127 min"/>
    <x v="3"/>
    <x v="2"/>
    <n v="127"/>
    <n v="0"/>
  </r>
  <r>
    <s v="Title 817"/>
    <x v="1"/>
    <x v="7"/>
    <n v="2009"/>
    <x v="0"/>
    <s v="1 Seasons"/>
    <x v="0"/>
    <x v="2"/>
    <n v="0"/>
    <n v="0"/>
  </r>
  <r>
    <s v="Title 839"/>
    <x v="0"/>
    <x v="4"/>
    <n v="2009"/>
    <x v="3"/>
    <s v="3 Seasons"/>
    <x v="0"/>
    <x v="2"/>
    <n v="0"/>
    <n v="3"/>
  </r>
  <r>
    <s v="Title 928"/>
    <x v="0"/>
    <x v="3"/>
    <n v="2009"/>
    <x v="0"/>
    <s v="2 Seasons"/>
    <x v="0"/>
    <x v="2"/>
    <n v="0"/>
    <n v="2"/>
  </r>
  <r>
    <s v="Title 983"/>
    <x v="0"/>
    <x v="7"/>
    <n v="2009"/>
    <x v="6"/>
    <s v="3 Seasons"/>
    <x v="1"/>
    <x v="2"/>
    <n v="0"/>
    <n v="3"/>
  </r>
  <r>
    <s v="Title 1248"/>
    <x v="0"/>
    <x v="2"/>
    <n v="2009"/>
    <x v="6"/>
    <s v="177 min"/>
    <x v="1"/>
    <x v="2"/>
    <n v="0"/>
    <n v="0"/>
  </r>
  <r>
    <s v="Title 1350"/>
    <x v="1"/>
    <x v="3"/>
    <n v="2009"/>
    <x v="2"/>
    <s v="121 min"/>
    <x v="0"/>
    <x v="2"/>
    <n v="121"/>
    <n v="0"/>
  </r>
  <r>
    <s v="Title 1376"/>
    <x v="1"/>
    <x v="6"/>
    <n v="2009"/>
    <x v="4"/>
    <s v="114 min"/>
    <x v="6"/>
    <x v="2"/>
    <n v="114"/>
    <n v="0"/>
  </r>
  <r>
    <s v="Title 1414"/>
    <x v="0"/>
    <x v="1"/>
    <n v="2009"/>
    <x v="1"/>
    <s v="145 min"/>
    <x v="4"/>
    <x v="2"/>
    <n v="0"/>
    <n v="0"/>
  </r>
  <r>
    <s v="Title 1470"/>
    <x v="1"/>
    <x v="2"/>
    <n v="2009"/>
    <x v="2"/>
    <s v="3 Seasons"/>
    <x v="7"/>
    <x v="2"/>
    <n v="0"/>
    <n v="0"/>
  </r>
  <r>
    <s v="Title 1494"/>
    <x v="1"/>
    <x v="1"/>
    <n v="2009"/>
    <x v="4"/>
    <s v="2 Seasons"/>
    <x v="2"/>
    <x v="2"/>
    <n v="0"/>
    <n v="0"/>
  </r>
  <r>
    <s v="Title 1666"/>
    <x v="0"/>
    <x v="3"/>
    <n v="2009"/>
    <x v="6"/>
    <s v="1 Seasons"/>
    <x v="2"/>
    <x v="2"/>
    <n v="0"/>
    <n v="1"/>
  </r>
  <r>
    <s v="Title 1851"/>
    <x v="0"/>
    <x v="1"/>
    <n v="2009"/>
    <x v="4"/>
    <s v="68 min"/>
    <x v="3"/>
    <x v="2"/>
    <n v="0"/>
    <n v="0"/>
  </r>
  <r>
    <s v="Title 1957"/>
    <x v="0"/>
    <x v="0"/>
    <n v="2009"/>
    <x v="2"/>
    <s v="155 min"/>
    <x v="3"/>
    <x v="2"/>
    <n v="0"/>
    <n v="0"/>
  </r>
  <r>
    <s v="Title 1989"/>
    <x v="1"/>
    <x v="5"/>
    <n v="2009"/>
    <x v="4"/>
    <s v="153 min"/>
    <x v="1"/>
    <x v="2"/>
    <n v="153"/>
    <n v="0"/>
  </r>
  <r>
    <s v="Title 2033"/>
    <x v="0"/>
    <x v="7"/>
    <n v="2009"/>
    <x v="6"/>
    <s v="3 Seasons"/>
    <x v="4"/>
    <x v="2"/>
    <n v="0"/>
    <n v="3"/>
  </r>
  <r>
    <s v="Title 2244"/>
    <x v="0"/>
    <x v="5"/>
    <n v="2009"/>
    <x v="6"/>
    <s v="1 Seasons"/>
    <x v="1"/>
    <x v="2"/>
    <n v="0"/>
    <n v="1"/>
  </r>
  <r>
    <s v="Title 2258"/>
    <x v="1"/>
    <x v="4"/>
    <n v="2009"/>
    <x v="3"/>
    <s v="1 Seasons"/>
    <x v="1"/>
    <x v="2"/>
    <n v="0"/>
    <n v="0"/>
  </r>
  <r>
    <s v="Title 2348"/>
    <x v="0"/>
    <x v="3"/>
    <n v="2009"/>
    <x v="3"/>
    <s v="3 Seasons"/>
    <x v="6"/>
    <x v="2"/>
    <n v="0"/>
    <n v="3"/>
  </r>
  <r>
    <s v="Title 2567"/>
    <x v="0"/>
    <x v="7"/>
    <n v="2009"/>
    <x v="3"/>
    <s v="148 min"/>
    <x v="2"/>
    <x v="2"/>
    <n v="0"/>
    <n v="0"/>
  </r>
  <r>
    <s v="Title 2610"/>
    <x v="0"/>
    <x v="7"/>
    <n v="2009"/>
    <x v="6"/>
    <s v="74 min"/>
    <x v="3"/>
    <x v="2"/>
    <n v="0"/>
    <n v="0"/>
  </r>
  <r>
    <s v="Title 2690"/>
    <x v="0"/>
    <x v="5"/>
    <n v="2009"/>
    <x v="2"/>
    <s v="1 Seasons"/>
    <x v="3"/>
    <x v="2"/>
    <n v="0"/>
    <n v="1"/>
  </r>
  <r>
    <s v="Title 2786"/>
    <x v="0"/>
    <x v="6"/>
    <n v="2009"/>
    <x v="1"/>
    <s v="151 min"/>
    <x v="0"/>
    <x v="2"/>
    <n v="0"/>
    <n v="0"/>
  </r>
  <r>
    <s v="Title 2988"/>
    <x v="1"/>
    <x v="2"/>
    <n v="2009"/>
    <x v="1"/>
    <s v="1 Seasons"/>
    <x v="0"/>
    <x v="2"/>
    <n v="0"/>
    <n v="0"/>
  </r>
  <r>
    <s v="Title 115"/>
    <x v="0"/>
    <x v="1"/>
    <n v="2010"/>
    <x v="5"/>
    <s v="90 min"/>
    <x v="1"/>
    <x v="2"/>
    <n v="0"/>
    <n v="0"/>
  </r>
  <r>
    <s v="Title 127"/>
    <x v="1"/>
    <x v="4"/>
    <n v="2010"/>
    <x v="5"/>
    <s v="3 Seasons"/>
    <x v="2"/>
    <x v="2"/>
    <n v="0"/>
    <n v="0"/>
  </r>
  <r>
    <s v="Title 293"/>
    <x v="0"/>
    <x v="4"/>
    <n v="2010"/>
    <x v="1"/>
    <s v="68 min"/>
    <x v="7"/>
    <x v="2"/>
    <n v="0"/>
    <n v="0"/>
  </r>
  <r>
    <s v="Title 352"/>
    <x v="0"/>
    <x v="5"/>
    <n v="2010"/>
    <x v="4"/>
    <s v="76 min"/>
    <x v="5"/>
    <x v="2"/>
    <n v="0"/>
    <n v="0"/>
  </r>
  <r>
    <s v="Title 378"/>
    <x v="0"/>
    <x v="5"/>
    <n v="2010"/>
    <x v="6"/>
    <s v="81 min"/>
    <x v="0"/>
    <x v="2"/>
    <n v="0"/>
    <n v="0"/>
  </r>
  <r>
    <s v="Title 396"/>
    <x v="0"/>
    <x v="6"/>
    <n v="2010"/>
    <x v="3"/>
    <s v="149 min"/>
    <x v="1"/>
    <x v="2"/>
    <n v="0"/>
    <n v="0"/>
  </r>
  <r>
    <s v="Title 419"/>
    <x v="0"/>
    <x v="7"/>
    <n v="2010"/>
    <x v="5"/>
    <s v="3 Seasons"/>
    <x v="5"/>
    <x v="2"/>
    <n v="0"/>
    <n v="3"/>
  </r>
  <r>
    <s v="Title 467"/>
    <x v="1"/>
    <x v="4"/>
    <n v="2010"/>
    <x v="0"/>
    <s v="2 Seasons"/>
    <x v="3"/>
    <x v="2"/>
    <n v="0"/>
    <n v="0"/>
  </r>
  <r>
    <s v="Title 597"/>
    <x v="1"/>
    <x v="7"/>
    <n v="2010"/>
    <x v="4"/>
    <s v="1 Seasons"/>
    <x v="1"/>
    <x v="2"/>
    <n v="0"/>
    <n v="0"/>
  </r>
  <r>
    <s v="Title 667"/>
    <x v="1"/>
    <x v="7"/>
    <n v="2010"/>
    <x v="5"/>
    <s v="70 min"/>
    <x v="7"/>
    <x v="2"/>
    <n v="70"/>
    <n v="0"/>
  </r>
  <r>
    <s v="Title 703"/>
    <x v="0"/>
    <x v="5"/>
    <n v="2010"/>
    <x v="0"/>
    <s v="112 min"/>
    <x v="2"/>
    <x v="2"/>
    <n v="0"/>
    <n v="0"/>
  </r>
  <r>
    <s v="Title 713"/>
    <x v="1"/>
    <x v="6"/>
    <n v="2010"/>
    <x v="0"/>
    <s v="2 Seasons"/>
    <x v="0"/>
    <x v="2"/>
    <n v="0"/>
    <n v="0"/>
  </r>
  <r>
    <s v="Title 794"/>
    <x v="0"/>
    <x v="0"/>
    <n v="2010"/>
    <x v="0"/>
    <s v="1 Seasons"/>
    <x v="7"/>
    <x v="2"/>
    <n v="0"/>
    <n v="1"/>
  </r>
  <r>
    <s v="Title 852"/>
    <x v="0"/>
    <x v="1"/>
    <n v="2010"/>
    <x v="5"/>
    <s v="2 Seasons"/>
    <x v="1"/>
    <x v="2"/>
    <n v="0"/>
    <n v="2"/>
  </r>
  <r>
    <s v="Title 888"/>
    <x v="0"/>
    <x v="6"/>
    <n v="2010"/>
    <x v="3"/>
    <s v="93 min"/>
    <x v="4"/>
    <x v="2"/>
    <n v="0"/>
    <n v="0"/>
  </r>
  <r>
    <s v="Title 930"/>
    <x v="0"/>
    <x v="4"/>
    <n v="2010"/>
    <x v="6"/>
    <s v="89 min"/>
    <x v="0"/>
    <x v="2"/>
    <n v="0"/>
    <n v="0"/>
  </r>
  <r>
    <s v="Title 948"/>
    <x v="1"/>
    <x v="5"/>
    <n v="2010"/>
    <x v="6"/>
    <s v="2 Seasons"/>
    <x v="2"/>
    <x v="2"/>
    <n v="0"/>
    <n v="0"/>
  </r>
  <r>
    <s v="Title 1020"/>
    <x v="1"/>
    <x v="1"/>
    <n v="2010"/>
    <x v="3"/>
    <s v="1 Seasons"/>
    <x v="1"/>
    <x v="2"/>
    <n v="0"/>
    <n v="0"/>
  </r>
  <r>
    <s v="Title 1067"/>
    <x v="1"/>
    <x v="4"/>
    <n v="2010"/>
    <x v="3"/>
    <s v="85 min"/>
    <x v="2"/>
    <x v="2"/>
    <n v="85"/>
    <n v="0"/>
  </r>
  <r>
    <s v="Title 1127"/>
    <x v="1"/>
    <x v="6"/>
    <n v="2010"/>
    <x v="5"/>
    <s v="163 min"/>
    <x v="2"/>
    <x v="2"/>
    <n v="163"/>
    <n v="0"/>
  </r>
  <r>
    <s v="Title 1259"/>
    <x v="1"/>
    <x v="1"/>
    <n v="2010"/>
    <x v="3"/>
    <s v="144 min"/>
    <x v="4"/>
    <x v="2"/>
    <n v="144"/>
    <n v="0"/>
  </r>
  <r>
    <s v="Title 1341"/>
    <x v="0"/>
    <x v="7"/>
    <n v="2010"/>
    <x v="1"/>
    <s v="116 min"/>
    <x v="7"/>
    <x v="2"/>
    <n v="0"/>
    <n v="0"/>
  </r>
  <r>
    <s v="Title 1412"/>
    <x v="0"/>
    <x v="7"/>
    <n v="2010"/>
    <x v="2"/>
    <s v="2 Seasons"/>
    <x v="0"/>
    <x v="2"/>
    <n v="0"/>
    <n v="2"/>
  </r>
  <r>
    <s v="Title 1478"/>
    <x v="0"/>
    <x v="0"/>
    <n v="2010"/>
    <x v="4"/>
    <s v="81 min"/>
    <x v="5"/>
    <x v="2"/>
    <n v="0"/>
    <n v="0"/>
  </r>
  <r>
    <s v="Title 1546"/>
    <x v="0"/>
    <x v="2"/>
    <n v="2010"/>
    <x v="0"/>
    <s v="1 Seasons"/>
    <x v="7"/>
    <x v="2"/>
    <n v="0"/>
    <n v="1"/>
  </r>
  <r>
    <s v="Title 1578"/>
    <x v="1"/>
    <x v="2"/>
    <n v="2010"/>
    <x v="2"/>
    <s v="1 Seasons"/>
    <x v="2"/>
    <x v="2"/>
    <n v="0"/>
    <n v="0"/>
  </r>
  <r>
    <s v="Title 1859"/>
    <x v="1"/>
    <x v="0"/>
    <n v="2010"/>
    <x v="0"/>
    <s v="2 Seasons"/>
    <x v="2"/>
    <x v="2"/>
    <n v="0"/>
    <n v="0"/>
  </r>
  <r>
    <s v="Title 1861"/>
    <x v="1"/>
    <x v="5"/>
    <n v="2010"/>
    <x v="6"/>
    <s v="162 min"/>
    <x v="0"/>
    <x v="2"/>
    <n v="162"/>
    <n v="0"/>
  </r>
  <r>
    <s v="Title 1936"/>
    <x v="1"/>
    <x v="4"/>
    <n v="2010"/>
    <x v="3"/>
    <s v="1 Seasons"/>
    <x v="1"/>
    <x v="2"/>
    <n v="0"/>
    <n v="0"/>
  </r>
  <r>
    <s v="Title 2205"/>
    <x v="0"/>
    <x v="7"/>
    <n v="2010"/>
    <x v="3"/>
    <s v="2 Seasons"/>
    <x v="2"/>
    <x v="2"/>
    <n v="0"/>
    <n v="2"/>
  </r>
  <r>
    <s v="Title 2259"/>
    <x v="1"/>
    <x v="5"/>
    <n v="2010"/>
    <x v="4"/>
    <s v="90 min"/>
    <x v="6"/>
    <x v="2"/>
    <n v="90"/>
    <n v="0"/>
  </r>
  <r>
    <s v="Title 2284"/>
    <x v="0"/>
    <x v="5"/>
    <n v="2010"/>
    <x v="1"/>
    <s v="66 min"/>
    <x v="3"/>
    <x v="2"/>
    <n v="0"/>
    <n v="0"/>
  </r>
  <r>
    <s v="Title 2288"/>
    <x v="0"/>
    <x v="2"/>
    <n v="2010"/>
    <x v="5"/>
    <s v="1 Seasons"/>
    <x v="1"/>
    <x v="2"/>
    <n v="0"/>
    <n v="1"/>
  </r>
  <r>
    <s v="Title 2326"/>
    <x v="0"/>
    <x v="5"/>
    <n v="2010"/>
    <x v="0"/>
    <s v="162 min"/>
    <x v="6"/>
    <x v="2"/>
    <n v="0"/>
    <n v="0"/>
  </r>
  <r>
    <s v="Title 2336"/>
    <x v="1"/>
    <x v="6"/>
    <n v="2010"/>
    <x v="0"/>
    <s v="2 Seasons"/>
    <x v="6"/>
    <x v="2"/>
    <n v="0"/>
    <n v="0"/>
  </r>
  <r>
    <s v="Title 2366"/>
    <x v="1"/>
    <x v="0"/>
    <n v="2010"/>
    <x v="4"/>
    <s v="98 min"/>
    <x v="2"/>
    <x v="2"/>
    <n v="98"/>
    <n v="0"/>
  </r>
  <r>
    <s v="Title 2482"/>
    <x v="0"/>
    <x v="5"/>
    <n v="2010"/>
    <x v="2"/>
    <s v="101 min"/>
    <x v="1"/>
    <x v="2"/>
    <n v="0"/>
    <n v="0"/>
  </r>
  <r>
    <s v="Title 2658"/>
    <x v="1"/>
    <x v="3"/>
    <n v="2010"/>
    <x v="0"/>
    <s v="2 Seasons"/>
    <x v="0"/>
    <x v="2"/>
    <n v="0"/>
    <n v="0"/>
  </r>
  <r>
    <s v="Title 2708"/>
    <x v="0"/>
    <x v="4"/>
    <n v="2010"/>
    <x v="3"/>
    <s v="116 min"/>
    <x v="2"/>
    <x v="2"/>
    <n v="0"/>
    <n v="0"/>
  </r>
  <r>
    <s v="Title 2752"/>
    <x v="1"/>
    <x v="4"/>
    <n v="2010"/>
    <x v="3"/>
    <s v="177 min"/>
    <x v="4"/>
    <x v="2"/>
    <n v="177"/>
    <n v="0"/>
  </r>
  <r>
    <s v="Title 2795"/>
    <x v="1"/>
    <x v="3"/>
    <n v="2010"/>
    <x v="2"/>
    <s v="3 Seasons"/>
    <x v="7"/>
    <x v="2"/>
    <n v="0"/>
    <n v="0"/>
  </r>
  <r>
    <s v="Title 2949"/>
    <x v="0"/>
    <x v="4"/>
    <n v="2010"/>
    <x v="0"/>
    <s v="137 min"/>
    <x v="3"/>
    <x v="2"/>
    <n v="0"/>
    <n v="0"/>
  </r>
  <r>
    <s v="Title 2963"/>
    <x v="0"/>
    <x v="2"/>
    <n v="2010"/>
    <x v="5"/>
    <s v="125 min"/>
    <x v="5"/>
    <x v="2"/>
    <n v="0"/>
    <n v="0"/>
  </r>
  <r>
    <s v="Title 2971"/>
    <x v="1"/>
    <x v="4"/>
    <n v="2010"/>
    <x v="0"/>
    <s v="97 min"/>
    <x v="4"/>
    <x v="2"/>
    <n v="97"/>
    <n v="0"/>
  </r>
  <r>
    <s v="Title 4"/>
    <x v="1"/>
    <x v="1"/>
    <n v="2011"/>
    <x v="5"/>
    <s v="3 Seasons"/>
    <x v="7"/>
    <x v="2"/>
    <n v="0"/>
    <n v="0"/>
  </r>
  <r>
    <s v="Title 19"/>
    <x v="1"/>
    <x v="3"/>
    <n v="2011"/>
    <x v="2"/>
    <s v="1 Seasons"/>
    <x v="6"/>
    <x v="2"/>
    <n v="0"/>
    <n v="0"/>
  </r>
  <r>
    <s v="Title 169"/>
    <x v="0"/>
    <x v="5"/>
    <n v="2011"/>
    <x v="0"/>
    <s v="1 Seasons"/>
    <x v="5"/>
    <x v="2"/>
    <n v="0"/>
    <n v="1"/>
  </r>
  <r>
    <s v="Title 417"/>
    <x v="0"/>
    <x v="1"/>
    <n v="2011"/>
    <x v="3"/>
    <s v="3 Seasons"/>
    <x v="6"/>
    <x v="2"/>
    <n v="0"/>
    <n v="3"/>
  </r>
  <r>
    <s v="Title 547"/>
    <x v="1"/>
    <x v="7"/>
    <n v="2011"/>
    <x v="1"/>
    <s v="3 Seasons"/>
    <x v="7"/>
    <x v="2"/>
    <n v="0"/>
    <n v="0"/>
  </r>
  <r>
    <s v="Title 666"/>
    <x v="0"/>
    <x v="5"/>
    <n v="2011"/>
    <x v="1"/>
    <s v="1 Seasons"/>
    <x v="3"/>
    <x v="2"/>
    <n v="0"/>
    <n v="1"/>
  </r>
  <r>
    <s v="Title 846"/>
    <x v="0"/>
    <x v="0"/>
    <n v="2011"/>
    <x v="1"/>
    <s v="2 Seasons"/>
    <x v="7"/>
    <x v="2"/>
    <n v="0"/>
    <n v="2"/>
  </r>
  <r>
    <s v="Title 860"/>
    <x v="0"/>
    <x v="0"/>
    <n v="2011"/>
    <x v="6"/>
    <s v="2 Seasons"/>
    <x v="2"/>
    <x v="2"/>
    <n v="0"/>
    <n v="2"/>
  </r>
  <r>
    <s v="Title 864"/>
    <x v="0"/>
    <x v="4"/>
    <n v="2011"/>
    <x v="5"/>
    <s v="169 min"/>
    <x v="4"/>
    <x v="2"/>
    <n v="0"/>
    <n v="0"/>
  </r>
  <r>
    <s v="Title 967"/>
    <x v="0"/>
    <x v="1"/>
    <n v="2011"/>
    <x v="4"/>
    <s v="145 min"/>
    <x v="3"/>
    <x v="2"/>
    <n v="0"/>
    <n v="0"/>
  </r>
  <r>
    <s v="Title 1145"/>
    <x v="1"/>
    <x v="4"/>
    <n v="2011"/>
    <x v="6"/>
    <s v="118 min"/>
    <x v="2"/>
    <x v="2"/>
    <n v="118"/>
    <n v="0"/>
  </r>
  <r>
    <s v="Title 1188"/>
    <x v="0"/>
    <x v="6"/>
    <n v="2011"/>
    <x v="1"/>
    <s v="74 min"/>
    <x v="4"/>
    <x v="2"/>
    <n v="0"/>
    <n v="0"/>
  </r>
  <r>
    <s v="Title 1208"/>
    <x v="1"/>
    <x v="4"/>
    <n v="2011"/>
    <x v="5"/>
    <s v="1 Seasons"/>
    <x v="5"/>
    <x v="2"/>
    <n v="0"/>
    <n v="0"/>
  </r>
  <r>
    <s v="Title 1289"/>
    <x v="1"/>
    <x v="4"/>
    <n v="2011"/>
    <x v="4"/>
    <s v="1 Seasons"/>
    <x v="6"/>
    <x v="2"/>
    <n v="0"/>
    <n v="0"/>
  </r>
  <r>
    <s v="Title 1312"/>
    <x v="1"/>
    <x v="6"/>
    <n v="2011"/>
    <x v="6"/>
    <s v="180 min"/>
    <x v="5"/>
    <x v="2"/>
    <n v="180"/>
    <n v="0"/>
  </r>
  <r>
    <s v="Title 1353"/>
    <x v="0"/>
    <x v="3"/>
    <n v="2011"/>
    <x v="4"/>
    <s v="177 min"/>
    <x v="1"/>
    <x v="2"/>
    <n v="0"/>
    <n v="0"/>
  </r>
  <r>
    <s v="Title 1436"/>
    <x v="0"/>
    <x v="0"/>
    <n v="2011"/>
    <x v="6"/>
    <s v="3 Seasons"/>
    <x v="3"/>
    <x v="2"/>
    <n v="0"/>
    <n v="3"/>
  </r>
  <r>
    <s v="Title 1445"/>
    <x v="0"/>
    <x v="4"/>
    <n v="2011"/>
    <x v="6"/>
    <s v="79 min"/>
    <x v="1"/>
    <x v="2"/>
    <n v="0"/>
    <n v="0"/>
  </r>
  <r>
    <s v="Title 1534"/>
    <x v="1"/>
    <x v="1"/>
    <n v="2011"/>
    <x v="5"/>
    <s v="3 Seasons"/>
    <x v="2"/>
    <x v="2"/>
    <n v="0"/>
    <n v="0"/>
  </r>
  <r>
    <s v="Title 1560"/>
    <x v="0"/>
    <x v="2"/>
    <n v="2011"/>
    <x v="3"/>
    <s v="78 min"/>
    <x v="2"/>
    <x v="2"/>
    <n v="0"/>
    <n v="0"/>
  </r>
  <r>
    <s v="Title 1647"/>
    <x v="0"/>
    <x v="4"/>
    <n v="2011"/>
    <x v="0"/>
    <s v="2 Seasons"/>
    <x v="1"/>
    <x v="2"/>
    <n v="0"/>
    <n v="2"/>
  </r>
  <r>
    <s v="Title 1854"/>
    <x v="1"/>
    <x v="3"/>
    <n v="2011"/>
    <x v="5"/>
    <s v="2 Seasons"/>
    <x v="5"/>
    <x v="2"/>
    <n v="0"/>
    <n v="0"/>
  </r>
  <r>
    <s v="Title 1941"/>
    <x v="0"/>
    <x v="4"/>
    <n v="2011"/>
    <x v="5"/>
    <s v="3 Seasons"/>
    <x v="7"/>
    <x v="2"/>
    <n v="0"/>
    <n v="3"/>
  </r>
  <r>
    <s v="Title 1948"/>
    <x v="1"/>
    <x v="2"/>
    <n v="2011"/>
    <x v="3"/>
    <s v="135 min"/>
    <x v="1"/>
    <x v="2"/>
    <n v="135"/>
    <n v="0"/>
  </r>
  <r>
    <s v="Title 2027"/>
    <x v="0"/>
    <x v="3"/>
    <n v="2011"/>
    <x v="4"/>
    <s v="69 min"/>
    <x v="5"/>
    <x v="2"/>
    <n v="0"/>
    <n v="0"/>
  </r>
  <r>
    <s v="Title 2120"/>
    <x v="1"/>
    <x v="1"/>
    <n v="2011"/>
    <x v="6"/>
    <s v="3 Seasons"/>
    <x v="7"/>
    <x v="2"/>
    <n v="0"/>
    <n v="0"/>
  </r>
  <r>
    <s v="Title 2146"/>
    <x v="1"/>
    <x v="3"/>
    <n v="2011"/>
    <x v="2"/>
    <s v="1 Seasons"/>
    <x v="2"/>
    <x v="2"/>
    <n v="0"/>
    <n v="0"/>
  </r>
  <r>
    <s v="Title 2252"/>
    <x v="0"/>
    <x v="2"/>
    <n v="2011"/>
    <x v="6"/>
    <s v="138 min"/>
    <x v="3"/>
    <x v="2"/>
    <n v="0"/>
    <n v="0"/>
  </r>
  <r>
    <s v="Title 2260"/>
    <x v="0"/>
    <x v="6"/>
    <n v="2011"/>
    <x v="3"/>
    <s v="3 Seasons"/>
    <x v="2"/>
    <x v="2"/>
    <n v="0"/>
    <n v="3"/>
  </r>
  <r>
    <s v="Title 2312"/>
    <x v="0"/>
    <x v="6"/>
    <n v="2011"/>
    <x v="6"/>
    <s v="156 min"/>
    <x v="6"/>
    <x v="2"/>
    <n v="0"/>
    <n v="0"/>
  </r>
  <r>
    <s v="Title 2609"/>
    <x v="0"/>
    <x v="4"/>
    <n v="2011"/>
    <x v="5"/>
    <s v="1 Seasons"/>
    <x v="6"/>
    <x v="2"/>
    <n v="0"/>
    <n v="1"/>
  </r>
  <r>
    <s v="Title 2621"/>
    <x v="0"/>
    <x v="2"/>
    <n v="2011"/>
    <x v="5"/>
    <s v="63 min"/>
    <x v="3"/>
    <x v="2"/>
    <n v="0"/>
    <n v="0"/>
  </r>
  <r>
    <s v="Title 2680"/>
    <x v="1"/>
    <x v="0"/>
    <n v="2011"/>
    <x v="2"/>
    <s v="2 Seasons"/>
    <x v="1"/>
    <x v="2"/>
    <n v="0"/>
    <n v="0"/>
  </r>
  <r>
    <s v="Title 2774"/>
    <x v="1"/>
    <x v="2"/>
    <n v="2011"/>
    <x v="4"/>
    <s v="2 Seasons"/>
    <x v="0"/>
    <x v="2"/>
    <n v="0"/>
    <n v="0"/>
  </r>
  <r>
    <s v="Title 2958"/>
    <x v="0"/>
    <x v="0"/>
    <n v="2011"/>
    <x v="3"/>
    <s v="2 Seasons"/>
    <x v="6"/>
    <x v="2"/>
    <n v="0"/>
    <n v="2"/>
  </r>
  <r>
    <s v="Title 2966"/>
    <x v="0"/>
    <x v="7"/>
    <n v="2011"/>
    <x v="6"/>
    <s v="148 min"/>
    <x v="2"/>
    <x v="2"/>
    <n v="0"/>
    <n v="0"/>
  </r>
  <r>
    <s v="Title 43"/>
    <x v="1"/>
    <x v="6"/>
    <n v="2012"/>
    <x v="3"/>
    <s v="141 min"/>
    <x v="0"/>
    <x v="2"/>
    <n v="141"/>
    <n v="0"/>
  </r>
  <r>
    <s v="Title 141"/>
    <x v="0"/>
    <x v="0"/>
    <n v="2012"/>
    <x v="2"/>
    <s v="3 Seasons"/>
    <x v="1"/>
    <x v="2"/>
    <n v="0"/>
    <n v="3"/>
  </r>
  <r>
    <s v="Title 156"/>
    <x v="1"/>
    <x v="0"/>
    <n v="2012"/>
    <x v="1"/>
    <s v="166 min"/>
    <x v="6"/>
    <x v="2"/>
    <n v="166"/>
    <n v="0"/>
  </r>
  <r>
    <s v="Title 162"/>
    <x v="1"/>
    <x v="3"/>
    <n v="2012"/>
    <x v="1"/>
    <s v="104 min"/>
    <x v="6"/>
    <x v="2"/>
    <n v="104"/>
    <n v="0"/>
  </r>
  <r>
    <s v="Title 368"/>
    <x v="0"/>
    <x v="1"/>
    <n v="2012"/>
    <x v="0"/>
    <s v="65 min"/>
    <x v="3"/>
    <x v="2"/>
    <n v="0"/>
    <n v="0"/>
  </r>
  <r>
    <s v="Title 616"/>
    <x v="1"/>
    <x v="2"/>
    <n v="2012"/>
    <x v="2"/>
    <s v="3 Seasons"/>
    <x v="7"/>
    <x v="2"/>
    <n v="0"/>
    <n v="0"/>
  </r>
  <r>
    <s v="Title 638"/>
    <x v="0"/>
    <x v="0"/>
    <n v="2012"/>
    <x v="2"/>
    <s v="3 Seasons"/>
    <x v="6"/>
    <x v="2"/>
    <n v="0"/>
    <n v="3"/>
  </r>
  <r>
    <s v="Title 707"/>
    <x v="1"/>
    <x v="5"/>
    <n v="2012"/>
    <x v="4"/>
    <s v="1 Seasons"/>
    <x v="2"/>
    <x v="2"/>
    <n v="0"/>
    <n v="0"/>
  </r>
  <r>
    <s v="Title 779"/>
    <x v="0"/>
    <x v="7"/>
    <n v="2012"/>
    <x v="1"/>
    <s v="62 min"/>
    <x v="6"/>
    <x v="2"/>
    <n v="0"/>
    <n v="0"/>
  </r>
  <r>
    <s v="Title 797"/>
    <x v="0"/>
    <x v="6"/>
    <n v="2012"/>
    <x v="2"/>
    <s v="67 min"/>
    <x v="4"/>
    <x v="2"/>
    <n v="0"/>
    <n v="0"/>
  </r>
  <r>
    <s v="Title 877"/>
    <x v="0"/>
    <x v="0"/>
    <n v="2012"/>
    <x v="6"/>
    <s v="1 Seasons"/>
    <x v="2"/>
    <x v="2"/>
    <n v="0"/>
    <n v="1"/>
  </r>
  <r>
    <s v="Title 1001"/>
    <x v="1"/>
    <x v="3"/>
    <n v="2012"/>
    <x v="1"/>
    <s v="137 min"/>
    <x v="1"/>
    <x v="2"/>
    <n v="137"/>
    <n v="0"/>
  </r>
  <r>
    <s v="Title 1015"/>
    <x v="0"/>
    <x v="7"/>
    <n v="2012"/>
    <x v="5"/>
    <s v="137 min"/>
    <x v="0"/>
    <x v="2"/>
    <n v="0"/>
    <n v="0"/>
  </r>
  <r>
    <s v="Title 1101"/>
    <x v="0"/>
    <x v="5"/>
    <n v="2012"/>
    <x v="6"/>
    <s v="2 Seasons"/>
    <x v="3"/>
    <x v="2"/>
    <n v="0"/>
    <n v="2"/>
  </r>
  <r>
    <s v="Title 1105"/>
    <x v="0"/>
    <x v="3"/>
    <n v="2012"/>
    <x v="0"/>
    <s v="175 min"/>
    <x v="0"/>
    <x v="2"/>
    <n v="0"/>
    <n v="0"/>
  </r>
  <r>
    <s v="Title 1245"/>
    <x v="1"/>
    <x v="7"/>
    <n v="2012"/>
    <x v="3"/>
    <s v="91 min"/>
    <x v="0"/>
    <x v="2"/>
    <n v="91"/>
    <n v="0"/>
  </r>
  <r>
    <s v="Title 1258"/>
    <x v="1"/>
    <x v="4"/>
    <n v="2012"/>
    <x v="4"/>
    <s v="1 Seasons"/>
    <x v="7"/>
    <x v="2"/>
    <n v="0"/>
    <n v="0"/>
  </r>
  <r>
    <s v="Title 1276"/>
    <x v="0"/>
    <x v="3"/>
    <n v="2012"/>
    <x v="0"/>
    <s v="60 min"/>
    <x v="4"/>
    <x v="2"/>
    <n v="0"/>
    <n v="0"/>
  </r>
  <r>
    <s v="Title 1354"/>
    <x v="0"/>
    <x v="2"/>
    <n v="2012"/>
    <x v="4"/>
    <s v="121 min"/>
    <x v="1"/>
    <x v="2"/>
    <n v="0"/>
    <n v="0"/>
  </r>
  <r>
    <s v="Title 1418"/>
    <x v="1"/>
    <x v="6"/>
    <n v="2012"/>
    <x v="5"/>
    <s v="1 Seasons"/>
    <x v="6"/>
    <x v="2"/>
    <n v="0"/>
    <n v="0"/>
  </r>
  <r>
    <s v="Title 1448"/>
    <x v="1"/>
    <x v="6"/>
    <n v="2012"/>
    <x v="5"/>
    <s v="1 Seasons"/>
    <x v="2"/>
    <x v="2"/>
    <n v="0"/>
    <n v="0"/>
  </r>
  <r>
    <s v="Title 1653"/>
    <x v="1"/>
    <x v="3"/>
    <n v="2012"/>
    <x v="2"/>
    <s v="2 Seasons"/>
    <x v="7"/>
    <x v="2"/>
    <n v="0"/>
    <n v="0"/>
  </r>
  <r>
    <s v="Title 1654"/>
    <x v="0"/>
    <x v="3"/>
    <n v="2012"/>
    <x v="1"/>
    <s v="3 Seasons"/>
    <x v="7"/>
    <x v="2"/>
    <n v="0"/>
    <n v="3"/>
  </r>
  <r>
    <s v="Title 1777"/>
    <x v="0"/>
    <x v="7"/>
    <n v="2012"/>
    <x v="5"/>
    <s v="167 min"/>
    <x v="7"/>
    <x v="2"/>
    <n v="0"/>
    <n v="0"/>
  </r>
  <r>
    <s v="Title 1800"/>
    <x v="0"/>
    <x v="4"/>
    <n v="2012"/>
    <x v="3"/>
    <s v="1 Seasons"/>
    <x v="7"/>
    <x v="2"/>
    <n v="0"/>
    <n v="1"/>
  </r>
  <r>
    <s v="Title 1842"/>
    <x v="1"/>
    <x v="1"/>
    <n v="2012"/>
    <x v="4"/>
    <s v="2 Seasons"/>
    <x v="4"/>
    <x v="2"/>
    <n v="0"/>
    <n v="0"/>
  </r>
  <r>
    <s v="Title 1862"/>
    <x v="0"/>
    <x v="7"/>
    <n v="2012"/>
    <x v="6"/>
    <s v="1 Seasons"/>
    <x v="0"/>
    <x v="2"/>
    <n v="0"/>
    <n v="1"/>
  </r>
  <r>
    <s v="Title 2045"/>
    <x v="1"/>
    <x v="7"/>
    <n v="2012"/>
    <x v="0"/>
    <s v="92 min"/>
    <x v="5"/>
    <x v="2"/>
    <n v="92"/>
    <n v="0"/>
  </r>
  <r>
    <s v="Title 2084"/>
    <x v="1"/>
    <x v="0"/>
    <n v="2012"/>
    <x v="5"/>
    <s v="3 Seasons"/>
    <x v="1"/>
    <x v="2"/>
    <n v="0"/>
    <n v="0"/>
  </r>
  <r>
    <s v="Title 2096"/>
    <x v="0"/>
    <x v="2"/>
    <n v="2012"/>
    <x v="5"/>
    <s v="3 Seasons"/>
    <x v="2"/>
    <x v="2"/>
    <n v="0"/>
    <n v="3"/>
  </r>
  <r>
    <s v="Title 2170"/>
    <x v="0"/>
    <x v="4"/>
    <n v="2012"/>
    <x v="4"/>
    <s v="176 min"/>
    <x v="1"/>
    <x v="2"/>
    <n v="0"/>
    <n v="0"/>
  </r>
  <r>
    <s v="Title 2349"/>
    <x v="1"/>
    <x v="2"/>
    <n v="2012"/>
    <x v="6"/>
    <s v="98 min"/>
    <x v="1"/>
    <x v="2"/>
    <n v="98"/>
    <n v="0"/>
  </r>
  <r>
    <s v="Title 2575"/>
    <x v="0"/>
    <x v="7"/>
    <n v="2012"/>
    <x v="1"/>
    <s v="98 min"/>
    <x v="2"/>
    <x v="2"/>
    <n v="0"/>
    <n v="0"/>
  </r>
  <r>
    <s v="Title 2638"/>
    <x v="1"/>
    <x v="3"/>
    <n v="2012"/>
    <x v="5"/>
    <s v="112 min"/>
    <x v="3"/>
    <x v="2"/>
    <n v="112"/>
    <n v="0"/>
  </r>
  <r>
    <s v="Title 2766"/>
    <x v="1"/>
    <x v="6"/>
    <n v="2012"/>
    <x v="2"/>
    <s v="2 Seasons"/>
    <x v="7"/>
    <x v="2"/>
    <n v="0"/>
    <n v="0"/>
  </r>
  <r>
    <s v="Title 2778"/>
    <x v="0"/>
    <x v="0"/>
    <n v="2012"/>
    <x v="5"/>
    <s v="90 min"/>
    <x v="2"/>
    <x v="2"/>
    <n v="0"/>
    <n v="0"/>
  </r>
  <r>
    <s v="Title 2935"/>
    <x v="1"/>
    <x v="7"/>
    <n v="2012"/>
    <x v="3"/>
    <s v="3 Seasons"/>
    <x v="7"/>
    <x v="2"/>
    <n v="0"/>
    <n v="0"/>
  </r>
  <r>
    <s v="Title 2977"/>
    <x v="0"/>
    <x v="5"/>
    <n v="2012"/>
    <x v="0"/>
    <s v="2 Seasons"/>
    <x v="3"/>
    <x v="2"/>
    <n v="0"/>
    <n v="2"/>
  </r>
  <r>
    <s v="Title 320"/>
    <x v="0"/>
    <x v="5"/>
    <n v="2013"/>
    <x v="4"/>
    <s v="92 min"/>
    <x v="0"/>
    <x v="2"/>
    <n v="0"/>
    <n v="0"/>
  </r>
  <r>
    <s v="Title 329"/>
    <x v="1"/>
    <x v="4"/>
    <n v="2013"/>
    <x v="6"/>
    <s v="168 min"/>
    <x v="6"/>
    <x v="2"/>
    <n v="168"/>
    <n v="0"/>
  </r>
  <r>
    <s v="Title 345"/>
    <x v="1"/>
    <x v="4"/>
    <n v="2013"/>
    <x v="5"/>
    <s v="115 min"/>
    <x v="6"/>
    <x v="2"/>
    <n v="115"/>
    <n v="0"/>
  </r>
  <r>
    <s v="Title 464"/>
    <x v="1"/>
    <x v="5"/>
    <n v="2013"/>
    <x v="3"/>
    <s v="156 min"/>
    <x v="1"/>
    <x v="2"/>
    <n v="156"/>
    <n v="0"/>
  </r>
  <r>
    <s v="Title 524"/>
    <x v="0"/>
    <x v="6"/>
    <n v="2013"/>
    <x v="3"/>
    <s v="95 min"/>
    <x v="7"/>
    <x v="2"/>
    <n v="0"/>
    <n v="0"/>
  </r>
  <r>
    <s v="Title 643"/>
    <x v="0"/>
    <x v="0"/>
    <n v="2013"/>
    <x v="0"/>
    <s v="1 Seasons"/>
    <x v="4"/>
    <x v="2"/>
    <n v="0"/>
    <n v="1"/>
  </r>
  <r>
    <s v="Title 690"/>
    <x v="0"/>
    <x v="2"/>
    <n v="2013"/>
    <x v="3"/>
    <s v="131 min"/>
    <x v="2"/>
    <x v="2"/>
    <n v="0"/>
    <n v="0"/>
  </r>
  <r>
    <s v="Title 806"/>
    <x v="0"/>
    <x v="7"/>
    <n v="2013"/>
    <x v="6"/>
    <s v="176 min"/>
    <x v="5"/>
    <x v="2"/>
    <n v="0"/>
    <n v="0"/>
  </r>
  <r>
    <s v="Title 808"/>
    <x v="0"/>
    <x v="7"/>
    <n v="2013"/>
    <x v="3"/>
    <s v="2 Seasons"/>
    <x v="0"/>
    <x v="2"/>
    <n v="0"/>
    <n v="2"/>
  </r>
  <r>
    <s v="Title 893"/>
    <x v="0"/>
    <x v="5"/>
    <n v="2013"/>
    <x v="6"/>
    <s v="3 Seasons"/>
    <x v="6"/>
    <x v="2"/>
    <n v="0"/>
    <n v="3"/>
  </r>
  <r>
    <s v="Title 974"/>
    <x v="1"/>
    <x v="6"/>
    <n v="2013"/>
    <x v="4"/>
    <s v="82 min"/>
    <x v="7"/>
    <x v="2"/>
    <n v="82"/>
    <n v="0"/>
  </r>
  <r>
    <s v="Title 1089"/>
    <x v="0"/>
    <x v="4"/>
    <n v="2013"/>
    <x v="2"/>
    <s v="115 min"/>
    <x v="4"/>
    <x v="2"/>
    <n v="0"/>
    <n v="0"/>
  </r>
  <r>
    <s v="Title 1113"/>
    <x v="0"/>
    <x v="0"/>
    <n v="2013"/>
    <x v="6"/>
    <s v="2 Seasons"/>
    <x v="6"/>
    <x v="2"/>
    <n v="0"/>
    <n v="2"/>
  </r>
  <r>
    <s v="Title 1137"/>
    <x v="1"/>
    <x v="1"/>
    <n v="2013"/>
    <x v="3"/>
    <s v="2 Seasons"/>
    <x v="6"/>
    <x v="2"/>
    <n v="0"/>
    <n v="0"/>
  </r>
  <r>
    <s v="Title 1154"/>
    <x v="0"/>
    <x v="4"/>
    <n v="2013"/>
    <x v="5"/>
    <s v="141 min"/>
    <x v="3"/>
    <x v="2"/>
    <n v="0"/>
    <n v="0"/>
  </r>
  <r>
    <s v="Title 1209"/>
    <x v="1"/>
    <x v="4"/>
    <n v="2013"/>
    <x v="6"/>
    <s v="3 Seasons"/>
    <x v="5"/>
    <x v="2"/>
    <n v="0"/>
    <n v="0"/>
  </r>
  <r>
    <s v="Title 1343"/>
    <x v="0"/>
    <x v="5"/>
    <n v="2013"/>
    <x v="1"/>
    <s v="79 min"/>
    <x v="2"/>
    <x v="2"/>
    <n v="0"/>
    <n v="0"/>
  </r>
  <r>
    <s v="Title 1477"/>
    <x v="0"/>
    <x v="7"/>
    <n v="2013"/>
    <x v="5"/>
    <s v="99 min"/>
    <x v="7"/>
    <x v="2"/>
    <n v="0"/>
    <n v="0"/>
  </r>
  <r>
    <s v="Title 1624"/>
    <x v="0"/>
    <x v="5"/>
    <n v="2013"/>
    <x v="5"/>
    <s v="2 Seasons"/>
    <x v="1"/>
    <x v="2"/>
    <n v="0"/>
    <n v="2"/>
  </r>
  <r>
    <s v="Title 1685"/>
    <x v="1"/>
    <x v="1"/>
    <n v="2013"/>
    <x v="6"/>
    <s v="156 min"/>
    <x v="7"/>
    <x v="2"/>
    <n v="156"/>
    <n v="0"/>
  </r>
  <r>
    <s v="Title 1797"/>
    <x v="1"/>
    <x v="0"/>
    <n v="2013"/>
    <x v="4"/>
    <s v="146 min"/>
    <x v="3"/>
    <x v="2"/>
    <n v="146"/>
    <n v="0"/>
  </r>
  <r>
    <s v="Title 1977"/>
    <x v="0"/>
    <x v="1"/>
    <n v="2013"/>
    <x v="5"/>
    <s v="3 Seasons"/>
    <x v="3"/>
    <x v="2"/>
    <n v="0"/>
    <n v="3"/>
  </r>
  <r>
    <s v="Title 2000"/>
    <x v="0"/>
    <x v="6"/>
    <n v="2013"/>
    <x v="4"/>
    <s v="76 min"/>
    <x v="0"/>
    <x v="2"/>
    <n v="0"/>
    <n v="0"/>
  </r>
  <r>
    <s v="Title 2216"/>
    <x v="0"/>
    <x v="0"/>
    <n v="2013"/>
    <x v="6"/>
    <s v="150 min"/>
    <x v="0"/>
    <x v="2"/>
    <n v="0"/>
    <n v="0"/>
  </r>
  <r>
    <s v="Title 2287"/>
    <x v="1"/>
    <x v="2"/>
    <n v="2013"/>
    <x v="1"/>
    <s v="3 Seasons"/>
    <x v="3"/>
    <x v="2"/>
    <n v="0"/>
    <n v="0"/>
  </r>
  <r>
    <s v="Title 2400"/>
    <x v="0"/>
    <x v="3"/>
    <n v="2013"/>
    <x v="2"/>
    <s v="2 Seasons"/>
    <x v="2"/>
    <x v="2"/>
    <n v="0"/>
    <n v="2"/>
  </r>
  <r>
    <s v="Title 2456"/>
    <x v="1"/>
    <x v="5"/>
    <n v="2013"/>
    <x v="6"/>
    <s v="97 min"/>
    <x v="7"/>
    <x v="2"/>
    <n v="97"/>
    <n v="0"/>
  </r>
  <r>
    <s v="Title 2589"/>
    <x v="0"/>
    <x v="6"/>
    <n v="2013"/>
    <x v="1"/>
    <s v="179 min"/>
    <x v="6"/>
    <x v="2"/>
    <n v="0"/>
    <n v="0"/>
  </r>
  <r>
    <s v="Title 2731"/>
    <x v="0"/>
    <x v="0"/>
    <n v="2013"/>
    <x v="2"/>
    <s v="75 min"/>
    <x v="0"/>
    <x v="2"/>
    <n v="0"/>
    <n v="0"/>
  </r>
  <r>
    <s v="Title 2742"/>
    <x v="1"/>
    <x v="0"/>
    <n v="2013"/>
    <x v="1"/>
    <s v="2 Seasons"/>
    <x v="1"/>
    <x v="2"/>
    <n v="0"/>
    <n v="0"/>
  </r>
  <r>
    <s v="Title 2771"/>
    <x v="1"/>
    <x v="2"/>
    <n v="2013"/>
    <x v="1"/>
    <s v="155 min"/>
    <x v="7"/>
    <x v="2"/>
    <n v="155"/>
    <n v="0"/>
  </r>
  <r>
    <s v="Title 2821"/>
    <x v="0"/>
    <x v="2"/>
    <n v="2013"/>
    <x v="0"/>
    <s v="1 Seasons"/>
    <x v="3"/>
    <x v="2"/>
    <n v="0"/>
    <n v="1"/>
  </r>
  <r>
    <s v="Title 2842"/>
    <x v="0"/>
    <x v="4"/>
    <n v="2013"/>
    <x v="2"/>
    <s v="1 Seasons"/>
    <x v="7"/>
    <x v="2"/>
    <n v="0"/>
    <n v="1"/>
  </r>
  <r>
    <s v="Title 2884"/>
    <x v="1"/>
    <x v="6"/>
    <n v="2013"/>
    <x v="5"/>
    <s v="179 min"/>
    <x v="0"/>
    <x v="2"/>
    <n v="179"/>
    <n v="0"/>
  </r>
  <r>
    <s v="Title 61"/>
    <x v="0"/>
    <x v="3"/>
    <n v="2014"/>
    <x v="4"/>
    <s v="3 Seasons"/>
    <x v="7"/>
    <x v="2"/>
    <n v="0"/>
    <n v="3"/>
  </r>
  <r>
    <s v="Title 176"/>
    <x v="0"/>
    <x v="4"/>
    <n v="2014"/>
    <x v="0"/>
    <s v="158 min"/>
    <x v="4"/>
    <x v="2"/>
    <n v="0"/>
    <n v="0"/>
  </r>
  <r>
    <s v="Title 239"/>
    <x v="0"/>
    <x v="3"/>
    <n v="2014"/>
    <x v="2"/>
    <s v="132 min"/>
    <x v="2"/>
    <x v="2"/>
    <n v="0"/>
    <n v="0"/>
  </r>
  <r>
    <s v="Title 282"/>
    <x v="0"/>
    <x v="6"/>
    <n v="2014"/>
    <x v="5"/>
    <s v="171 min"/>
    <x v="4"/>
    <x v="2"/>
    <n v="0"/>
    <n v="0"/>
  </r>
  <r>
    <s v="Title 327"/>
    <x v="1"/>
    <x v="4"/>
    <n v="2014"/>
    <x v="4"/>
    <s v="3 Seasons"/>
    <x v="7"/>
    <x v="2"/>
    <n v="0"/>
    <n v="0"/>
  </r>
  <r>
    <s v="Title 395"/>
    <x v="0"/>
    <x v="6"/>
    <n v="2014"/>
    <x v="3"/>
    <s v="77 min"/>
    <x v="0"/>
    <x v="2"/>
    <n v="0"/>
    <n v="0"/>
  </r>
  <r>
    <s v="Title 400"/>
    <x v="1"/>
    <x v="5"/>
    <n v="2014"/>
    <x v="3"/>
    <s v="3 Seasons"/>
    <x v="7"/>
    <x v="2"/>
    <n v="0"/>
    <n v="0"/>
  </r>
  <r>
    <s v="Title 455"/>
    <x v="0"/>
    <x v="5"/>
    <n v="2014"/>
    <x v="2"/>
    <s v="102 min"/>
    <x v="1"/>
    <x v="2"/>
    <n v="0"/>
    <n v="0"/>
  </r>
  <r>
    <s v="Title 470"/>
    <x v="1"/>
    <x v="1"/>
    <n v="2014"/>
    <x v="3"/>
    <s v="1 Seasons"/>
    <x v="7"/>
    <x v="2"/>
    <n v="0"/>
    <n v="0"/>
  </r>
  <r>
    <s v="Title 484"/>
    <x v="1"/>
    <x v="2"/>
    <n v="2014"/>
    <x v="1"/>
    <s v="3 Seasons"/>
    <x v="7"/>
    <x v="2"/>
    <n v="0"/>
    <n v="0"/>
  </r>
  <r>
    <s v="Title 569"/>
    <x v="0"/>
    <x v="7"/>
    <n v="2014"/>
    <x v="1"/>
    <s v="3 Seasons"/>
    <x v="0"/>
    <x v="2"/>
    <n v="0"/>
    <n v="3"/>
  </r>
  <r>
    <s v="Title 574"/>
    <x v="0"/>
    <x v="2"/>
    <n v="2014"/>
    <x v="5"/>
    <s v="1 Seasons"/>
    <x v="7"/>
    <x v="2"/>
    <n v="0"/>
    <n v="1"/>
  </r>
  <r>
    <s v="Title 649"/>
    <x v="0"/>
    <x v="6"/>
    <n v="2014"/>
    <x v="6"/>
    <s v="167 min"/>
    <x v="3"/>
    <x v="2"/>
    <n v="0"/>
    <n v="0"/>
  </r>
  <r>
    <s v="Title 663"/>
    <x v="1"/>
    <x v="2"/>
    <n v="2014"/>
    <x v="4"/>
    <s v="3 Seasons"/>
    <x v="6"/>
    <x v="2"/>
    <n v="0"/>
    <n v="0"/>
  </r>
  <r>
    <s v="Title 686"/>
    <x v="0"/>
    <x v="7"/>
    <n v="2014"/>
    <x v="1"/>
    <s v="143 min"/>
    <x v="2"/>
    <x v="2"/>
    <n v="0"/>
    <n v="0"/>
  </r>
  <r>
    <s v="Title 907"/>
    <x v="1"/>
    <x v="6"/>
    <n v="2014"/>
    <x v="5"/>
    <s v="161 min"/>
    <x v="3"/>
    <x v="2"/>
    <n v="161"/>
    <n v="0"/>
  </r>
  <r>
    <s v="Title 924"/>
    <x v="0"/>
    <x v="6"/>
    <n v="2014"/>
    <x v="4"/>
    <s v="147 min"/>
    <x v="7"/>
    <x v="2"/>
    <n v="0"/>
    <n v="0"/>
  </r>
  <r>
    <s v="Title 946"/>
    <x v="0"/>
    <x v="3"/>
    <n v="2014"/>
    <x v="0"/>
    <s v="2 Seasons"/>
    <x v="1"/>
    <x v="2"/>
    <n v="0"/>
    <n v="2"/>
  </r>
  <r>
    <s v="Title 949"/>
    <x v="0"/>
    <x v="1"/>
    <n v="2014"/>
    <x v="3"/>
    <s v="2 Seasons"/>
    <x v="7"/>
    <x v="2"/>
    <n v="0"/>
    <n v="2"/>
  </r>
  <r>
    <s v="Title 1045"/>
    <x v="0"/>
    <x v="1"/>
    <n v="2014"/>
    <x v="3"/>
    <s v="1 Seasons"/>
    <x v="5"/>
    <x v="2"/>
    <n v="0"/>
    <n v="1"/>
  </r>
  <r>
    <s v="Title 1146"/>
    <x v="0"/>
    <x v="3"/>
    <n v="2014"/>
    <x v="6"/>
    <s v="82 min"/>
    <x v="6"/>
    <x v="2"/>
    <n v="0"/>
    <n v="0"/>
  </r>
  <r>
    <s v="Title 1186"/>
    <x v="1"/>
    <x v="5"/>
    <n v="2014"/>
    <x v="2"/>
    <s v="1 Seasons"/>
    <x v="6"/>
    <x v="2"/>
    <n v="0"/>
    <n v="0"/>
  </r>
  <r>
    <s v="Title 1382"/>
    <x v="1"/>
    <x v="6"/>
    <n v="2014"/>
    <x v="1"/>
    <s v="139 min"/>
    <x v="7"/>
    <x v="2"/>
    <n v="139"/>
    <n v="0"/>
  </r>
  <r>
    <s v="Title 1425"/>
    <x v="0"/>
    <x v="1"/>
    <n v="2014"/>
    <x v="5"/>
    <s v="96 min"/>
    <x v="4"/>
    <x v="2"/>
    <n v="0"/>
    <n v="0"/>
  </r>
  <r>
    <s v="Title 1431"/>
    <x v="1"/>
    <x v="5"/>
    <n v="2014"/>
    <x v="5"/>
    <s v="139 min"/>
    <x v="7"/>
    <x v="2"/>
    <n v="139"/>
    <n v="0"/>
  </r>
  <r>
    <s v="Title 1535"/>
    <x v="0"/>
    <x v="7"/>
    <n v="2014"/>
    <x v="3"/>
    <s v="3 Seasons"/>
    <x v="0"/>
    <x v="2"/>
    <n v="0"/>
    <n v="3"/>
  </r>
  <r>
    <s v="Title 1565"/>
    <x v="1"/>
    <x v="0"/>
    <n v="2014"/>
    <x v="3"/>
    <s v="112 min"/>
    <x v="0"/>
    <x v="2"/>
    <n v="112"/>
    <n v="0"/>
  </r>
  <r>
    <s v="Title 1720"/>
    <x v="1"/>
    <x v="5"/>
    <n v="2014"/>
    <x v="5"/>
    <s v="3 Seasons"/>
    <x v="3"/>
    <x v="2"/>
    <n v="0"/>
    <n v="0"/>
  </r>
  <r>
    <s v="Title 1747"/>
    <x v="1"/>
    <x v="6"/>
    <n v="2014"/>
    <x v="0"/>
    <s v="1 Seasons"/>
    <x v="0"/>
    <x v="2"/>
    <n v="0"/>
    <n v="0"/>
  </r>
  <r>
    <s v="Title 1835"/>
    <x v="0"/>
    <x v="6"/>
    <n v="2014"/>
    <x v="1"/>
    <s v="1 Seasons"/>
    <x v="7"/>
    <x v="2"/>
    <n v="0"/>
    <n v="1"/>
  </r>
  <r>
    <s v="Title 1877"/>
    <x v="0"/>
    <x v="3"/>
    <n v="2014"/>
    <x v="5"/>
    <s v="3 Seasons"/>
    <x v="3"/>
    <x v="2"/>
    <n v="0"/>
    <n v="3"/>
  </r>
  <r>
    <s v="Title 1940"/>
    <x v="0"/>
    <x v="4"/>
    <n v="2014"/>
    <x v="2"/>
    <s v="2 Seasons"/>
    <x v="1"/>
    <x v="2"/>
    <n v="0"/>
    <n v="2"/>
  </r>
  <r>
    <s v="Title 2009"/>
    <x v="1"/>
    <x v="4"/>
    <n v="2014"/>
    <x v="2"/>
    <s v="179 min"/>
    <x v="2"/>
    <x v="2"/>
    <n v="179"/>
    <n v="0"/>
  </r>
  <r>
    <s v="Title 2060"/>
    <x v="1"/>
    <x v="7"/>
    <n v="2014"/>
    <x v="6"/>
    <s v="2 Seasons"/>
    <x v="5"/>
    <x v="2"/>
    <n v="0"/>
    <n v="0"/>
  </r>
  <r>
    <s v="Title 2073"/>
    <x v="1"/>
    <x v="0"/>
    <n v="2014"/>
    <x v="2"/>
    <s v="3 Seasons"/>
    <x v="7"/>
    <x v="2"/>
    <n v="0"/>
    <n v="0"/>
  </r>
  <r>
    <s v="Title 2108"/>
    <x v="1"/>
    <x v="1"/>
    <n v="2014"/>
    <x v="3"/>
    <s v="108 min"/>
    <x v="0"/>
    <x v="2"/>
    <n v="108"/>
    <n v="0"/>
  </r>
  <r>
    <s v="Title 2126"/>
    <x v="0"/>
    <x v="7"/>
    <n v="2014"/>
    <x v="3"/>
    <s v="85 min"/>
    <x v="3"/>
    <x v="2"/>
    <n v="0"/>
    <n v="0"/>
  </r>
  <r>
    <s v="Title 2151"/>
    <x v="0"/>
    <x v="6"/>
    <n v="2014"/>
    <x v="0"/>
    <s v="1 Seasons"/>
    <x v="6"/>
    <x v="2"/>
    <n v="0"/>
    <n v="1"/>
  </r>
  <r>
    <s v="Title 2218"/>
    <x v="1"/>
    <x v="7"/>
    <n v="2014"/>
    <x v="3"/>
    <s v="171 min"/>
    <x v="1"/>
    <x v="2"/>
    <n v="171"/>
    <n v="0"/>
  </r>
  <r>
    <s v="Title 2237"/>
    <x v="0"/>
    <x v="1"/>
    <n v="2014"/>
    <x v="2"/>
    <s v="134 min"/>
    <x v="2"/>
    <x v="2"/>
    <n v="0"/>
    <n v="0"/>
  </r>
  <r>
    <s v="Title 2251"/>
    <x v="1"/>
    <x v="0"/>
    <n v="2014"/>
    <x v="1"/>
    <s v="148 min"/>
    <x v="0"/>
    <x v="2"/>
    <n v="148"/>
    <n v="0"/>
  </r>
  <r>
    <s v="Title 2281"/>
    <x v="0"/>
    <x v="5"/>
    <n v="2014"/>
    <x v="2"/>
    <s v="115 min"/>
    <x v="4"/>
    <x v="2"/>
    <n v="0"/>
    <n v="0"/>
  </r>
  <r>
    <s v="Title 2296"/>
    <x v="0"/>
    <x v="7"/>
    <n v="2014"/>
    <x v="1"/>
    <s v="145 min"/>
    <x v="6"/>
    <x v="2"/>
    <n v="0"/>
    <n v="0"/>
  </r>
  <r>
    <s v="Title 2398"/>
    <x v="1"/>
    <x v="1"/>
    <n v="2014"/>
    <x v="5"/>
    <s v="1 Seasons"/>
    <x v="6"/>
    <x v="2"/>
    <n v="0"/>
    <n v="0"/>
  </r>
  <r>
    <s v="Title 2541"/>
    <x v="1"/>
    <x v="2"/>
    <n v="2014"/>
    <x v="0"/>
    <s v="3 Seasons"/>
    <x v="2"/>
    <x v="2"/>
    <n v="0"/>
    <n v="0"/>
  </r>
  <r>
    <s v="Title 2673"/>
    <x v="0"/>
    <x v="4"/>
    <n v="2014"/>
    <x v="5"/>
    <s v="3 Seasons"/>
    <x v="4"/>
    <x v="2"/>
    <n v="0"/>
    <n v="3"/>
  </r>
  <r>
    <s v="Title 2748"/>
    <x v="1"/>
    <x v="7"/>
    <n v="2014"/>
    <x v="4"/>
    <s v="111 min"/>
    <x v="3"/>
    <x v="2"/>
    <n v="111"/>
    <n v="0"/>
  </r>
  <r>
    <s v="Title 2989"/>
    <x v="1"/>
    <x v="1"/>
    <n v="2014"/>
    <x v="4"/>
    <s v="119 min"/>
    <x v="2"/>
    <x v="2"/>
    <n v="119"/>
    <n v="0"/>
  </r>
  <r>
    <s v="Title 69"/>
    <x v="0"/>
    <x v="7"/>
    <n v="2015"/>
    <x v="4"/>
    <s v="2 Seasons"/>
    <x v="5"/>
    <x v="2"/>
    <n v="0"/>
    <n v="2"/>
  </r>
  <r>
    <s v="Title 189"/>
    <x v="0"/>
    <x v="4"/>
    <n v="2015"/>
    <x v="2"/>
    <s v="2 Seasons"/>
    <x v="6"/>
    <x v="2"/>
    <n v="0"/>
    <n v="2"/>
  </r>
  <r>
    <s v="Title 207"/>
    <x v="0"/>
    <x v="1"/>
    <n v="2015"/>
    <x v="4"/>
    <s v="3 Seasons"/>
    <x v="4"/>
    <x v="2"/>
    <n v="0"/>
    <n v="3"/>
  </r>
  <r>
    <s v="Title 246"/>
    <x v="0"/>
    <x v="7"/>
    <n v="2015"/>
    <x v="0"/>
    <s v="3 Seasons"/>
    <x v="6"/>
    <x v="2"/>
    <n v="0"/>
    <n v="3"/>
  </r>
  <r>
    <s v="Title 287"/>
    <x v="0"/>
    <x v="3"/>
    <n v="2015"/>
    <x v="2"/>
    <s v="1 Seasons"/>
    <x v="3"/>
    <x v="2"/>
    <n v="0"/>
    <n v="1"/>
  </r>
  <r>
    <s v="Title 328"/>
    <x v="0"/>
    <x v="7"/>
    <n v="2015"/>
    <x v="0"/>
    <s v="96 min"/>
    <x v="1"/>
    <x v="2"/>
    <n v="0"/>
    <n v="0"/>
  </r>
  <r>
    <s v="Title 474"/>
    <x v="0"/>
    <x v="6"/>
    <n v="2015"/>
    <x v="5"/>
    <s v="1 Seasons"/>
    <x v="0"/>
    <x v="2"/>
    <n v="0"/>
    <n v="1"/>
  </r>
  <r>
    <s v="Title 602"/>
    <x v="0"/>
    <x v="6"/>
    <n v="2015"/>
    <x v="1"/>
    <s v="126 min"/>
    <x v="2"/>
    <x v="2"/>
    <n v="0"/>
    <n v="0"/>
  </r>
  <r>
    <s v="Title 665"/>
    <x v="0"/>
    <x v="3"/>
    <n v="2015"/>
    <x v="1"/>
    <s v="2 Seasons"/>
    <x v="5"/>
    <x v="2"/>
    <n v="0"/>
    <n v="2"/>
  </r>
  <r>
    <s v="Title 692"/>
    <x v="0"/>
    <x v="4"/>
    <n v="2015"/>
    <x v="1"/>
    <s v="2 Seasons"/>
    <x v="6"/>
    <x v="2"/>
    <n v="0"/>
    <n v="2"/>
  </r>
  <r>
    <s v="Title 801"/>
    <x v="0"/>
    <x v="0"/>
    <n v="2015"/>
    <x v="5"/>
    <s v="3 Seasons"/>
    <x v="2"/>
    <x v="2"/>
    <n v="0"/>
    <n v="3"/>
  </r>
  <r>
    <s v="Title 1134"/>
    <x v="0"/>
    <x v="5"/>
    <n v="2015"/>
    <x v="1"/>
    <s v="169 min"/>
    <x v="7"/>
    <x v="2"/>
    <n v="0"/>
    <n v="0"/>
  </r>
  <r>
    <s v="Title 1522"/>
    <x v="1"/>
    <x v="2"/>
    <n v="2015"/>
    <x v="6"/>
    <s v="3 Seasons"/>
    <x v="7"/>
    <x v="2"/>
    <n v="0"/>
    <n v="0"/>
  </r>
  <r>
    <s v="Title 1602"/>
    <x v="0"/>
    <x v="2"/>
    <n v="2015"/>
    <x v="2"/>
    <s v="114 min"/>
    <x v="7"/>
    <x v="2"/>
    <n v="0"/>
    <n v="0"/>
  </r>
  <r>
    <s v="Title 1633"/>
    <x v="0"/>
    <x v="7"/>
    <n v="2015"/>
    <x v="1"/>
    <s v="84 min"/>
    <x v="0"/>
    <x v="2"/>
    <n v="0"/>
    <n v="0"/>
  </r>
  <r>
    <s v="Title 1649"/>
    <x v="0"/>
    <x v="5"/>
    <n v="2015"/>
    <x v="4"/>
    <s v="89 min"/>
    <x v="7"/>
    <x v="2"/>
    <n v="0"/>
    <n v="0"/>
  </r>
  <r>
    <s v="Title 1679"/>
    <x v="0"/>
    <x v="0"/>
    <n v="2015"/>
    <x v="6"/>
    <s v="2 Seasons"/>
    <x v="5"/>
    <x v="2"/>
    <n v="0"/>
    <n v="2"/>
  </r>
  <r>
    <s v="Title 1726"/>
    <x v="0"/>
    <x v="6"/>
    <n v="2015"/>
    <x v="6"/>
    <s v="3 Seasons"/>
    <x v="2"/>
    <x v="2"/>
    <n v="0"/>
    <n v="3"/>
  </r>
  <r>
    <s v="Title 1846"/>
    <x v="0"/>
    <x v="5"/>
    <n v="2015"/>
    <x v="5"/>
    <s v="2 Seasons"/>
    <x v="2"/>
    <x v="2"/>
    <n v="0"/>
    <n v="2"/>
  </r>
  <r>
    <s v="Title 1864"/>
    <x v="0"/>
    <x v="1"/>
    <n v="2015"/>
    <x v="0"/>
    <s v="130 min"/>
    <x v="7"/>
    <x v="2"/>
    <n v="0"/>
    <n v="0"/>
  </r>
  <r>
    <s v="Title 1975"/>
    <x v="1"/>
    <x v="6"/>
    <n v="2015"/>
    <x v="4"/>
    <s v="3 Seasons"/>
    <x v="7"/>
    <x v="2"/>
    <n v="0"/>
    <n v="0"/>
  </r>
  <r>
    <s v="Title 2032"/>
    <x v="1"/>
    <x v="6"/>
    <n v="2015"/>
    <x v="6"/>
    <s v="3 Seasons"/>
    <x v="4"/>
    <x v="2"/>
    <n v="0"/>
    <n v="0"/>
  </r>
  <r>
    <s v="Title 2052"/>
    <x v="0"/>
    <x v="3"/>
    <n v="2015"/>
    <x v="5"/>
    <s v="68 min"/>
    <x v="6"/>
    <x v="2"/>
    <n v="0"/>
    <n v="0"/>
  </r>
  <r>
    <s v="Title 2150"/>
    <x v="0"/>
    <x v="1"/>
    <n v="2015"/>
    <x v="0"/>
    <s v="1 Seasons"/>
    <x v="7"/>
    <x v="2"/>
    <n v="0"/>
    <n v="1"/>
  </r>
  <r>
    <s v="Title 2231"/>
    <x v="0"/>
    <x v="7"/>
    <n v="2015"/>
    <x v="3"/>
    <s v="3 Seasons"/>
    <x v="7"/>
    <x v="2"/>
    <n v="0"/>
    <n v="3"/>
  </r>
  <r>
    <s v="Title 2276"/>
    <x v="1"/>
    <x v="5"/>
    <n v="2015"/>
    <x v="4"/>
    <s v="2 Seasons"/>
    <x v="1"/>
    <x v="2"/>
    <n v="0"/>
    <n v="0"/>
  </r>
  <r>
    <s v="Title 2388"/>
    <x v="1"/>
    <x v="3"/>
    <n v="2015"/>
    <x v="6"/>
    <s v="1 Seasons"/>
    <x v="6"/>
    <x v="2"/>
    <n v="0"/>
    <n v="0"/>
  </r>
  <r>
    <s v="Title 2432"/>
    <x v="1"/>
    <x v="3"/>
    <n v="2015"/>
    <x v="6"/>
    <s v="3 Seasons"/>
    <x v="4"/>
    <x v="2"/>
    <n v="0"/>
    <n v="0"/>
  </r>
  <r>
    <s v="Title 2454"/>
    <x v="0"/>
    <x v="4"/>
    <n v="2015"/>
    <x v="1"/>
    <s v="1 Seasons"/>
    <x v="5"/>
    <x v="2"/>
    <n v="0"/>
    <n v="1"/>
  </r>
  <r>
    <s v="Title 2468"/>
    <x v="1"/>
    <x v="2"/>
    <n v="2015"/>
    <x v="4"/>
    <s v="1 Seasons"/>
    <x v="7"/>
    <x v="2"/>
    <n v="0"/>
    <n v="0"/>
  </r>
  <r>
    <s v="Title 2477"/>
    <x v="1"/>
    <x v="4"/>
    <n v="2015"/>
    <x v="5"/>
    <s v="137 min"/>
    <x v="3"/>
    <x v="2"/>
    <n v="137"/>
    <n v="0"/>
  </r>
  <r>
    <s v="Title 2533"/>
    <x v="0"/>
    <x v="6"/>
    <n v="2015"/>
    <x v="1"/>
    <s v="1 Seasons"/>
    <x v="3"/>
    <x v="2"/>
    <n v="0"/>
    <n v="1"/>
  </r>
  <r>
    <s v="Title 2557"/>
    <x v="1"/>
    <x v="6"/>
    <n v="2015"/>
    <x v="6"/>
    <s v="91 min"/>
    <x v="4"/>
    <x v="2"/>
    <n v="91"/>
    <n v="0"/>
  </r>
  <r>
    <s v="Title 2584"/>
    <x v="0"/>
    <x v="1"/>
    <n v="2015"/>
    <x v="2"/>
    <s v="3 Seasons"/>
    <x v="4"/>
    <x v="2"/>
    <n v="0"/>
    <n v="3"/>
  </r>
  <r>
    <s v="Title 2590"/>
    <x v="1"/>
    <x v="2"/>
    <n v="2015"/>
    <x v="5"/>
    <s v="3 Seasons"/>
    <x v="5"/>
    <x v="2"/>
    <n v="0"/>
    <n v="0"/>
  </r>
  <r>
    <s v="Title 2796"/>
    <x v="0"/>
    <x v="2"/>
    <n v="2015"/>
    <x v="0"/>
    <s v="130 min"/>
    <x v="4"/>
    <x v="2"/>
    <n v="0"/>
    <n v="0"/>
  </r>
  <r>
    <s v="Title 2899"/>
    <x v="0"/>
    <x v="5"/>
    <n v="2015"/>
    <x v="6"/>
    <s v="80 min"/>
    <x v="6"/>
    <x v="2"/>
    <n v="0"/>
    <n v="0"/>
  </r>
  <r>
    <s v="Title 2968"/>
    <x v="1"/>
    <x v="0"/>
    <n v="2015"/>
    <x v="2"/>
    <s v="146 min"/>
    <x v="5"/>
    <x v="2"/>
    <n v="146"/>
    <n v="0"/>
  </r>
  <r>
    <s v="Title 3000"/>
    <x v="0"/>
    <x v="1"/>
    <n v="2015"/>
    <x v="1"/>
    <s v="2 Seasons"/>
    <x v="4"/>
    <x v="2"/>
    <n v="0"/>
    <n v="2"/>
  </r>
  <r>
    <s v="Title 57"/>
    <x v="1"/>
    <x v="2"/>
    <n v="2016"/>
    <x v="0"/>
    <s v="2 Seasons"/>
    <x v="5"/>
    <x v="2"/>
    <n v="0"/>
    <n v="0"/>
  </r>
  <r>
    <s v="Title 60"/>
    <x v="1"/>
    <x v="5"/>
    <n v="2016"/>
    <x v="6"/>
    <s v="2 Seasons"/>
    <x v="2"/>
    <x v="2"/>
    <n v="0"/>
    <n v="0"/>
  </r>
  <r>
    <s v="Title 102"/>
    <x v="0"/>
    <x v="6"/>
    <n v="2016"/>
    <x v="6"/>
    <s v="107 min"/>
    <x v="0"/>
    <x v="2"/>
    <n v="0"/>
    <n v="0"/>
  </r>
  <r>
    <s v="Title 201"/>
    <x v="1"/>
    <x v="5"/>
    <n v="2016"/>
    <x v="6"/>
    <s v="1 Seasons"/>
    <x v="3"/>
    <x v="2"/>
    <n v="0"/>
    <n v="0"/>
  </r>
  <r>
    <s v="Title 205"/>
    <x v="0"/>
    <x v="7"/>
    <n v="2016"/>
    <x v="0"/>
    <s v="109 min"/>
    <x v="7"/>
    <x v="2"/>
    <n v="0"/>
    <n v="0"/>
  </r>
  <r>
    <s v="Title 252"/>
    <x v="0"/>
    <x v="0"/>
    <n v="2016"/>
    <x v="1"/>
    <s v="2 Seasons"/>
    <x v="5"/>
    <x v="2"/>
    <n v="0"/>
    <n v="2"/>
  </r>
  <r>
    <s v="Title 296"/>
    <x v="0"/>
    <x v="0"/>
    <n v="2016"/>
    <x v="0"/>
    <s v="3 Seasons"/>
    <x v="6"/>
    <x v="2"/>
    <n v="0"/>
    <n v="3"/>
  </r>
  <r>
    <s v="Title 408"/>
    <x v="1"/>
    <x v="2"/>
    <n v="2016"/>
    <x v="2"/>
    <s v="3 Seasons"/>
    <x v="1"/>
    <x v="2"/>
    <n v="0"/>
    <n v="0"/>
  </r>
  <r>
    <s v="Title 473"/>
    <x v="0"/>
    <x v="6"/>
    <n v="2016"/>
    <x v="0"/>
    <s v="113 min"/>
    <x v="6"/>
    <x v="2"/>
    <n v="0"/>
    <n v="0"/>
  </r>
  <r>
    <s v="Title 614"/>
    <x v="0"/>
    <x v="7"/>
    <n v="2016"/>
    <x v="5"/>
    <s v="101 min"/>
    <x v="4"/>
    <x v="2"/>
    <n v="0"/>
    <n v="0"/>
  </r>
  <r>
    <s v="Title 633"/>
    <x v="0"/>
    <x v="4"/>
    <n v="2016"/>
    <x v="5"/>
    <s v="112 min"/>
    <x v="4"/>
    <x v="2"/>
    <n v="0"/>
    <n v="0"/>
  </r>
  <r>
    <s v="Title 639"/>
    <x v="1"/>
    <x v="5"/>
    <n v="2016"/>
    <x v="6"/>
    <s v="115 min"/>
    <x v="1"/>
    <x v="2"/>
    <n v="115"/>
    <n v="0"/>
  </r>
  <r>
    <s v="Title 673"/>
    <x v="1"/>
    <x v="1"/>
    <n v="2016"/>
    <x v="2"/>
    <s v="80 min"/>
    <x v="0"/>
    <x v="2"/>
    <n v="80"/>
    <n v="0"/>
  </r>
  <r>
    <s v="Title 693"/>
    <x v="1"/>
    <x v="7"/>
    <n v="2016"/>
    <x v="6"/>
    <s v="1 Seasons"/>
    <x v="6"/>
    <x v="2"/>
    <n v="0"/>
    <n v="0"/>
  </r>
  <r>
    <s v="Title 705"/>
    <x v="1"/>
    <x v="6"/>
    <n v="2016"/>
    <x v="2"/>
    <s v="138 min"/>
    <x v="3"/>
    <x v="2"/>
    <n v="138"/>
    <n v="0"/>
  </r>
  <r>
    <s v="Title 755"/>
    <x v="0"/>
    <x v="3"/>
    <n v="2016"/>
    <x v="0"/>
    <s v="2 Seasons"/>
    <x v="2"/>
    <x v="2"/>
    <n v="0"/>
    <n v="2"/>
  </r>
  <r>
    <s v="Title 848"/>
    <x v="1"/>
    <x v="5"/>
    <n v="2016"/>
    <x v="6"/>
    <s v="74 min"/>
    <x v="6"/>
    <x v="2"/>
    <n v="74"/>
    <n v="0"/>
  </r>
  <r>
    <s v="Title 978"/>
    <x v="1"/>
    <x v="1"/>
    <n v="2016"/>
    <x v="2"/>
    <s v="2 Seasons"/>
    <x v="5"/>
    <x v="2"/>
    <n v="0"/>
    <n v="0"/>
  </r>
  <r>
    <s v="Title 1009"/>
    <x v="0"/>
    <x v="1"/>
    <n v="2016"/>
    <x v="6"/>
    <s v="87 min"/>
    <x v="5"/>
    <x v="2"/>
    <n v="0"/>
    <n v="0"/>
  </r>
  <r>
    <s v="Title 1103"/>
    <x v="1"/>
    <x v="5"/>
    <n v="2016"/>
    <x v="1"/>
    <s v="2 Seasons"/>
    <x v="5"/>
    <x v="2"/>
    <n v="0"/>
    <n v="0"/>
  </r>
  <r>
    <s v="Title 1226"/>
    <x v="0"/>
    <x v="3"/>
    <n v="2016"/>
    <x v="4"/>
    <s v="90 min"/>
    <x v="2"/>
    <x v="2"/>
    <n v="0"/>
    <n v="0"/>
  </r>
  <r>
    <s v="Title 1411"/>
    <x v="1"/>
    <x v="4"/>
    <n v="2016"/>
    <x v="2"/>
    <s v="2 Seasons"/>
    <x v="1"/>
    <x v="2"/>
    <n v="0"/>
    <n v="0"/>
  </r>
  <r>
    <s v="Title 1420"/>
    <x v="1"/>
    <x v="3"/>
    <n v="2016"/>
    <x v="0"/>
    <s v="60 min"/>
    <x v="0"/>
    <x v="2"/>
    <n v="60"/>
    <n v="0"/>
  </r>
  <r>
    <s v="Title 1464"/>
    <x v="1"/>
    <x v="7"/>
    <n v="2016"/>
    <x v="6"/>
    <s v="77 min"/>
    <x v="3"/>
    <x v="2"/>
    <n v="77"/>
    <n v="0"/>
  </r>
  <r>
    <s v="Title 1519"/>
    <x v="1"/>
    <x v="7"/>
    <n v="2016"/>
    <x v="0"/>
    <s v="60 min"/>
    <x v="2"/>
    <x v="2"/>
    <n v="60"/>
    <n v="0"/>
  </r>
  <r>
    <s v="Title 1524"/>
    <x v="0"/>
    <x v="0"/>
    <n v="2016"/>
    <x v="4"/>
    <s v="138 min"/>
    <x v="6"/>
    <x v="2"/>
    <n v="0"/>
    <n v="0"/>
  </r>
  <r>
    <s v="Title 1579"/>
    <x v="1"/>
    <x v="3"/>
    <n v="2016"/>
    <x v="4"/>
    <s v="2 Seasons"/>
    <x v="0"/>
    <x v="2"/>
    <n v="0"/>
    <n v="0"/>
  </r>
  <r>
    <s v="Title 1600"/>
    <x v="1"/>
    <x v="6"/>
    <n v="2016"/>
    <x v="3"/>
    <s v="93 min"/>
    <x v="2"/>
    <x v="2"/>
    <n v="93"/>
    <n v="0"/>
  </r>
  <r>
    <s v="Title 1618"/>
    <x v="0"/>
    <x v="6"/>
    <n v="2016"/>
    <x v="2"/>
    <s v="2 Seasons"/>
    <x v="6"/>
    <x v="2"/>
    <n v="0"/>
    <n v="2"/>
  </r>
  <r>
    <s v="Title 1644"/>
    <x v="1"/>
    <x v="2"/>
    <n v="2016"/>
    <x v="4"/>
    <s v="66 min"/>
    <x v="5"/>
    <x v="2"/>
    <n v="66"/>
    <n v="0"/>
  </r>
  <r>
    <s v="Title 1700"/>
    <x v="0"/>
    <x v="5"/>
    <n v="2016"/>
    <x v="4"/>
    <s v="145 min"/>
    <x v="6"/>
    <x v="2"/>
    <n v="0"/>
    <n v="0"/>
  </r>
  <r>
    <s v="Title 1771"/>
    <x v="0"/>
    <x v="1"/>
    <n v="2016"/>
    <x v="6"/>
    <s v="1 Seasons"/>
    <x v="2"/>
    <x v="2"/>
    <n v="0"/>
    <n v="1"/>
  </r>
  <r>
    <s v="Title 1814"/>
    <x v="1"/>
    <x v="2"/>
    <n v="2016"/>
    <x v="0"/>
    <s v="3 Seasons"/>
    <x v="4"/>
    <x v="2"/>
    <n v="0"/>
    <n v="0"/>
  </r>
  <r>
    <s v="Title 1926"/>
    <x v="0"/>
    <x v="4"/>
    <n v="2016"/>
    <x v="2"/>
    <s v="2 Seasons"/>
    <x v="7"/>
    <x v="2"/>
    <n v="0"/>
    <n v="2"/>
  </r>
  <r>
    <s v="Title 1963"/>
    <x v="1"/>
    <x v="2"/>
    <n v="2016"/>
    <x v="3"/>
    <s v="162 min"/>
    <x v="1"/>
    <x v="2"/>
    <n v="162"/>
    <n v="0"/>
  </r>
  <r>
    <s v="Title 2051"/>
    <x v="0"/>
    <x v="7"/>
    <n v="2016"/>
    <x v="2"/>
    <s v="115 min"/>
    <x v="4"/>
    <x v="2"/>
    <n v="0"/>
    <n v="0"/>
  </r>
  <r>
    <s v="Title 2191"/>
    <x v="1"/>
    <x v="6"/>
    <n v="2016"/>
    <x v="5"/>
    <s v="109 min"/>
    <x v="0"/>
    <x v="2"/>
    <n v="109"/>
    <n v="0"/>
  </r>
  <r>
    <s v="Title 2206"/>
    <x v="1"/>
    <x v="6"/>
    <n v="2016"/>
    <x v="1"/>
    <s v="173 min"/>
    <x v="2"/>
    <x v="2"/>
    <n v="173"/>
    <n v="0"/>
  </r>
  <r>
    <s v="Title 2338"/>
    <x v="0"/>
    <x v="3"/>
    <n v="2016"/>
    <x v="5"/>
    <s v="3 Seasons"/>
    <x v="0"/>
    <x v="2"/>
    <n v="0"/>
    <n v="3"/>
  </r>
  <r>
    <s v="Title 2574"/>
    <x v="0"/>
    <x v="0"/>
    <n v="2016"/>
    <x v="4"/>
    <s v="113 min"/>
    <x v="5"/>
    <x v="2"/>
    <n v="0"/>
    <n v="0"/>
  </r>
  <r>
    <s v="Title 2682"/>
    <x v="0"/>
    <x v="7"/>
    <n v="2016"/>
    <x v="2"/>
    <s v="3 Seasons"/>
    <x v="6"/>
    <x v="2"/>
    <n v="0"/>
    <n v="3"/>
  </r>
  <r>
    <s v="Title 2685"/>
    <x v="0"/>
    <x v="1"/>
    <n v="2016"/>
    <x v="0"/>
    <s v="178 min"/>
    <x v="0"/>
    <x v="2"/>
    <n v="0"/>
    <n v="0"/>
  </r>
  <r>
    <s v="Title 2753"/>
    <x v="0"/>
    <x v="7"/>
    <n v="2016"/>
    <x v="5"/>
    <s v="2 Seasons"/>
    <x v="6"/>
    <x v="2"/>
    <n v="0"/>
    <n v="2"/>
  </r>
  <r>
    <s v="Title 2824"/>
    <x v="1"/>
    <x v="0"/>
    <n v="2016"/>
    <x v="0"/>
    <s v="141 min"/>
    <x v="1"/>
    <x v="2"/>
    <n v="141"/>
    <n v="0"/>
  </r>
  <r>
    <s v="Title 2978"/>
    <x v="1"/>
    <x v="0"/>
    <n v="2016"/>
    <x v="5"/>
    <s v="135 min"/>
    <x v="4"/>
    <x v="2"/>
    <n v="135"/>
    <n v="0"/>
  </r>
  <r>
    <s v="Title 190"/>
    <x v="1"/>
    <x v="1"/>
    <n v="2017"/>
    <x v="0"/>
    <s v="2 Seasons"/>
    <x v="7"/>
    <x v="2"/>
    <n v="0"/>
    <n v="0"/>
  </r>
  <r>
    <s v="Title 208"/>
    <x v="0"/>
    <x v="3"/>
    <n v="2017"/>
    <x v="5"/>
    <s v="125 min"/>
    <x v="5"/>
    <x v="2"/>
    <n v="0"/>
    <n v="0"/>
  </r>
  <r>
    <s v="Title 211"/>
    <x v="1"/>
    <x v="1"/>
    <n v="2017"/>
    <x v="2"/>
    <s v="147 min"/>
    <x v="2"/>
    <x v="2"/>
    <n v="147"/>
    <n v="0"/>
  </r>
  <r>
    <s v="Title 221"/>
    <x v="1"/>
    <x v="1"/>
    <n v="2017"/>
    <x v="3"/>
    <s v="3 Seasons"/>
    <x v="2"/>
    <x v="2"/>
    <n v="0"/>
    <n v="0"/>
  </r>
  <r>
    <s v="Title 593"/>
    <x v="1"/>
    <x v="7"/>
    <n v="2017"/>
    <x v="5"/>
    <s v="1 Seasons"/>
    <x v="5"/>
    <x v="2"/>
    <n v="0"/>
    <n v="0"/>
  </r>
  <r>
    <s v="Title 841"/>
    <x v="1"/>
    <x v="5"/>
    <n v="2017"/>
    <x v="3"/>
    <s v="1 Seasons"/>
    <x v="5"/>
    <x v="2"/>
    <n v="0"/>
    <n v="0"/>
  </r>
  <r>
    <s v="Title 1041"/>
    <x v="0"/>
    <x v="5"/>
    <n v="2017"/>
    <x v="0"/>
    <s v="3 Seasons"/>
    <x v="6"/>
    <x v="2"/>
    <n v="0"/>
    <n v="3"/>
  </r>
  <r>
    <s v="Title 1114"/>
    <x v="0"/>
    <x v="3"/>
    <n v="2017"/>
    <x v="1"/>
    <s v="153 min"/>
    <x v="0"/>
    <x v="2"/>
    <n v="0"/>
    <n v="0"/>
  </r>
  <r>
    <s v="Title 1128"/>
    <x v="0"/>
    <x v="7"/>
    <n v="2017"/>
    <x v="2"/>
    <s v="3 Seasons"/>
    <x v="6"/>
    <x v="2"/>
    <n v="0"/>
    <n v="3"/>
  </r>
  <r>
    <s v="Title 1218"/>
    <x v="0"/>
    <x v="2"/>
    <n v="2017"/>
    <x v="4"/>
    <s v="150 min"/>
    <x v="5"/>
    <x v="2"/>
    <n v="0"/>
    <n v="0"/>
  </r>
  <r>
    <s v="Title 1351"/>
    <x v="0"/>
    <x v="6"/>
    <n v="2017"/>
    <x v="5"/>
    <s v="180 min"/>
    <x v="5"/>
    <x v="2"/>
    <n v="0"/>
    <n v="0"/>
  </r>
  <r>
    <s v="Title 1394"/>
    <x v="1"/>
    <x v="1"/>
    <n v="2017"/>
    <x v="3"/>
    <s v="1 Seasons"/>
    <x v="1"/>
    <x v="2"/>
    <n v="0"/>
    <n v="0"/>
  </r>
  <r>
    <s v="Title 1523"/>
    <x v="1"/>
    <x v="6"/>
    <n v="2017"/>
    <x v="5"/>
    <s v="1 Seasons"/>
    <x v="1"/>
    <x v="2"/>
    <n v="0"/>
    <n v="0"/>
  </r>
  <r>
    <s v="Title 1536"/>
    <x v="1"/>
    <x v="2"/>
    <n v="2017"/>
    <x v="4"/>
    <s v="145 min"/>
    <x v="1"/>
    <x v="2"/>
    <n v="145"/>
    <n v="0"/>
  </r>
  <r>
    <s v="Title 1549"/>
    <x v="0"/>
    <x v="7"/>
    <n v="2017"/>
    <x v="4"/>
    <s v="3 Seasons"/>
    <x v="5"/>
    <x v="2"/>
    <n v="0"/>
    <n v="3"/>
  </r>
  <r>
    <s v="Title 1588"/>
    <x v="1"/>
    <x v="2"/>
    <n v="2017"/>
    <x v="1"/>
    <s v="95 min"/>
    <x v="1"/>
    <x v="2"/>
    <n v="95"/>
    <n v="0"/>
  </r>
  <r>
    <s v="Title 1721"/>
    <x v="0"/>
    <x v="2"/>
    <n v="2017"/>
    <x v="1"/>
    <s v="150 min"/>
    <x v="0"/>
    <x v="2"/>
    <n v="0"/>
    <n v="0"/>
  </r>
  <r>
    <s v="Title 1971"/>
    <x v="1"/>
    <x v="2"/>
    <n v="2017"/>
    <x v="4"/>
    <s v="1 Seasons"/>
    <x v="0"/>
    <x v="2"/>
    <n v="0"/>
    <n v="0"/>
  </r>
  <r>
    <s v="Title 2020"/>
    <x v="0"/>
    <x v="0"/>
    <n v="2017"/>
    <x v="2"/>
    <s v="98 min"/>
    <x v="5"/>
    <x v="2"/>
    <n v="0"/>
    <n v="0"/>
  </r>
  <r>
    <s v="Title 2279"/>
    <x v="0"/>
    <x v="0"/>
    <n v="2017"/>
    <x v="2"/>
    <s v="127 min"/>
    <x v="0"/>
    <x v="2"/>
    <n v="0"/>
    <n v="0"/>
  </r>
  <r>
    <s v="Title 2370"/>
    <x v="0"/>
    <x v="7"/>
    <n v="2017"/>
    <x v="1"/>
    <s v="1 Seasons"/>
    <x v="4"/>
    <x v="2"/>
    <n v="0"/>
    <n v="1"/>
  </r>
  <r>
    <s v="Title 2383"/>
    <x v="0"/>
    <x v="0"/>
    <n v="2017"/>
    <x v="2"/>
    <s v="2 Seasons"/>
    <x v="1"/>
    <x v="2"/>
    <n v="0"/>
    <n v="2"/>
  </r>
  <r>
    <s v="Title 2529"/>
    <x v="1"/>
    <x v="7"/>
    <n v="2017"/>
    <x v="4"/>
    <s v="159 min"/>
    <x v="4"/>
    <x v="2"/>
    <n v="159"/>
    <n v="0"/>
  </r>
  <r>
    <s v="Title 2563"/>
    <x v="0"/>
    <x v="3"/>
    <n v="2017"/>
    <x v="6"/>
    <s v="177 min"/>
    <x v="7"/>
    <x v="2"/>
    <n v="0"/>
    <n v="0"/>
  </r>
  <r>
    <s v="Title 2814"/>
    <x v="1"/>
    <x v="2"/>
    <n v="2017"/>
    <x v="0"/>
    <s v="154 min"/>
    <x v="2"/>
    <x v="2"/>
    <n v="154"/>
    <n v="0"/>
  </r>
  <r>
    <s v="Title 2924"/>
    <x v="0"/>
    <x v="4"/>
    <n v="2017"/>
    <x v="1"/>
    <s v="3 Seasons"/>
    <x v="0"/>
    <x v="2"/>
    <n v="0"/>
    <n v="3"/>
  </r>
  <r>
    <s v="Title 2952"/>
    <x v="0"/>
    <x v="2"/>
    <n v="2017"/>
    <x v="5"/>
    <s v="2 Seasons"/>
    <x v="3"/>
    <x v="2"/>
    <n v="0"/>
    <n v="2"/>
  </r>
  <r>
    <s v="Title 55"/>
    <x v="0"/>
    <x v="1"/>
    <n v="2018"/>
    <x v="3"/>
    <s v="128 min"/>
    <x v="3"/>
    <x v="2"/>
    <n v="0"/>
    <n v="0"/>
  </r>
  <r>
    <s v="Title 71"/>
    <x v="1"/>
    <x v="6"/>
    <n v="2018"/>
    <x v="0"/>
    <s v="89 min"/>
    <x v="5"/>
    <x v="2"/>
    <n v="89"/>
    <n v="0"/>
  </r>
  <r>
    <s v="Title 118"/>
    <x v="0"/>
    <x v="3"/>
    <n v="2018"/>
    <x v="6"/>
    <s v="3 Seasons"/>
    <x v="6"/>
    <x v="2"/>
    <n v="0"/>
    <n v="3"/>
  </r>
  <r>
    <s v="Title 178"/>
    <x v="0"/>
    <x v="4"/>
    <n v="2018"/>
    <x v="5"/>
    <s v="1 Seasons"/>
    <x v="2"/>
    <x v="2"/>
    <n v="0"/>
    <n v="1"/>
  </r>
  <r>
    <s v="Title 191"/>
    <x v="1"/>
    <x v="5"/>
    <n v="2018"/>
    <x v="0"/>
    <s v="2 Seasons"/>
    <x v="2"/>
    <x v="2"/>
    <n v="0"/>
    <n v="0"/>
  </r>
  <r>
    <s v="Title 258"/>
    <x v="1"/>
    <x v="4"/>
    <n v="2018"/>
    <x v="3"/>
    <s v="1 Seasons"/>
    <x v="1"/>
    <x v="2"/>
    <n v="0"/>
    <n v="0"/>
  </r>
  <r>
    <s v="Title 269"/>
    <x v="0"/>
    <x v="4"/>
    <n v="2018"/>
    <x v="3"/>
    <s v="78 min"/>
    <x v="7"/>
    <x v="2"/>
    <n v="0"/>
    <n v="0"/>
  </r>
  <r>
    <s v="Title 304"/>
    <x v="1"/>
    <x v="5"/>
    <n v="2018"/>
    <x v="1"/>
    <s v="3 Seasons"/>
    <x v="5"/>
    <x v="2"/>
    <n v="0"/>
    <n v="0"/>
  </r>
  <r>
    <s v="Title 618"/>
    <x v="1"/>
    <x v="0"/>
    <n v="2018"/>
    <x v="5"/>
    <s v="82 min"/>
    <x v="3"/>
    <x v="2"/>
    <n v="82"/>
    <n v="0"/>
  </r>
  <r>
    <s v="Title 715"/>
    <x v="1"/>
    <x v="4"/>
    <n v="2018"/>
    <x v="5"/>
    <s v="111 min"/>
    <x v="6"/>
    <x v="2"/>
    <n v="111"/>
    <n v="0"/>
  </r>
  <r>
    <s v="Title 720"/>
    <x v="0"/>
    <x v="1"/>
    <n v="2018"/>
    <x v="3"/>
    <s v="110 min"/>
    <x v="0"/>
    <x v="2"/>
    <n v="0"/>
    <n v="0"/>
  </r>
  <r>
    <s v="Title 732"/>
    <x v="1"/>
    <x v="3"/>
    <n v="2018"/>
    <x v="2"/>
    <s v="2 Seasons"/>
    <x v="2"/>
    <x v="2"/>
    <n v="0"/>
    <n v="0"/>
  </r>
  <r>
    <s v="Title 736"/>
    <x v="0"/>
    <x v="5"/>
    <n v="2018"/>
    <x v="2"/>
    <s v="120 min"/>
    <x v="0"/>
    <x v="2"/>
    <n v="0"/>
    <n v="0"/>
  </r>
  <r>
    <s v="Title 780"/>
    <x v="1"/>
    <x v="6"/>
    <n v="2018"/>
    <x v="3"/>
    <s v="2 Seasons"/>
    <x v="5"/>
    <x v="2"/>
    <n v="0"/>
    <n v="0"/>
  </r>
  <r>
    <s v="Title 812"/>
    <x v="0"/>
    <x v="7"/>
    <n v="2018"/>
    <x v="1"/>
    <s v="3 Seasons"/>
    <x v="0"/>
    <x v="2"/>
    <n v="0"/>
    <n v="3"/>
  </r>
  <r>
    <s v="Title 891"/>
    <x v="0"/>
    <x v="6"/>
    <n v="2018"/>
    <x v="2"/>
    <s v="1 Seasons"/>
    <x v="3"/>
    <x v="2"/>
    <n v="0"/>
    <n v="1"/>
  </r>
  <r>
    <s v="Title 917"/>
    <x v="0"/>
    <x v="7"/>
    <n v="2018"/>
    <x v="1"/>
    <s v="2 Seasons"/>
    <x v="0"/>
    <x v="2"/>
    <n v="0"/>
    <n v="2"/>
  </r>
  <r>
    <s v="Title 1006"/>
    <x v="1"/>
    <x v="2"/>
    <n v="2018"/>
    <x v="4"/>
    <s v="69 min"/>
    <x v="0"/>
    <x v="2"/>
    <n v="69"/>
    <n v="0"/>
  </r>
  <r>
    <s v="Title 1143"/>
    <x v="0"/>
    <x v="4"/>
    <n v="2018"/>
    <x v="6"/>
    <s v="146 min"/>
    <x v="2"/>
    <x v="2"/>
    <n v="0"/>
    <n v="0"/>
  </r>
  <r>
    <s v="Title 1147"/>
    <x v="0"/>
    <x v="1"/>
    <n v="2018"/>
    <x v="0"/>
    <s v="3 Seasons"/>
    <x v="1"/>
    <x v="2"/>
    <n v="0"/>
    <n v="3"/>
  </r>
  <r>
    <s v="Title 1179"/>
    <x v="1"/>
    <x v="1"/>
    <n v="2018"/>
    <x v="4"/>
    <s v="164 min"/>
    <x v="7"/>
    <x v="2"/>
    <n v="164"/>
    <n v="0"/>
  </r>
  <r>
    <s v="Title 1296"/>
    <x v="1"/>
    <x v="3"/>
    <n v="2018"/>
    <x v="5"/>
    <s v="2 Seasons"/>
    <x v="0"/>
    <x v="2"/>
    <n v="0"/>
    <n v="0"/>
  </r>
  <r>
    <s v="Title 1302"/>
    <x v="0"/>
    <x v="4"/>
    <n v="2018"/>
    <x v="6"/>
    <s v="134 min"/>
    <x v="7"/>
    <x v="2"/>
    <n v="0"/>
    <n v="0"/>
  </r>
  <r>
    <s v="Title 1326"/>
    <x v="0"/>
    <x v="6"/>
    <n v="2018"/>
    <x v="1"/>
    <s v="134 min"/>
    <x v="1"/>
    <x v="2"/>
    <n v="0"/>
    <n v="0"/>
  </r>
  <r>
    <s v="Title 1355"/>
    <x v="0"/>
    <x v="7"/>
    <n v="2018"/>
    <x v="3"/>
    <s v="1 Seasons"/>
    <x v="2"/>
    <x v="2"/>
    <n v="0"/>
    <n v="1"/>
  </r>
  <r>
    <s v="Title 1421"/>
    <x v="0"/>
    <x v="7"/>
    <n v="2018"/>
    <x v="6"/>
    <s v="2 Seasons"/>
    <x v="1"/>
    <x v="2"/>
    <n v="0"/>
    <n v="2"/>
  </r>
  <r>
    <s v="Title 1479"/>
    <x v="0"/>
    <x v="3"/>
    <n v="2018"/>
    <x v="0"/>
    <s v="107 min"/>
    <x v="1"/>
    <x v="2"/>
    <n v="0"/>
    <n v="0"/>
  </r>
  <r>
    <s v="Title 1547"/>
    <x v="1"/>
    <x v="6"/>
    <n v="2018"/>
    <x v="6"/>
    <s v="3 Seasons"/>
    <x v="2"/>
    <x v="2"/>
    <n v="0"/>
    <n v="0"/>
  </r>
  <r>
    <s v="Title 1650"/>
    <x v="0"/>
    <x v="7"/>
    <n v="2018"/>
    <x v="2"/>
    <s v="170 min"/>
    <x v="5"/>
    <x v="2"/>
    <n v="0"/>
    <n v="0"/>
  </r>
  <r>
    <s v="Title 1745"/>
    <x v="0"/>
    <x v="4"/>
    <n v="2018"/>
    <x v="1"/>
    <s v="1 Seasons"/>
    <x v="5"/>
    <x v="2"/>
    <n v="0"/>
    <n v="1"/>
  </r>
  <r>
    <s v="Title 1928"/>
    <x v="0"/>
    <x v="7"/>
    <n v="2018"/>
    <x v="0"/>
    <s v="165 min"/>
    <x v="7"/>
    <x v="2"/>
    <n v="0"/>
    <n v="0"/>
  </r>
  <r>
    <s v="Title 1970"/>
    <x v="1"/>
    <x v="7"/>
    <n v="2018"/>
    <x v="1"/>
    <s v="72 min"/>
    <x v="6"/>
    <x v="2"/>
    <n v="72"/>
    <n v="0"/>
  </r>
  <r>
    <s v="Title 2006"/>
    <x v="1"/>
    <x v="6"/>
    <n v="2018"/>
    <x v="0"/>
    <s v="2 Seasons"/>
    <x v="1"/>
    <x v="2"/>
    <n v="0"/>
    <n v="0"/>
  </r>
  <r>
    <s v="Title 2074"/>
    <x v="0"/>
    <x v="5"/>
    <n v="2018"/>
    <x v="6"/>
    <s v="3 Seasons"/>
    <x v="4"/>
    <x v="2"/>
    <n v="0"/>
    <n v="3"/>
  </r>
  <r>
    <s v="Title 2080"/>
    <x v="0"/>
    <x v="0"/>
    <n v="2018"/>
    <x v="1"/>
    <s v="2 Seasons"/>
    <x v="0"/>
    <x v="2"/>
    <n v="0"/>
    <n v="2"/>
  </r>
  <r>
    <s v="Title 2175"/>
    <x v="0"/>
    <x v="5"/>
    <n v="2018"/>
    <x v="1"/>
    <s v="1 Seasons"/>
    <x v="5"/>
    <x v="2"/>
    <n v="0"/>
    <n v="1"/>
  </r>
  <r>
    <s v="Title 2274"/>
    <x v="0"/>
    <x v="4"/>
    <n v="2018"/>
    <x v="4"/>
    <s v="172 min"/>
    <x v="2"/>
    <x v="2"/>
    <n v="0"/>
    <n v="0"/>
  </r>
  <r>
    <s v="Title 2303"/>
    <x v="1"/>
    <x v="4"/>
    <n v="2018"/>
    <x v="4"/>
    <s v="2 Seasons"/>
    <x v="4"/>
    <x v="2"/>
    <n v="0"/>
    <n v="0"/>
  </r>
  <r>
    <s v="Title 2422"/>
    <x v="1"/>
    <x v="3"/>
    <n v="2018"/>
    <x v="6"/>
    <s v="3 Seasons"/>
    <x v="4"/>
    <x v="2"/>
    <n v="0"/>
    <n v="0"/>
  </r>
  <r>
    <s v="Title 2486"/>
    <x v="1"/>
    <x v="6"/>
    <n v="2018"/>
    <x v="0"/>
    <s v="3 Seasons"/>
    <x v="1"/>
    <x v="2"/>
    <n v="0"/>
    <n v="0"/>
  </r>
  <r>
    <s v="Title 2615"/>
    <x v="0"/>
    <x v="5"/>
    <n v="2018"/>
    <x v="5"/>
    <s v="66 min"/>
    <x v="2"/>
    <x v="2"/>
    <n v="0"/>
    <n v="0"/>
  </r>
  <r>
    <s v="Title 2671"/>
    <x v="0"/>
    <x v="4"/>
    <n v="2018"/>
    <x v="6"/>
    <s v="2 Seasons"/>
    <x v="1"/>
    <x v="2"/>
    <n v="0"/>
    <n v="2"/>
  </r>
  <r>
    <s v="Title 2818"/>
    <x v="0"/>
    <x v="5"/>
    <n v="2018"/>
    <x v="0"/>
    <s v="136 min"/>
    <x v="3"/>
    <x v="2"/>
    <n v="0"/>
    <n v="0"/>
  </r>
  <r>
    <s v="Title 2863"/>
    <x v="1"/>
    <x v="0"/>
    <n v="2018"/>
    <x v="2"/>
    <s v="87 min"/>
    <x v="6"/>
    <x v="2"/>
    <n v="87"/>
    <n v="0"/>
  </r>
  <r>
    <s v="Title 35"/>
    <x v="1"/>
    <x v="1"/>
    <n v="2019"/>
    <x v="4"/>
    <s v="2 Seasons"/>
    <x v="7"/>
    <x v="2"/>
    <n v="0"/>
    <n v="0"/>
  </r>
  <r>
    <s v="Title 113"/>
    <x v="1"/>
    <x v="2"/>
    <n v="2019"/>
    <x v="1"/>
    <s v="180 min"/>
    <x v="7"/>
    <x v="2"/>
    <n v="180"/>
    <n v="0"/>
  </r>
  <r>
    <s v="Title 268"/>
    <x v="1"/>
    <x v="6"/>
    <n v="2019"/>
    <x v="6"/>
    <s v="3 Seasons"/>
    <x v="1"/>
    <x v="2"/>
    <n v="0"/>
    <n v="0"/>
  </r>
  <r>
    <s v="Title 281"/>
    <x v="0"/>
    <x v="7"/>
    <n v="2019"/>
    <x v="6"/>
    <s v="2 Seasons"/>
    <x v="5"/>
    <x v="2"/>
    <n v="0"/>
    <n v="2"/>
  </r>
  <r>
    <s v="Title 425"/>
    <x v="1"/>
    <x v="1"/>
    <n v="2019"/>
    <x v="4"/>
    <s v="2 Seasons"/>
    <x v="6"/>
    <x v="2"/>
    <n v="0"/>
    <n v="0"/>
  </r>
  <r>
    <s v="Title 465"/>
    <x v="1"/>
    <x v="4"/>
    <n v="2019"/>
    <x v="3"/>
    <s v="3 Seasons"/>
    <x v="6"/>
    <x v="2"/>
    <n v="0"/>
    <n v="0"/>
  </r>
  <r>
    <s v="Title 534"/>
    <x v="0"/>
    <x v="6"/>
    <n v="2019"/>
    <x v="6"/>
    <s v="90 min"/>
    <x v="6"/>
    <x v="2"/>
    <n v="0"/>
    <n v="0"/>
  </r>
  <r>
    <s v="Title 631"/>
    <x v="0"/>
    <x v="7"/>
    <n v="2019"/>
    <x v="0"/>
    <s v="1 Seasons"/>
    <x v="6"/>
    <x v="2"/>
    <n v="0"/>
    <n v="1"/>
  </r>
  <r>
    <s v="Title 675"/>
    <x v="1"/>
    <x v="2"/>
    <n v="2019"/>
    <x v="3"/>
    <s v="93 min"/>
    <x v="5"/>
    <x v="2"/>
    <n v="93"/>
    <n v="0"/>
  </r>
  <r>
    <s v="Title 728"/>
    <x v="0"/>
    <x v="0"/>
    <n v="2019"/>
    <x v="2"/>
    <s v="2 Seasons"/>
    <x v="5"/>
    <x v="2"/>
    <n v="0"/>
    <n v="2"/>
  </r>
  <r>
    <s v="Title 866"/>
    <x v="1"/>
    <x v="6"/>
    <n v="2019"/>
    <x v="4"/>
    <s v="146 min"/>
    <x v="1"/>
    <x v="2"/>
    <n v="146"/>
    <n v="0"/>
  </r>
  <r>
    <s v="Title 874"/>
    <x v="1"/>
    <x v="0"/>
    <n v="2019"/>
    <x v="0"/>
    <s v="2 Seasons"/>
    <x v="3"/>
    <x v="2"/>
    <n v="0"/>
    <n v="0"/>
  </r>
  <r>
    <s v="Title 896"/>
    <x v="1"/>
    <x v="1"/>
    <n v="2019"/>
    <x v="1"/>
    <s v="3 Seasons"/>
    <x v="1"/>
    <x v="2"/>
    <n v="0"/>
    <n v="0"/>
  </r>
  <r>
    <s v="Title 941"/>
    <x v="1"/>
    <x v="6"/>
    <n v="2019"/>
    <x v="3"/>
    <s v="1 Seasons"/>
    <x v="5"/>
    <x v="2"/>
    <n v="0"/>
    <n v="0"/>
  </r>
  <r>
    <s v="Title 979"/>
    <x v="1"/>
    <x v="3"/>
    <n v="2019"/>
    <x v="0"/>
    <s v="2 Seasons"/>
    <x v="2"/>
    <x v="2"/>
    <n v="0"/>
    <n v="0"/>
  </r>
  <r>
    <s v="Title 1055"/>
    <x v="1"/>
    <x v="2"/>
    <n v="2019"/>
    <x v="4"/>
    <s v="131 min"/>
    <x v="2"/>
    <x v="2"/>
    <n v="131"/>
    <n v="0"/>
  </r>
  <r>
    <s v="Title 1098"/>
    <x v="0"/>
    <x v="0"/>
    <n v="2019"/>
    <x v="5"/>
    <s v="107 min"/>
    <x v="3"/>
    <x v="2"/>
    <n v="0"/>
    <n v="0"/>
  </r>
  <r>
    <s v="Title 1115"/>
    <x v="0"/>
    <x v="2"/>
    <n v="2019"/>
    <x v="1"/>
    <s v="125 min"/>
    <x v="6"/>
    <x v="2"/>
    <n v="0"/>
    <n v="0"/>
  </r>
  <r>
    <s v="Title 1349"/>
    <x v="0"/>
    <x v="0"/>
    <n v="2019"/>
    <x v="5"/>
    <s v="84 min"/>
    <x v="0"/>
    <x v="2"/>
    <n v="0"/>
    <n v="0"/>
  </r>
  <r>
    <s v="Title 1374"/>
    <x v="0"/>
    <x v="3"/>
    <n v="2019"/>
    <x v="0"/>
    <s v="159 min"/>
    <x v="0"/>
    <x v="2"/>
    <n v="0"/>
    <n v="0"/>
  </r>
  <r>
    <s v="Title 1407"/>
    <x v="1"/>
    <x v="3"/>
    <n v="2019"/>
    <x v="2"/>
    <s v="2 Seasons"/>
    <x v="6"/>
    <x v="2"/>
    <n v="0"/>
    <n v="0"/>
  </r>
  <r>
    <s v="Title 1548"/>
    <x v="0"/>
    <x v="3"/>
    <n v="2019"/>
    <x v="3"/>
    <s v="168 min"/>
    <x v="1"/>
    <x v="2"/>
    <n v="0"/>
    <n v="0"/>
  </r>
  <r>
    <s v="Title 1552"/>
    <x v="0"/>
    <x v="6"/>
    <n v="2019"/>
    <x v="6"/>
    <s v="90 min"/>
    <x v="5"/>
    <x v="2"/>
    <n v="0"/>
    <n v="0"/>
  </r>
  <r>
    <s v="Title 1609"/>
    <x v="1"/>
    <x v="0"/>
    <n v="2019"/>
    <x v="6"/>
    <s v="1 Seasons"/>
    <x v="3"/>
    <x v="2"/>
    <n v="0"/>
    <n v="0"/>
  </r>
  <r>
    <s v="Title 1611"/>
    <x v="1"/>
    <x v="2"/>
    <n v="2019"/>
    <x v="6"/>
    <s v="3 Seasons"/>
    <x v="0"/>
    <x v="2"/>
    <n v="0"/>
    <n v="0"/>
  </r>
  <r>
    <s v="Title 1711"/>
    <x v="1"/>
    <x v="2"/>
    <n v="2019"/>
    <x v="1"/>
    <s v="1 Seasons"/>
    <x v="2"/>
    <x v="2"/>
    <n v="0"/>
    <n v="0"/>
  </r>
  <r>
    <s v="Title 1823"/>
    <x v="0"/>
    <x v="5"/>
    <n v="2019"/>
    <x v="4"/>
    <s v="141 min"/>
    <x v="0"/>
    <x v="2"/>
    <n v="0"/>
    <n v="0"/>
  </r>
  <r>
    <s v="Title 2005"/>
    <x v="1"/>
    <x v="6"/>
    <n v="2019"/>
    <x v="3"/>
    <s v="2 Seasons"/>
    <x v="5"/>
    <x v="2"/>
    <n v="0"/>
    <n v="0"/>
  </r>
  <r>
    <s v="Title 2165"/>
    <x v="0"/>
    <x v="5"/>
    <n v="2019"/>
    <x v="2"/>
    <s v="130 min"/>
    <x v="0"/>
    <x v="2"/>
    <n v="0"/>
    <n v="0"/>
  </r>
  <r>
    <s v="Title 2169"/>
    <x v="1"/>
    <x v="6"/>
    <n v="2019"/>
    <x v="2"/>
    <s v="2 Seasons"/>
    <x v="4"/>
    <x v="2"/>
    <n v="0"/>
    <n v="0"/>
  </r>
  <r>
    <s v="Title 2443"/>
    <x v="0"/>
    <x v="6"/>
    <n v="2019"/>
    <x v="1"/>
    <s v="90 min"/>
    <x v="2"/>
    <x v="2"/>
    <n v="0"/>
    <n v="0"/>
  </r>
  <r>
    <s v="Title 2548"/>
    <x v="0"/>
    <x v="1"/>
    <n v="2019"/>
    <x v="3"/>
    <s v="150 min"/>
    <x v="3"/>
    <x v="2"/>
    <n v="0"/>
    <n v="0"/>
  </r>
  <r>
    <s v="Title 2706"/>
    <x v="0"/>
    <x v="3"/>
    <n v="2019"/>
    <x v="6"/>
    <s v="79 min"/>
    <x v="4"/>
    <x v="2"/>
    <n v="0"/>
    <n v="0"/>
  </r>
  <r>
    <s v="Title 2719"/>
    <x v="0"/>
    <x v="4"/>
    <n v="2019"/>
    <x v="5"/>
    <s v="2 Seasons"/>
    <x v="0"/>
    <x v="2"/>
    <n v="0"/>
    <n v="2"/>
  </r>
  <r>
    <s v="Title 2854"/>
    <x v="0"/>
    <x v="2"/>
    <n v="2019"/>
    <x v="1"/>
    <s v="1 Seasons"/>
    <x v="6"/>
    <x v="2"/>
    <n v="0"/>
    <n v="1"/>
  </r>
  <r>
    <s v="Title 2932"/>
    <x v="1"/>
    <x v="0"/>
    <n v="2019"/>
    <x v="5"/>
    <s v="3 Seasons"/>
    <x v="2"/>
    <x v="2"/>
    <n v="0"/>
    <n v="0"/>
  </r>
  <r>
    <s v="Title 2987"/>
    <x v="1"/>
    <x v="0"/>
    <n v="2019"/>
    <x v="5"/>
    <s v="1 Seasons"/>
    <x v="0"/>
    <x v="2"/>
    <n v="0"/>
    <n v="0"/>
  </r>
  <r>
    <s v="Title 2997"/>
    <x v="1"/>
    <x v="2"/>
    <n v="2019"/>
    <x v="2"/>
    <s v="2 Seasons"/>
    <x v="5"/>
    <x v="2"/>
    <n v="0"/>
    <n v="0"/>
  </r>
  <r>
    <s v="Title 2"/>
    <x v="0"/>
    <x v="6"/>
    <n v="2020"/>
    <x v="2"/>
    <s v="3 Seasons"/>
    <x v="0"/>
    <x v="2"/>
    <n v="0"/>
    <n v="3"/>
  </r>
  <r>
    <s v="Title 59"/>
    <x v="1"/>
    <x v="3"/>
    <n v="2020"/>
    <x v="6"/>
    <s v="3 Seasons"/>
    <x v="5"/>
    <x v="2"/>
    <n v="0"/>
    <n v="0"/>
  </r>
  <r>
    <s v="Title 350"/>
    <x v="0"/>
    <x v="0"/>
    <n v="2020"/>
    <x v="3"/>
    <s v="1 Seasons"/>
    <x v="1"/>
    <x v="2"/>
    <n v="0"/>
    <n v="1"/>
  </r>
  <r>
    <s v="Title 418"/>
    <x v="0"/>
    <x v="0"/>
    <n v="2020"/>
    <x v="3"/>
    <s v="108 min"/>
    <x v="1"/>
    <x v="2"/>
    <n v="0"/>
    <n v="0"/>
  </r>
  <r>
    <s v="Title 516"/>
    <x v="1"/>
    <x v="7"/>
    <n v="2020"/>
    <x v="1"/>
    <s v="3 Seasons"/>
    <x v="5"/>
    <x v="2"/>
    <n v="0"/>
    <n v="0"/>
  </r>
  <r>
    <s v="Title 546"/>
    <x v="0"/>
    <x v="6"/>
    <n v="2020"/>
    <x v="4"/>
    <s v="3 Seasons"/>
    <x v="7"/>
    <x v="2"/>
    <n v="0"/>
    <n v="3"/>
  </r>
  <r>
    <s v="Title 592"/>
    <x v="0"/>
    <x v="7"/>
    <n v="2020"/>
    <x v="6"/>
    <s v="1 Seasons"/>
    <x v="4"/>
    <x v="2"/>
    <n v="0"/>
    <n v="1"/>
  </r>
  <r>
    <s v="Title 598"/>
    <x v="0"/>
    <x v="5"/>
    <n v="2020"/>
    <x v="5"/>
    <s v="131 min"/>
    <x v="7"/>
    <x v="2"/>
    <n v="0"/>
    <n v="0"/>
  </r>
  <r>
    <s v="Title 834"/>
    <x v="0"/>
    <x v="7"/>
    <n v="2020"/>
    <x v="3"/>
    <s v="152 min"/>
    <x v="6"/>
    <x v="2"/>
    <n v="0"/>
    <n v="0"/>
  </r>
  <r>
    <s v="Title 861"/>
    <x v="1"/>
    <x v="3"/>
    <n v="2020"/>
    <x v="5"/>
    <s v="1 Seasons"/>
    <x v="1"/>
    <x v="2"/>
    <n v="0"/>
    <n v="0"/>
  </r>
  <r>
    <s v="Title 926"/>
    <x v="1"/>
    <x v="2"/>
    <n v="2020"/>
    <x v="4"/>
    <s v="2 Seasons"/>
    <x v="4"/>
    <x v="2"/>
    <n v="0"/>
    <n v="0"/>
  </r>
  <r>
    <s v="Title 998"/>
    <x v="1"/>
    <x v="0"/>
    <n v="2020"/>
    <x v="5"/>
    <s v="127 min"/>
    <x v="3"/>
    <x v="2"/>
    <n v="127"/>
    <n v="0"/>
  </r>
  <r>
    <s v="Title 1040"/>
    <x v="1"/>
    <x v="7"/>
    <n v="2020"/>
    <x v="0"/>
    <s v="162 min"/>
    <x v="4"/>
    <x v="2"/>
    <n v="162"/>
    <n v="0"/>
  </r>
  <r>
    <s v="Title 1046"/>
    <x v="1"/>
    <x v="2"/>
    <n v="2020"/>
    <x v="1"/>
    <s v="1 Seasons"/>
    <x v="3"/>
    <x v="2"/>
    <n v="0"/>
    <n v="0"/>
  </r>
  <r>
    <s v="Title 1078"/>
    <x v="0"/>
    <x v="2"/>
    <n v="2020"/>
    <x v="6"/>
    <s v="1 Seasons"/>
    <x v="7"/>
    <x v="2"/>
    <n v="0"/>
    <n v="1"/>
  </r>
  <r>
    <s v="Title 1144"/>
    <x v="0"/>
    <x v="1"/>
    <n v="2020"/>
    <x v="2"/>
    <s v="105 min"/>
    <x v="6"/>
    <x v="2"/>
    <n v="0"/>
    <n v="0"/>
  </r>
  <r>
    <s v="Title 1148"/>
    <x v="0"/>
    <x v="5"/>
    <n v="2020"/>
    <x v="4"/>
    <s v="2 Seasons"/>
    <x v="0"/>
    <x v="2"/>
    <n v="0"/>
    <n v="2"/>
  </r>
  <r>
    <s v="Title 1221"/>
    <x v="1"/>
    <x v="0"/>
    <n v="2020"/>
    <x v="5"/>
    <s v="1 Seasons"/>
    <x v="4"/>
    <x v="2"/>
    <n v="0"/>
    <n v="0"/>
  </r>
  <r>
    <s v="Title 1291"/>
    <x v="0"/>
    <x v="4"/>
    <n v="2020"/>
    <x v="3"/>
    <s v="2 Seasons"/>
    <x v="5"/>
    <x v="2"/>
    <n v="0"/>
    <n v="2"/>
  </r>
  <r>
    <s v="Title 1416"/>
    <x v="1"/>
    <x v="2"/>
    <n v="2020"/>
    <x v="0"/>
    <s v="68 min"/>
    <x v="1"/>
    <x v="2"/>
    <n v="68"/>
    <n v="0"/>
  </r>
  <r>
    <s v="Title 1490"/>
    <x v="1"/>
    <x v="6"/>
    <n v="2020"/>
    <x v="5"/>
    <s v="129 min"/>
    <x v="4"/>
    <x v="2"/>
    <n v="129"/>
    <n v="0"/>
  </r>
  <r>
    <s v="Title 1605"/>
    <x v="1"/>
    <x v="6"/>
    <n v="2020"/>
    <x v="5"/>
    <s v="130 min"/>
    <x v="2"/>
    <x v="2"/>
    <n v="130"/>
    <n v="0"/>
  </r>
  <r>
    <s v="Title 1629"/>
    <x v="1"/>
    <x v="1"/>
    <n v="2020"/>
    <x v="3"/>
    <s v="170 min"/>
    <x v="3"/>
    <x v="2"/>
    <n v="170"/>
    <n v="0"/>
  </r>
  <r>
    <s v="Title 1634"/>
    <x v="1"/>
    <x v="6"/>
    <n v="2020"/>
    <x v="5"/>
    <s v="83 min"/>
    <x v="7"/>
    <x v="2"/>
    <n v="83"/>
    <n v="0"/>
  </r>
  <r>
    <s v="Title 1701"/>
    <x v="1"/>
    <x v="3"/>
    <n v="2020"/>
    <x v="4"/>
    <s v="75 min"/>
    <x v="5"/>
    <x v="2"/>
    <n v="75"/>
    <n v="0"/>
  </r>
  <r>
    <s v="Title 1767"/>
    <x v="1"/>
    <x v="6"/>
    <n v="2020"/>
    <x v="6"/>
    <s v="115 min"/>
    <x v="0"/>
    <x v="2"/>
    <n v="115"/>
    <n v="0"/>
  </r>
  <r>
    <s v="Title 1786"/>
    <x v="0"/>
    <x v="6"/>
    <n v="2020"/>
    <x v="2"/>
    <s v="159 min"/>
    <x v="6"/>
    <x v="2"/>
    <n v="0"/>
    <n v="0"/>
  </r>
  <r>
    <s v="Title 2015"/>
    <x v="0"/>
    <x v="3"/>
    <n v="2020"/>
    <x v="2"/>
    <s v="2 Seasons"/>
    <x v="7"/>
    <x v="2"/>
    <n v="0"/>
    <n v="2"/>
  </r>
  <r>
    <s v="Title 2371"/>
    <x v="1"/>
    <x v="0"/>
    <n v="2020"/>
    <x v="0"/>
    <s v="92 min"/>
    <x v="5"/>
    <x v="2"/>
    <n v="92"/>
    <n v="0"/>
  </r>
  <r>
    <s v="Title 2390"/>
    <x v="0"/>
    <x v="1"/>
    <n v="2020"/>
    <x v="6"/>
    <s v="2 Seasons"/>
    <x v="6"/>
    <x v="2"/>
    <n v="0"/>
    <n v="2"/>
  </r>
  <r>
    <s v="Title 2436"/>
    <x v="0"/>
    <x v="0"/>
    <n v="2020"/>
    <x v="2"/>
    <s v="1 Seasons"/>
    <x v="2"/>
    <x v="2"/>
    <n v="0"/>
    <n v="1"/>
  </r>
  <r>
    <s v="Title 2464"/>
    <x v="0"/>
    <x v="5"/>
    <n v="2020"/>
    <x v="2"/>
    <s v="2 Seasons"/>
    <x v="2"/>
    <x v="2"/>
    <n v="0"/>
    <n v="2"/>
  </r>
  <r>
    <s v="Title 2472"/>
    <x v="1"/>
    <x v="6"/>
    <n v="2020"/>
    <x v="2"/>
    <s v="95 min"/>
    <x v="4"/>
    <x v="2"/>
    <n v="95"/>
    <n v="0"/>
  </r>
  <r>
    <s v="Title 2508"/>
    <x v="1"/>
    <x v="5"/>
    <n v="2020"/>
    <x v="0"/>
    <s v="2 Seasons"/>
    <x v="0"/>
    <x v="2"/>
    <n v="0"/>
    <n v="0"/>
  </r>
  <r>
    <s v="Title 2534"/>
    <x v="0"/>
    <x v="6"/>
    <n v="2020"/>
    <x v="0"/>
    <s v="76 min"/>
    <x v="4"/>
    <x v="2"/>
    <n v="0"/>
    <n v="0"/>
  </r>
  <r>
    <s v="Title 2608"/>
    <x v="0"/>
    <x v="0"/>
    <n v="2020"/>
    <x v="6"/>
    <s v="73 min"/>
    <x v="2"/>
    <x v="2"/>
    <n v="0"/>
    <n v="0"/>
  </r>
  <r>
    <s v="Title 2641"/>
    <x v="1"/>
    <x v="0"/>
    <n v="2020"/>
    <x v="1"/>
    <s v="137 min"/>
    <x v="5"/>
    <x v="2"/>
    <n v="137"/>
    <n v="0"/>
  </r>
  <r>
    <s v="Title 2647"/>
    <x v="1"/>
    <x v="1"/>
    <n v="2020"/>
    <x v="4"/>
    <s v="2 Seasons"/>
    <x v="4"/>
    <x v="2"/>
    <n v="0"/>
    <n v="0"/>
  </r>
  <r>
    <s v="Title 2730"/>
    <x v="0"/>
    <x v="6"/>
    <n v="2020"/>
    <x v="5"/>
    <s v="93 min"/>
    <x v="6"/>
    <x v="2"/>
    <n v="0"/>
    <n v="0"/>
  </r>
  <r>
    <s v="Title 2757"/>
    <x v="1"/>
    <x v="6"/>
    <n v="2020"/>
    <x v="3"/>
    <s v="2 Seasons"/>
    <x v="0"/>
    <x v="2"/>
    <n v="0"/>
    <n v="0"/>
  </r>
  <r>
    <s v="Title 11"/>
    <x v="0"/>
    <x v="3"/>
    <n v="2021"/>
    <x v="0"/>
    <s v="139 min"/>
    <x v="1"/>
    <x v="2"/>
    <n v="0"/>
    <n v="0"/>
  </r>
  <r>
    <s v="Title 230"/>
    <x v="0"/>
    <x v="6"/>
    <n v="2021"/>
    <x v="3"/>
    <s v="2 Seasons"/>
    <x v="1"/>
    <x v="2"/>
    <n v="0"/>
    <n v="2"/>
  </r>
  <r>
    <s v="Title 300"/>
    <x v="0"/>
    <x v="2"/>
    <n v="2021"/>
    <x v="2"/>
    <s v="1 Seasons"/>
    <x v="2"/>
    <x v="2"/>
    <n v="0"/>
    <n v="1"/>
  </r>
  <r>
    <s v="Title 312"/>
    <x v="0"/>
    <x v="2"/>
    <n v="2021"/>
    <x v="0"/>
    <s v="73 min"/>
    <x v="5"/>
    <x v="2"/>
    <n v="0"/>
    <n v="0"/>
  </r>
  <r>
    <s v="Title 324"/>
    <x v="0"/>
    <x v="2"/>
    <n v="2021"/>
    <x v="6"/>
    <s v="173 min"/>
    <x v="7"/>
    <x v="2"/>
    <n v="0"/>
    <n v="0"/>
  </r>
  <r>
    <s v="Title 458"/>
    <x v="1"/>
    <x v="0"/>
    <n v="2021"/>
    <x v="6"/>
    <s v="3 Seasons"/>
    <x v="4"/>
    <x v="2"/>
    <n v="0"/>
    <n v="0"/>
  </r>
  <r>
    <s v="Title 518"/>
    <x v="0"/>
    <x v="5"/>
    <n v="2021"/>
    <x v="4"/>
    <s v="121 min"/>
    <x v="3"/>
    <x v="2"/>
    <n v="0"/>
    <n v="0"/>
  </r>
  <r>
    <s v="Title 539"/>
    <x v="0"/>
    <x v="3"/>
    <n v="2021"/>
    <x v="6"/>
    <s v="1 Seasons"/>
    <x v="0"/>
    <x v="2"/>
    <n v="0"/>
    <n v="1"/>
  </r>
  <r>
    <s v="Title 683"/>
    <x v="0"/>
    <x v="3"/>
    <n v="2021"/>
    <x v="1"/>
    <s v="107 min"/>
    <x v="6"/>
    <x v="2"/>
    <n v="0"/>
    <n v="0"/>
  </r>
  <r>
    <s v="Title 727"/>
    <x v="0"/>
    <x v="3"/>
    <n v="2021"/>
    <x v="6"/>
    <s v="114 min"/>
    <x v="3"/>
    <x v="2"/>
    <n v="0"/>
    <n v="0"/>
  </r>
  <r>
    <s v="Title 798"/>
    <x v="1"/>
    <x v="6"/>
    <n v="2021"/>
    <x v="6"/>
    <s v="2 Seasons"/>
    <x v="4"/>
    <x v="2"/>
    <n v="0"/>
    <n v="0"/>
  </r>
  <r>
    <s v="Title 799"/>
    <x v="1"/>
    <x v="1"/>
    <n v="2021"/>
    <x v="5"/>
    <s v="180 min"/>
    <x v="2"/>
    <x v="2"/>
    <n v="180"/>
    <n v="0"/>
  </r>
  <r>
    <s v="Title 858"/>
    <x v="1"/>
    <x v="2"/>
    <n v="2021"/>
    <x v="1"/>
    <s v="140 min"/>
    <x v="6"/>
    <x v="2"/>
    <n v="140"/>
    <n v="0"/>
  </r>
  <r>
    <s v="Title 945"/>
    <x v="0"/>
    <x v="2"/>
    <n v="2021"/>
    <x v="3"/>
    <s v="1 Seasons"/>
    <x v="4"/>
    <x v="2"/>
    <n v="0"/>
    <n v="1"/>
  </r>
  <r>
    <s v="Title 955"/>
    <x v="1"/>
    <x v="2"/>
    <n v="2021"/>
    <x v="0"/>
    <s v="3 Seasons"/>
    <x v="4"/>
    <x v="2"/>
    <n v="0"/>
    <n v="0"/>
  </r>
  <r>
    <s v="Title 1000"/>
    <x v="0"/>
    <x v="0"/>
    <n v="2021"/>
    <x v="4"/>
    <s v="116 min"/>
    <x v="1"/>
    <x v="2"/>
    <n v="0"/>
    <n v="0"/>
  </r>
  <r>
    <s v="Title 1030"/>
    <x v="1"/>
    <x v="4"/>
    <n v="2021"/>
    <x v="0"/>
    <s v="1 Seasons"/>
    <x v="1"/>
    <x v="2"/>
    <n v="0"/>
    <n v="0"/>
  </r>
  <r>
    <s v="Title 1036"/>
    <x v="0"/>
    <x v="3"/>
    <n v="2021"/>
    <x v="4"/>
    <s v="108 min"/>
    <x v="0"/>
    <x v="2"/>
    <n v="0"/>
    <n v="0"/>
  </r>
  <r>
    <s v="Title 1043"/>
    <x v="1"/>
    <x v="4"/>
    <n v="2021"/>
    <x v="3"/>
    <s v="103 min"/>
    <x v="0"/>
    <x v="2"/>
    <n v="103"/>
    <n v="0"/>
  </r>
  <r>
    <s v="Title 1293"/>
    <x v="1"/>
    <x v="5"/>
    <n v="2021"/>
    <x v="2"/>
    <s v="97 min"/>
    <x v="0"/>
    <x v="2"/>
    <n v="97"/>
    <n v="0"/>
  </r>
  <r>
    <s v="Title 1294"/>
    <x v="1"/>
    <x v="1"/>
    <n v="2021"/>
    <x v="4"/>
    <s v="2 Seasons"/>
    <x v="0"/>
    <x v="2"/>
    <n v="0"/>
    <n v="0"/>
  </r>
  <r>
    <s v="Title 1512"/>
    <x v="1"/>
    <x v="5"/>
    <n v="2021"/>
    <x v="3"/>
    <s v="116 min"/>
    <x v="2"/>
    <x v="2"/>
    <n v="116"/>
    <n v="0"/>
  </r>
  <r>
    <s v="Title 1627"/>
    <x v="0"/>
    <x v="0"/>
    <n v="2021"/>
    <x v="5"/>
    <s v="3 Seasons"/>
    <x v="2"/>
    <x v="2"/>
    <n v="0"/>
    <n v="3"/>
  </r>
  <r>
    <s v="Title 1694"/>
    <x v="1"/>
    <x v="2"/>
    <n v="2021"/>
    <x v="2"/>
    <s v="3 Seasons"/>
    <x v="2"/>
    <x v="2"/>
    <n v="0"/>
    <n v="0"/>
  </r>
  <r>
    <s v="Title 1824"/>
    <x v="0"/>
    <x v="2"/>
    <n v="2021"/>
    <x v="2"/>
    <s v="74 min"/>
    <x v="4"/>
    <x v="2"/>
    <n v="0"/>
    <n v="0"/>
  </r>
  <r>
    <s v="Title 2062"/>
    <x v="1"/>
    <x v="6"/>
    <n v="2021"/>
    <x v="0"/>
    <s v="140 min"/>
    <x v="7"/>
    <x v="2"/>
    <n v="140"/>
    <n v="0"/>
  </r>
  <r>
    <s v="Title 2115"/>
    <x v="1"/>
    <x v="2"/>
    <n v="2021"/>
    <x v="4"/>
    <s v="2 Seasons"/>
    <x v="1"/>
    <x v="2"/>
    <n v="0"/>
    <n v="0"/>
  </r>
  <r>
    <s v="Title 2138"/>
    <x v="0"/>
    <x v="4"/>
    <n v="2021"/>
    <x v="5"/>
    <s v="1 Seasons"/>
    <x v="4"/>
    <x v="2"/>
    <n v="0"/>
    <n v="1"/>
  </r>
  <r>
    <s v="Title 2141"/>
    <x v="1"/>
    <x v="2"/>
    <n v="2021"/>
    <x v="4"/>
    <s v="3 Seasons"/>
    <x v="2"/>
    <x v="2"/>
    <n v="0"/>
    <n v="0"/>
  </r>
  <r>
    <s v="Title 2224"/>
    <x v="0"/>
    <x v="4"/>
    <n v="2021"/>
    <x v="4"/>
    <s v="3 Seasons"/>
    <x v="7"/>
    <x v="2"/>
    <n v="0"/>
    <n v="3"/>
  </r>
  <r>
    <s v="Title 2305"/>
    <x v="1"/>
    <x v="4"/>
    <n v="2021"/>
    <x v="5"/>
    <s v="83 min"/>
    <x v="7"/>
    <x v="2"/>
    <n v="83"/>
    <n v="0"/>
  </r>
  <r>
    <s v="Title 2332"/>
    <x v="1"/>
    <x v="7"/>
    <n v="2021"/>
    <x v="0"/>
    <s v="70 min"/>
    <x v="4"/>
    <x v="2"/>
    <n v="70"/>
    <n v="0"/>
  </r>
  <r>
    <s v="Title 2333"/>
    <x v="1"/>
    <x v="1"/>
    <n v="2021"/>
    <x v="2"/>
    <s v="100 min"/>
    <x v="4"/>
    <x v="2"/>
    <n v="100"/>
    <n v="0"/>
  </r>
  <r>
    <s v="Title 2518"/>
    <x v="0"/>
    <x v="0"/>
    <n v="2021"/>
    <x v="4"/>
    <s v="3 Seasons"/>
    <x v="4"/>
    <x v="2"/>
    <n v="0"/>
    <n v="3"/>
  </r>
  <r>
    <s v="Title 2519"/>
    <x v="1"/>
    <x v="6"/>
    <n v="2021"/>
    <x v="4"/>
    <s v="2 Seasons"/>
    <x v="3"/>
    <x v="2"/>
    <n v="0"/>
    <n v="0"/>
  </r>
  <r>
    <s v="Title 2696"/>
    <x v="1"/>
    <x v="4"/>
    <n v="2021"/>
    <x v="0"/>
    <s v="2 Seasons"/>
    <x v="4"/>
    <x v="2"/>
    <n v="0"/>
    <n v="0"/>
  </r>
  <r>
    <s v="Title 2704"/>
    <x v="0"/>
    <x v="0"/>
    <n v="2021"/>
    <x v="4"/>
    <s v="1 Seasons"/>
    <x v="2"/>
    <x v="2"/>
    <n v="0"/>
    <n v="1"/>
  </r>
  <r>
    <s v="Title 2737"/>
    <x v="1"/>
    <x v="4"/>
    <n v="2021"/>
    <x v="5"/>
    <s v="2 Seasons"/>
    <x v="0"/>
    <x v="2"/>
    <n v="0"/>
    <n v="0"/>
  </r>
  <r>
    <s v="Title 2781"/>
    <x v="1"/>
    <x v="5"/>
    <n v="2021"/>
    <x v="2"/>
    <s v="1 Seasons"/>
    <x v="1"/>
    <x v="2"/>
    <n v="0"/>
    <n v="0"/>
  </r>
  <r>
    <s v="Title 2794"/>
    <x v="1"/>
    <x v="1"/>
    <n v="2021"/>
    <x v="4"/>
    <s v="1 Seasons"/>
    <x v="7"/>
    <x v="2"/>
    <n v="0"/>
    <n v="0"/>
  </r>
  <r>
    <s v="Title 2826"/>
    <x v="1"/>
    <x v="5"/>
    <n v="2021"/>
    <x v="6"/>
    <s v="108 min"/>
    <x v="4"/>
    <x v="2"/>
    <n v="108"/>
    <n v="0"/>
  </r>
  <r>
    <s v="Title 2851"/>
    <x v="0"/>
    <x v="0"/>
    <n v="2021"/>
    <x v="3"/>
    <s v="1 Seasons"/>
    <x v="1"/>
    <x v="2"/>
    <n v="0"/>
    <n v="1"/>
  </r>
  <r>
    <s v="Title 2873"/>
    <x v="1"/>
    <x v="0"/>
    <n v="2021"/>
    <x v="4"/>
    <s v="136 min"/>
    <x v="3"/>
    <x v="2"/>
    <n v="136"/>
    <n v="0"/>
  </r>
  <r>
    <s v="Title 153"/>
    <x v="0"/>
    <x v="6"/>
    <n v="2022"/>
    <x v="6"/>
    <s v="1 Seasons"/>
    <x v="3"/>
    <x v="2"/>
    <n v="0"/>
    <n v="1"/>
  </r>
  <r>
    <s v="Title 459"/>
    <x v="0"/>
    <x v="2"/>
    <n v="2022"/>
    <x v="5"/>
    <s v="164 min"/>
    <x v="2"/>
    <x v="2"/>
    <n v="0"/>
    <n v="0"/>
  </r>
  <r>
    <s v="Title 634"/>
    <x v="1"/>
    <x v="3"/>
    <n v="2022"/>
    <x v="0"/>
    <s v="3 Seasons"/>
    <x v="1"/>
    <x v="2"/>
    <n v="0"/>
    <n v="0"/>
  </r>
  <r>
    <s v="Title 719"/>
    <x v="1"/>
    <x v="1"/>
    <n v="2022"/>
    <x v="3"/>
    <s v="145 min"/>
    <x v="2"/>
    <x v="2"/>
    <n v="145"/>
    <n v="0"/>
  </r>
  <r>
    <s v="Title 763"/>
    <x v="0"/>
    <x v="1"/>
    <n v="2022"/>
    <x v="0"/>
    <s v="1 Seasons"/>
    <x v="6"/>
    <x v="2"/>
    <n v="0"/>
    <n v="1"/>
  </r>
  <r>
    <s v="Title 975"/>
    <x v="1"/>
    <x v="1"/>
    <n v="2022"/>
    <x v="2"/>
    <s v="1 Seasons"/>
    <x v="3"/>
    <x v="2"/>
    <n v="0"/>
    <n v="0"/>
  </r>
  <r>
    <s v="Title 1002"/>
    <x v="1"/>
    <x v="4"/>
    <n v="2022"/>
    <x v="6"/>
    <s v="110 min"/>
    <x v="5"/>
    <x v="2"/>
    <n v="110"/>
    <n v="0"/>
  </r>
  <r>
    <s v="Title 1010"/>
    <x v="0"/>
    <x v="5"/>
    <n v="2022"/>
    <x v="5"/>
    <s v="119 min"/>
    <x v="1"/>
    <x v="2"/>
    <n v="0"/>
    <n v="0"/>
  </r>
  <r>
    <s v="Title 1017"/>
    <x v="0"/>
    <x v="2"/>
    <n v="2022"/>
    <x v="1"/>
    <s v="105 min"/>
    <x v="7"/>
    <x v="2"/>
    <n v="0"/>
    <n v="0"/>
  </r>
  <r>
    <s v="Title 1170"/>
    <x v="0"/>
    <x v="5"/>
    <n v="2022"/>
    <x v="0"/>
    <s v="86 min"/>
    <x v="0"/>
    <x v="2"/>
    <n v="0"/>
    <n v="0"/>
  </r>
  <r>
    <s v="Title 1220"/>
    <x v="0"/>
    <x v="2"/>
    <n v="2022"/>
    <x v="3"/>
    <s v="67 min"/>
    <x v="4"/>
    <x v="2"/>
    <n v="0"/>
    <n v="0"/>
  </r>
  <r>
    <s v="Title 1320"/>
    <x v="0"/>
    <x v="0"/>
    <n v="2022"/>
    <x v="0"/>
    <s v="1 Seasons"/>
    <x v="2"/>
    <x v="2"/>
    <n v="0"/>
    <n v="1"/>
  </r>
  <r>
    <s v="Title 1410"/>
    <x v="1"/>
    <x v="4"/>
    <n v="2022"/>
    <x v="0"/>
    <s v="2 Seasons"/>
    <x v="4"/>
    <x v="2"/>
    <n v="0"/>
    <n v="0"/>
  </r>
  <r>
    <s v="Title 1419"/>
    <x v="1"/>
    <x v="4"/>
    <n v="2022"/>
    <x v="6"/>
    <s v="60 min"/>
    <x v="1"/>
    <x v="2"/>
    <n v="60"/>
    <n v="0"/>
  </r>
  <r>
    <s v="Title 1480"/>
    <x v="1"/>
    <x v="6"/>
    <n v="2022"/>
    <x v="5"/>
    <s v="122 min"/>
    <x v="5"/>
    <x v="2"/>
    <n v="122"/>
    <n v="0"/>
  </r>
  <r>
    <s v="Title 1855"/>
    <x v="0"/>
    <x v="0"/>
    <n v="2022"/>
    <x v="0"/>
    <s v="1 Seasons"/>
    <x v="7"/>
    <x v="2"/>
    <n v="0"/>
    <n v="1"/>
  </r>
  <r>
    <s v="Title 1913"/>
    <x v="0"/>
    <x v="2"/>
    <n v="2022"/>
    <x v="2"/>
    <s v="71 min"/>
    <x v="6"/>
    <x v="2"/>
    <n v="0"/>
    <n v="0"/>
  </r>
  <r>
    <s v="Title 1952"/>
    <x v="1"/>
    <x v="7"/>
    <n v="2022"/>
    <x v="0"/>
    <s v="2 Seasons"/>
    <x v="5"/>
    <x v="2"/>
    <n v="0"/>
    <n v="0"/>
  </r>
  <r>
    <s v="Title 1987"/>
    <x v="0"/>
    <x v="1"/>
    <n v="2022"/>
    <x v="6"/>
    <s v="176 min"/>
    <x v="5"/>
    <x v="2"/>
    <n v="0"/>
    <n v="0"/>
  </r>
  <r>
    <s v="Title 2128"/>
    <x v="0"/>
    <x v="2"/>
    <n v="2022"/>
    <x v="0"/>
    <s v="61 min"/>
    <x v="7"/>
    <x v="2"/>
    <n v="0"/>
    <n v="0"/>
  </r>
  <r>
    <s v="Title 2148"/>
    <x v="0"/>
    <x v="1"/>
    <n v="2022"/>
    <x v="6"/>
    <s v="179 min"/>
    <x v="1"/>
    <x v="2"/>
    <n v="0"/>
    <n v="0"/>
  </r>
  <r>
    <s v="Title 2187"/>
    <x v="1"/>
    <x v="1"/>
    <n v="2022"/>
    <x v="5"/>
    <s v="1 Seasons"/>
    <x v="6"/>
    <x v="2"/>
    <n v="0"/>
    <n v="0"/>
  </r>
  <r>
    <s v="Title 2228"/>
    <x v="0"/>
    <x v="3"/>
    <n v="2022"/>
    <x v="3"/>
    <s v="180 min"/>
    <x v="0"/>
    <x v="2"/>
    <n v="0"/>
    <n v="0"/>
  </r>
  <r>
    <s v="Title 2358"/>
    <x v="1"/>
    <x v="1"/>
    <n v="2022"/>
    <x v="5"/>
    <s v="144 min"/>
    <x v="7"/>
    <x v="2"/>
    <n v="144"/>
    <n v="0"/>
  </r>
  <r>
    <s v="Title 2391"/>
    <x v="0"/>
    <x v="3"/>
    <n v="2022"/>
    <x v="4"/>
    <s v="1 Seasons"/>
    <x v="2"/>
    <x v="2"/>
    <n v="0"/>
    <n v="1"/>
  </r>
  <r>
    <s v="Title 2419"/>
    <x v="1"/>
    <x v="4"/>
    <n v="2022"/>
    <x v="1"/>
    <s v="1 Seasons"/>
    <x v="6"/>
    <x v="2"/>
    <n v="0"/>
    <n v="0"/>
  </r>
  <r>
    <s v="Title 2478"/>
    <x v="0"/>
    <x v="4"/>
    <n v="2022"/>
    <x v="5"/>
    <s v="1 Seasons"/>
    <x v="6"/>
    <x v="2"/>
    <n v="0"/>
    <n v="1"/>
  </r>
  <r>
    <s v="Title 2802"/>
    <x v="0"/>
    <x v="5"/>
    <n v="2022"/>
    <x v="3"/>
    <s v="111 min"/>
    <x v="5"/>
    <x v="2"/>
    <n v="0"/>
    <n v="0"/>
  </r>
  <r>
    <s v="Title 2841"/>
    <x v="1"/>
    <x v="0"/>
    <n v="2022"/>
    <x v="0"/>
    <s v="1 Seasons"/>
    <x v="4"/>
    <x v="2"/>
    <n v="0"/>
    <n v="0"/>
  </r>
  <r>
    <s v="Title 2843"/>
    <x v="1"/>
    <x v="4"/>
    <n v="2022"/>
    <x v="4"/>
    <s v="1 Seasons"/>
    <x v="7"/>
    <x v="2"/>
    <n v="0"/>
    <n v="0"/>
  </r>
  <r>
    <s v="Title 2855"/>
    <x v="1"/>
    <x v="5"/>
    <n v="2022"/>
    <x v="5"/>
    <s v="3 Seasons"/>
    <x v="7"/>
    <x v="2"/>
    <n v="0"/>
    <n v="0"/>
  </r>
  <r>
    <s v="Title 2860"/>
    <x v="0"/>
    <x v="1"/>
    <n v="2022"/>
    <x v="6"/>
    <s v="178 min"/>
    <x v="5"/>
    <x v="2"/>
    <n v="0"/>
    <n v="0"/>
  </r>
  <r>
    <s v="Title 2861"/>
    <x v="1"/>
    <x v="5"/>
    <n v="2022"/>
    <x v="2"/>
    <s v="99 min"/>
    <x v="1"/>
    <x v="2"/>
    <n v="99"/>
    <n v="0"/>
  </r>
  <r>
    <s v="Title 20"/>
    <x v="1"/>
    <x v="3"/>
    <n v="2023"/>
    <x v="6"/>
    <s v="1 Seasons"/>
    <x v="6"/>
    <x v="2"/>
    <n v="0"/>
    <n v="0"/>
  </r>
  <r>
    <s v="Title 23"/>
    <x v="1"/>
    <x v="2"/>
    <n v="2023"/>
    <x v="4"/>
    <s v="3 Seasons"/>
    <x v="6"/>
    <x v="2"/>
    <n v="0"/>
    <n v="0"/>
  </r>
  <r>
    <s v="Title 409"/>
    <x v="1"/>
    <x v="1"/>
    <n v="2023"/>
    <x v="5"/>
    <s v="63 min"/>
    <x v="0"/>
    <x v="2"/>
    <n v="63"/>
    <n v="0"/>
  </r>
  <r>
    <s v="Title 526"/>
    <x v="0"/>
    <x v="0"/>
    <n v="2023"/>
    <x v="2"/>
    <s v="3 Seasons"/>
    <x v="7"/>
    <x v="2"/>
    <n v="0"/>
    <n v="3"/>
  </r>
  <r>
    <s v="Title 687"/>
    <x v="1"/>
    <x v="6"/>
    <n v="2023"/>
    <x v="5"/>
    <s v="103 min"/>
    <x v="4"/>
    <x v="2"/>
    <n v="103"/>
    <n v="0"/>
  </r>
  <r>
    <s v="Title 689"/>
    <x v="0"/>
    <x v="7"/>
    <n v="2023"/>
    <x v="3"/>
    <s v="2 Seasons"/>
    <x v="0"/>
    <x v="2"/>
    <n v="0"/>
    <n v="2"/>
  </r>
  <r>
    <s v="Title 750"/>
    <x v="1"/>
    <x v="4"/>
    <n v="2023"/>
    <x v="1"/>
    <s v="1 Seasons"/>
    <x v="5"/>
    <x v="2"/>
    <n v="0"/>
    <n v="0"/>
  </r>
  <r>
    <s v="Title 809"/>
    <x v="0"/>
    <x v="0"/>
    <n v="2023"/>
    <x v="4"/>
    <s v="164 min"/>
    <x v="4"/>
    <x v="2"/>
    <n v="0"/>
    <n v="0"/>
  </r>
  <r>
    <s v="Title 963"/>
    <x v="0"/>
    <x v="4"/>
    <n v="2023"/>
    <x v="2"/>
    <s v="143 min"/>
    <x v="5"/>
    <x v="2"/>
    <n v="0"/>
    <n v="0"/>
  </r>
  <r>
    <s v="Title 1032"/>
    <x v="1"/>
    <x v="3"/>
    <n v="2023"/>
    <x v="6"/>
    <s v="91 min"/>
    <x v="6"/>
    <x v="2"/>
    <n v="91"/>
    <n v="0"/>
  </r>
  <r>
    <s v="Title 1071"/>
    <x v="1"/>
    <x v="2"/>
    <n v="2023"/>
    <x v="3"/>
    <s v="1 Seasons"/>
    <x v="6"/>
    <x v="2"/>
    <n v="0"/>
    <n v="0"/>
  </r>
  <r>
    <s v="Title 1088"/>
    <x v="1"/>
    <x v="4"/>
    <n v="2023"/>
    <x v="2"/>
    <s v="123 min"/>
    <x v="1"/>
    <x v="2"/>
    <n v="123"/>
    <n v="0"/>
  </r>
  <r>
    <s v="Title 1169"/>
    <x v="0"/>
    <x v="6"/>
    <n v="2023"/>
    <x v="2"/>
    <s v="154 min"/>
    <x v="2"/>
    <x v="2"/>
    <n v="0"/>
    <n v="0"/>
  </r>
  <r>
    <s v="Title 1185"/>
    <x v="1"/>
    <x v="3"/>
    <n v="2023"/>
    <x v="3"/>
    <s v="72 min"/>
    <x v="3"/>
    <x v="2"/>
    <n v="72"/>
    <n v="0"/>
  </r>
  <r>
    <s v="Title 1458"/>
    <x v="0"/>
    <x v="1"/>
    <n v="2023"/>
    <x v="0"/>
    <s v="109 min"/>
    <x v="1"/>
    <x v="2"/>
    <n v="0"/>
    <n v="0"/>
  </r>
  <r>
    <s v="Title 1525"/>
    <x v="1"/>
    <x v="3"/>
    <n v="2023"/>
    <x v="5"/>
    <s v="128 min"/>
    <x v="4"/>
    <x v="2"/>
    <n v="128"/>
    <n v="0"/>
  </r>
  <r>
    <s v="Title 1570"/>
    <x v="0"/>
    <x v="1"/>
    <n v="2023"/>
    <x v="4"/>
    <s v="90 min"/>
    <x v="3"/>
    <x v="2"/>
    <n v="0"/>
    <n v="0"/>
  </r>
  <r>
    <s v="Title 1716"/>
    <x v="1"/>
    <x v="1"/>
    <n v="2023"/>
    <x v="5"/>
    <s v="74 min"/>
    <x v="3"/>
    <x v="2"/>
    <n v="74"/>
    <n v="0"/>
  </r>
  <r>
    <s v="Title 1801"/>
    <x v="1"/>
    <x v="2"/>
    <n v="2023"/>
    <x v="1"/>
    <s v="134 min"/>
    <x v="1"/>
    <x v="2"/>
    <n v="134"/>
    <n v="0"/>
  </r>
  <r>
    <s v="Title 1843"/>
    <x v="0"/>
    <x v="3"/>
    <n v="2023"/>
    <x v="0"/>
    <s v="180 min"/>
    <x v="7"/>
    <x v="2"/>
    <n v="0"/>
    <n v="0"/>
  </r>
  <r>
    <s v="Title 1878"/>
    <x v="0"/>
    <x v="1"/>
    <n v="2023"/>
    <x v="0"/>
    <s v="68 min"/>
    <x v="6"/>
    <x v="2"/>
    <n v="0"/>
    <n v="0"/>
  </r>
  <r>
    <s v="Title 1893"/>
    <x v="1"/>
    <x v="6"/>
    <n v="2023"/>
    <x v="4"/>
    <s v="1 Seasons"/>
    <x v="2"/>
    <x v="2"/>
    <n v="0"/>
    <n v="0"/>
  </r>
  <r>
    <s v="Title 1925"/>
    <x v="0"/>
    <x v="4"/>
    <n v="2023"/>
    <x v="0"/>
    <s v="115 min"/>
    <x v="5"/>
    <x v="2"/>
    <n v="0"/>
    <n v="0"/>
  </r>
  <r>
    <s v="Title 1994"/>
    <x v="0"/>
    <x v="3"/>
    <n v="2023"/>
    <x v="1"/>
    <s v="3 Seasons"/>
    <x v="7"/>
    <x v="2"/>
    <n v="0"/>
    <n v="3"/>
  </r>
  <r>
    <s v="Title 2100"/>
    <x v="1"/>
    <x v="2"/>
    <n v="2023"/>
    <x v="5"/>
    <s v="2 Seasons"/>
    <x v="1"/>
    <x v="2"/>
    <n v="0"/>
    <n v="0"/>
  </r>
  <r>
    <s v="Title 2515"/>
    <x v="1"/>
    <x v="1"/>
    <n v="2023"/>
    <x v="1"/>
    <s v="88 min"/>
    <x v="3"/>
    <x v="2"/>
    <n v="88"/>
    <n v="0"/>
  </r>
  <r>
    <s v="Title 2545"/>
    <x v="1"/>
    <x v="3"/>
    <n v="2023"/>
    <x v="4"/>
    <s v="135 min"/>
    <x v="6"/>
    <x v="2"/>
    <n v="135"/>
    <n v="0"/>
  </r>
  <r>
    <s v="Title 2756"/>
    <x v="1"/>
    <x v="2"/>
    <n v="2023"/>
    <x v="1"/>
    <s v="66 min"/>
    <x v="4"/>
    <x v="2"/>
    <n v="66"/>
    <n v="0"/>
  </r>
  <r>
    <s v="Title 2806"/>
    <x v="0"/>
    <x v="7"/>
    <n v="2023"/>
    <x v="6"/>
    <s v="164 min"/>
    <x v="0"/>
    <x v="2"/>
    <n v="0"/>
    <n v="0"/>
  </r>
  <r>
    <s v="Title 2871"/>
    <x v="1"/>
    <x v="7"/>
    <n v="2023"/>
    <x v="2"/>
    <s v="2 Seasons"/>
    <x v="2"/>
    <x v="2"/>
    <n v="0"/>
    <n v="0"/>
  </r>
  <r>
    <s v="Title 2936"/>
    <x v="1"/>
    <x v="0"/>
    <n v="2023"/>
    <x v="4"/>
    <s v="1 Seasons"/>
    <x v="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7A1DC-D836-4EAE-8AF8-1B584680044A}" name="PivotTable19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7">
  <location ref="A3:B7" firstHeaderRow="2" firstDataRow="2" firstDataCol="1"/>
  <pivotFields count="10">
    <pivotField compact="0" outline="0" showAll="0" includeNewItemsInFilter="1"/>
    <pivotField axis="axisRow" dataField="1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ype" fld="1" subtotal="count" showDataAs="percentOfTotal" baseField="1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54AD1-0265-48D1-8B5C-19B2FBD166E6}" name="PivotTable20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2">
  <location ref="A3:D13" firstHeaderRow="1" firstDataRow="2" firstDataCol="1"/>
  <pivotFields count="10">
    <pivotField compact="0" outline="0" showAll="0" includeNewItemsInFilter="1"/>
    <pivotField axis="axisCol" compact="0" outline="0" showAll="0" includeNewItemsInFilter="1">
      <items count="3">
        <item x="1"/>
        <item x="0"/>
        <item t="default"/>
      </items>
    </pivotField>
    <pivotField axis="axisRow" dataField="1" compact="0" outline="0" showAll="0" includeNewItemsInFilter="1" sortType="descending">
      <items count="9">
        <item x="1"/>
        <item x="0"/>
        <item x="3"/>
        <item x="6"/>
        <item x="2"/>
        <item x="5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"/>
  </rowFields>
  <rowItems count="9">
    <i>
      <x/>
    </i>
    <i>
      <x v="3"/>
    </i>
    <i>
      <x v="4"/>
    </i>
    <i>
      <x v="2"/>
    </i>
    <i>
      <x v="6"/>
    </i>
    <i>
      <x v="5"/>
    </i>
    <i>
      <x v="7"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re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394DA-8DEE-4770-8D5B-7B2E5D7DBD77}" name="PivotTable2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7">
  <location ref="A3:D8" firstHeaderRow="1" firstDataRow="2" firstDataCol="1"/>
  <pivotFields count="10">
    <pivotField dataField="1" compact="0" outline="0" showAll="0" includeNewItemsInFilter="1"/>
    <pivotField axis="axisCol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 sortType="ascending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0"/>
        <item x="1"/>
        <item x="2"/>
        <item t="default"/>
      </items>
    </pivotField>
    <pivotField compact="0" outline="0" showAll="0" includeNewItemsInFilter="1"/>
    <pivotField compact="0" outline="0" showAll="0" includeNewItemsInFilter="1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itle" fld="0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998CF-ACC4-4BB9-B48E-EE948F2BD4BD}" name="PivotTable22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4">
  <location ref="A3:J12" firstHeaderRow="1" firstDataRow="2" firstDataCol="1"/>
  <pivotFields count="10">
    <pivotField dataField="1" compact="0" outline="0" showAll="0" includeNewItemsInFilter="1"/>
    <pivotField compact="0" outline="0" showAll="0" includeNewItemsInFilter="1"/>
    <pivotField axis="axisCol" compact="0" outline="0" showAll="0" includeNewItemsInFilter="1">
      <items count="9">
        <item x="7"/>
        <item x="4"/>
        <item x="5"/>
        <item x="2"/>
        <item x="6"/>
        <item x="3"/>
        <item x="0"/>
        <item x="1"/>
        <item t="default"/>
      </items>
    </pivotField>
    <pivotField compact="0" outline="0" showAll="0" includeNewItemsInFilter="1"/>
    <pivotField axis="axisRow" compact="0" outline="0" showAll="0" includeNewItemsInFilter="1">
      <items count="8">
        <item x="2"/>
        <item x="1"/>
        <item x="5"/>
        <item x="6"/>
        <item x="0"/>
        <item x="3"/>
        <item x="4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Title" fld="0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6DD22-352C-4D46-B960-F5EF5AF7CF69}" name="PivotTable24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2">
  <location ref="A2:D12" firstHeaderRow="1" firstDataRow="2" firstDataCol="1"/>
  <pivotFields count="10">
    <pivotField compact="0" outline="0" showAll="0" includeNewItemsInFilter="1"/>
    <pivotField axis="axisCol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dataField="1" compact="0" outline="0" showAll="0" includeNewItemsInFilter="1" sortType="ascending">
      <items count="9">
        <item x="1"/>
        <item x="7"/>
        <item x="5"/>
        <item x="0"/>
        <item x="3"/>
        <item x="2"/>
        <item x="6"/>
        <item x="4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ountry" fld="6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2FFC7-0210-46B1-A968-16E1E5312457}" name="PivotTable26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4">
  <location ref="A3:I13" firstHeaderRow="1" firstDataRow="2" firstDataCol="1"/>
  <pivotFields count="10">
    <pivotField compact="0" outline="0" showAll="0" includeNewItemsInFilter="1"/>
    <pivotField dataField="1" compact="0" outline="0" showAll="0" includeNewItemsInFilter="1"/>
    <pivotField axis="axisRow" compact="0" outline="0" showAll="0" includeNewItemsInFilter="1">
      <items count="9">
        <item x="7"/>
        <item x="4"/>
        <item x="5"/>
        <item x="2"/>
        <item x="6"/>
        <item x="3"/>
        <item x="0"/>
        <item x="1"/>
        <item t="default"/>
      </items>
    </pivotField>
    <pivotField compact="0" outline="0" showAll="0" includeNewItemsInFilter="1"/>
    <pivotField axis="axisCol" compact="0" outline="0" showAll="0" includeNewItemsInFilter="1">
      <items count="8">
        <item x="2"/>
        <item x="1"/>
        <item x="5"/>
        <item x="6"/>
        <item x="0"/>
        <item x="3"/>
        <item x="4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ype" fld="1" subtotal="count" baseField="0" baseItem="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4" count="0" selected="0"/>
          </references>
        </pivotArea>
      </pivotAreas>
    </conditionalFormat>
  </conditional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18F49-D8CB-4AD7-A722-081FC7BAC4CE}" name="PivotTable25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4">
  <location ref="A3:C7" firstHeaderRow="1" firstDataRow="2" firstDataCol="1"/>
  <pivotFields count="10"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dataField="1"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vie Duration" fld="8" subtotal="average" baseField="1" baseItem="0"/>
    <dataField name="Average of Tv Show Duration in Season" fld="9" subtotal="average" baseField="1" baseItem="0"/>
  </dataFields>
  <formats count="2">
    <format dxfId="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0">
      <pivotArea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9BC79-CD10-4C6D-A73E-277E8A25BFB7}" name="PivotTable27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4">
  <location ref="A3:J13" firstHeaderRow="1" firstDataRow="2" firstDataCol="1"/>
  <pivotFields count="10">
    <pivotField compact="0" outline="0" showAll="0" includeNewItemsInFilter="1"/>
    <pivotField dataField="1" compact="0" outline="0" showAll="0" includeNewItemsInFilter="1"/>
    <pivotField axis="axisCol" compact="0" outline="0" showAll="0" includeNewItemsInFilter="1">
      <items count="9">
        <item x="7"/>
        <item x="4"/>
        <item x="5"/>
        <item x="2"/>
        <item x="6"/>
        <item x="3"/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9">
        <item x="4"/>
        <item x="6"/>
        <item x="2"/>
        <item x="3"/>
        <item x="0"/>
        <item x="5"/>
        <item x="7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Type" fld="1" subtotal="count" baseField="0" baseItem="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6" count="0" selected="0"/>
          </references>
        </pivotArea>
      </pivotAreas>
    </conditionalFormat>
  </conditional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81541-0E80-42BA-9CFC-AC024C730E8F}" name="Table1" displayName="Table1" ref="A1:J3001" totalsRowShown="0" headerRowDxfId="5">
  <autoFilter ref="A1:J3001" xr:uid="{E4881541-0E80-42BA-9CFC-AC024C730E8F}"/>
  <sortState xmlns:xlrd2="http://schemas.microsoft.com/office/spreadsheetml/2017/richdata2" ref="A2:H3001">
    <sortCondition ref="D1:D3001"/>
  </sortState>
  <tableColumns count="10">
    <tableColumn id="1" xr3:uid="{8E4A7004-E4E8-4866-8D36-718D55E190AA}" name="Title"/>
    <tableColumn id="2" xr3:uid="{38A130D4-E44F-48CF-A846-ECDD90B5553D}" name="Type"/>
    <tableColumn id="3" xr3:uid="{62E187E0-A233-45F8-B393-C0472B0AAD1B}" name="Genre"/>
    <tableColumn id="4" xr3:uid="{D7D7BAE3-B855-4A97-B825-87006DD1C783}" name="Release Year"/>
    <tableColumn id="5" xr3:uid="{1067DBA1-9CB3-448C-BE50-754EDF02CE3A}" name="Rating"/>
    <tableColumn id="6" xr3:uid="{B658B472-148D-4F05-9CCE-302F83583253}" name="Duration"/>
    <tableColumn id="7" xr3:uid="{503814A4-610D-4EDD-91E0-FB3A59E740AC}" name="Country"/>
    <tableColumn id="8" xr3:uid="{494B1882-06B9-4B88-8E9B-697BBE916833}" name="Years Duration" dataDxfId="4">
      <calculatedColumnFormula>IF(D2&lt;=1980, "1950-1980", IF(D2&lt;=2000, "1980-2000", "2000-2025"))</calculatedColumnFormula>
    </tableColumn>
    <tableColumn id="9" xr3:uid="{A502922F-6732-497E-AF1E-65FA6AF2F248}" name="Movie Duration" dataDxfId="3">
      <calculatedColumnFormula>IF(AND(B2="Movie", ISNUMBER(SEARCH("min", F2))), VALUE(LEFT(F2, LEN(F2)-4)), 0)</calculatedColumnFormula>
    </tableColumn>
    <tableColumn id="10" xr3:uid="{810B8F73-16DF-40BC-BA1F-5C8103A45075}" name="Tv Show Duration in Season" dataDxfId="2">
      <calculatedColumnFormula>IF(AND(B2="TV Show", ISNUMBER(SEARCH("Seasons", F2))), VALUE(LEFT(F2, LEN(F2)-8)),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D675-0DAC-40AD-9037-E5F6DD262FE8}">
  <dimension ref="A1:J3001"/>
  <sheetViews>
    <sheetView workbookViewId="0">
      <selection activeCell="L6" sqref="L6"/>
    </sheetView>
  </sheetViews>
  <sheetFormatPr defaultRowHeight="14.4" x14ac:dyDescent="0.3"/>
  <cols>
    <col min="1" max="1" width="9" bestFit="1" customWidth="1"/>
    <col min="2" max="2" width="8" bestFit="1" customWidth="1"/>
    <col min="3" max="3" width="12" bestFit="1" customWidth="1"/>
    <col min="4" max="4" width="13.33203125" customWidth="1"/>
    <col min="5" max="5" width="8.21875" customWidth="1"/>
    <col min="6" max="6" width="10.21875" customWidth="1"/>
    <col min="7" max="7" width="14" bestFit="1" customWidth="1"/>
    <col min="8" max="8" width="15.5546875" bestFit="1" customWidth="1"/>
    <col min="9" max="9" width="16.21875" bestFit="1" customWidth="1"/>
    <col min="10" max="10" width="26.88671875" bestFit="1" customWidth="1"/>
    <col min="257" max="257" width="9" bestFit="1" customWidth="1"/>
    <col min="258" max="258" width="8" bestFit="1" customWidth="1"/>
    <col min="259" max="259" width="12" bestFit="1" customWidth="1"/>
    <col min="260" max="260" width="13.33203125" customWidth="1"/>
    <col min="261" max="261" width="8.21875" customWidth="1"/>
    <col min="262" max="262" width="10.21875" customWidth="1"/>
    <col min="263" max="263" width="14" bestFit="1" customWidth="1"/>
    <col min="264" max="264" width="15.5546875" bestFit="1" customWidth="1"/>
    <col min="265" max="265" width="16.21875" bestFit="1" customWidth="1"/>
    <col min="266" max="266" width="26.88671875" bestFit="1" customWidth="1"/>
    <col min="513" max="513" width="9" bestFit="1" customWidth="1"/>
    <col min="514" max="514" width="8" bestFit="1" customWidth="1"/>
    <col min="515" max="515" width="12" bestFit="1" customWidth="1"/>
    <col min="516" max="516" width="13.33203125" customWidth="1"/>
    <col min="517" max="517" width="8.21875" customWidth="1"/>
    <col min="518" max="518" width="10.21875" customWidth="1"/>
    <col min="519" max="519" width="14" bestFit="1" customWidth="1"/>
    <col min="520" max="520" width="15.5546875" bestFit="1" customWidth="1"/>
    <col min="521" max="521" width="16.21875" bestFit="1" customWidth="1"/>
    <col min="522" max="522" width="26.88671875" bestFit="1" customWidth="1"/>
    <col min="769" max="769" width="9" bestFit="1" customWidth="1"/>
    <col min="770" max="770" width="8" bestFit="1" customWidth="1"/>
    <col min="771" max="771" width="12" bestFit="1" customWidth="1"/>
    <col min="772" max="772" width="13.33203125" customWidth="1"/>
    <col min="773" max="773" width="8.21875" customWidth="1"/>
    <col min="774" max="774" width="10.21875" customWidth="1"/>
    <col min="775" max="775" width="14" bestFit="1" customWidth="1"/>
    <col min="776" max="776" width="15.5546875" bestFit="1" customWidth="1"/>
    <col min="777" max="777" width="16.21875" bestFit="1" customWidth="1"/>
    <col min="778" max="778" width="26.88671875" bestFit="1" customWidth="1"/>
    <col min="1025" max="1025" width="9" bestFit="1" customWidth="1"/>
    <col min="1026" max="1026" width="8" bestFit="1" customWidth="1"/>
    <col min="1027" max="1027" width="12" bestFit="1" customWidth="1"/>
    <col min="1028" max="1028" width="13.33203125" customWidth="1"/>
    <col min="1029" max="1029" width="8.21875" customWidth="1"/>
    <col min="1030" max="1030" width="10.21875" customWidth="1"/>
    <col min="1031" max="1031" width="14" bestFit="1" customWidth="1"/>
    <col min="1032" max="1032" width="15.5546875" bestFit="1" customWidth="1"/>
    <col min="1033" max="1033" width="16.21875" bestFit="1" customWidth="1"/>
    <col min="1034" max="1034" width="26.88671875" bestFit="1" customWidth="1"/>
    <col min="1281" max="1281" width="9" bestFit="1" customWidth="1"/>
    <col min="1282" max="1282" width="8" bestFit="1" customWidth="1"/>
    <col min="1283" max="1283" width="12" bestFit="1" customWidth="1"/>
    <col min="1284" max="1284" width="13.33203125" customWidth="1"/>
    <col min="1285" max="1285" width="8.21875" customWidth="1"/>
    <col min="1286" max="1286" width="10.21875" customWidth="1"/>
    <col min="1287" max="1287" width="14" bestFit="1" customWidth="1"/>
    <col min="1288" max="1288" width="15.5546875" bestFit="1" customWidth="1"/>
    <col min="1289" max="1289" width="16.21875" bestFit="1" customWidth="1"/>
    <col min="1290" max="1290" width="26.88671875" bestFit="1" customWidth="1"/>
    <col min="1537" max="1537" width="9" bestFit="1" customWidth="1"/>
    <col min="1538" max="1538" width="8" bestFit="1" customWidth="1"/>
    <col min="1539" max="1539" width="12" bestFit="1" customWidth="1"/>
    <col min="1540" max="1540" width="13.33203125" customWidth="1"/>
    <col min="1541" max="1541" width="8.21875" customWidth="1"/>
    <col min="1542" max="1542" width="10.21875" customWidth="1"/>
    <col min="1543" max="1543" width="14" bestFit="1" customWidth="1"/>
    <col min="1544" max="1544" width="15.5546875" bestFit="1" customWidth="1"/>
    <col min="1545" max="1545" width="16.21875" bestFit="1" customWidth="1"/>
    <col min="1546" max="1546" width="26.88671875" bestFit="1" customWidth="1"/>
    <col min="1793" max="1793" width="9" bestFit="1" customWidth="1"/>
    <col min="1794" max="1794" width="8" bestFit="1" customWidth="1"/>
    <col min="1795" max="1795" width="12" bestFit="1" customWidth="1"/>
    <col min="1796" max="1796" width="13.33203125" customWidth="1"/>
    <col min="1797" max="1797" width="8.21875" customWidth="1"/>
    <col min="1798" max="1798" width="10.21875" customWidth="1"/>
    <col min="1799" max="1799" width="14" bestFit="1" customWidth="1"/>
    <col min="1800" max="1800" width="15.5546875" bestFit="1" customWidth="1"/>
    <col min="1801" max="1801" width="16.21875" bestFit="1" customWidth="1"/>
    <col min="1802" max="1802" width="26.88671875" bestFit="1" customWidth="1"/>
    <col min="2049" max="2049" width="9" bestFit="1" customWidth="1"/>
    <col min="2050" max="2050" width="8" bestFit="1" customWidth="1"/>
    <col min="2051" max="2051" width="12" bestFit="1" customWidth="1"/>
    <col min="2052" max="2052" width="13.33203125" customWidth="1"/>
    <col min="2053" max="2053" width="8.21875" customWidth="1"/>
    <col min="2054" max="2054" width="10.21875" customWidth="1"/>
    <col min="2055" max="2055" width="14" bestFit="1" customWidth="1"/>
    <col min="2056" max="2056" width="15.5546875" bestFit="1" customWidth="1"/>
    <col min="2057" max="2057" width="16.21875" bestFit="1" customWidth="1"/>
    <col min="2058" max="2058" width="26.88671875" bestFit="1" customWidth="1"/>
    <col min="2305" max="2305" width="9" bestFit="1" customWidth="1"/>
    <col min="2306" max="2306" width="8" bestFit="1" customWidth="1"/>
    <col min="2307" max="2307" width="12" bestFit="1" customWidth="1"/>
    <col min="2308" max="2308" width="13.33203125" customWidth="1"/>
    <col min="2309" max="2309" width="8.21875" customWidth="1"/>
    <col min="2310" max="2310" width="10.21875" customWidth="1"/>
    <col min="2311" max="2311" width="14" bestFit="1" customWidth="1"/>
    <col min="2312" max="2312" width="15.5546875" bestFit="1" customWidth="1"/>
    <col min="2313" max="2313" width="16.21875" bestFit="1" customWidth="1"/>
    <col min="2314" max="2314" width="26.88671875" bestFit="1" customWidth="1"/>
    <col min="2561" max="2561" width="9" bestFit="1" customWidth="1"/>
    <col min="2562" max="2562" width="8" bestFit="1" customWidth="1"/>
    <col min="2563" max="2563" width="12" bestFit="1" customWidth="1"/>
    <col min="2564" max="2564" width="13.33203125" customWidth="1"/>
    <col min="2565" max="2565" width="8.21875" customWidth="1"/>
    <col min="2566" max="2566" width="10.21875" customWidth="1"/>
    <col min="2567" max="2567" width="14" bestFit="1" customWidth="1"/>
    <col min="2568" max="2568" width="15.5546875" bestFit="1" customWidth="1"/>
    <col min="2569" max="2569" width="16.21875" bestFit="1" customWidth="1"/>
    <col min="2570" max="2570" width="26.88671875" bestFit="1" customWidth="1"/>
    <col min="2817" max="2817" width="9" bestFit="1" customWidth="1"/>
    <col min="2818" max="2818" width="8" bestFit="1" customWidth="1"/>
    <col min="2819" max="2819" width="12" bestFit="1" customWidth="1"/>
    <col min="2820" max="2820" width="13.33203125" customWidth="1"/>
    <col min="2821" max="2821" width="8.21875" customWidth="1"/>
    <col min="2822" max="2822" width="10.21875" customWidth="1"/>
    <col min="2823" max="2823" width="14" bestFit="1" customWidth="1"/>
    <col min="2824" max="2824" width="15.5546875" bestFit="1" customWidth="1"/>
    <col min="2825" max="2825" width="16.21875" bestFit="1" customWidth="1"/>
    <col min="2826" max="2826" width="26.88671875" bestFit="1" customWidth="1"/>
    <col min="3073" max="3073" width="9" bestFit="1" customWidth="1"/>
    <col min="3074" max="3074" width="8" bestFit="1" customWidth="1"/>
    <col min="3075" max="3075" width="12" bestFit="1" customWidth="1"/>
    <col min="3076" max="3076" width="13.33203125" customWidth="1"/>
    <col min="3077" max="3077" width="8.21875" customWidth="1"/>
    <col min="3078" max="3078" width="10.21875" customWidth="1"/>
    <col min="3079" max="3079" width="14" bestFit="1" customWidth="1"/>
    <col min="3080" max="3080" width="15.5546875" bestFit="1" customWidth="1"/>
    <col min="3081" max="3081" width="16.21875" bestFit="1" customWidth="1"/>
    <col min="3082" max="3082" width="26.88671875" bestFit="1" customWidth="1"/>
    <col min="3329" max="3329" width="9" bestFit="1" customWidth="1"/>
    <col min="3330" max="3330" width="8" bestFit="1" customWidth="1"/>
    <col min="3331" max="3331" width="12" bestFit="1" customWidth="1"/>
    <col min="3332" max="3332" width="13.33203125" customWidth="1"/>
    <col min="3333" max="3333" width="8.21875" customWidth="1"/>
    <col min="3334" max="3334" width="10.21875" customWidth="1"/>
    <col min="3335" max="3335" width="14" bestFit="1" customWidth="1"/>
    <col min="3336" max="3336" width="15.5546875" bestFit="1" customWidth="1"/>
    <col min="3337" max="3337" width="16.21875" bestFit="1" customWidth="1"/>
    <col min="3338" max="3338" width="26.88671875" bestFit="1" customWidth="1"/>
    <col min="3585" max="3585" width="9" bestFit="1" customWidth="1"/>
    <col min="3586" max="3586" width="8" bestFit="1" customWidth="1"/>
    <col min="3587" max="3587" width="12" bestFit="1" customWidth="1"/>
    <col min="3588" max="3588" width="13.33203125" customWidth="1"/>
    <col min="3589" max="3589" width="8.21875" customWidth="1"/>
    <col min="3590" max="3590" width="10.21875" customWidth="1"/>
    <col min="3591" max="3591" width="14" bestFit="1" customWidth="1"/>
    <col min="3592" max="3592" width="15.5546875" bestFit="1" customWidth="1"/>
    <col min="3593" max="3593" width="16.21875" bestFit="1" customWidth="1"/>
    <col min="3594" max="3594" width="26.88671875" bestFit="1" customWidth="1"/>
    <col min="3841" max="3841" width="9" bestFit="1" customWidth="1"/>
    <col min="3842" max="3842" width="8" bestFit="1" customWidth="1"/>
    <col min="3843" max="3843" width="12" bestFit="1" customWidth="1"/>
    <col min="3844" max="3844" width="13.33203125" customWidth="1"/>
    <col min="3845" max="3845" width="8.21875" customWidth="1"/>
    <col min="3846" max="3846" width="10.21875" customWidth="1"/>
    <col min="3847" max="3847" width="14" bestFit="1" customWidth="1"/>
    <col min="3848" max="3848" width="15.5546875" bestFit="1" customWidth="1"/>
    <col min="3849" max="3849" width="16.21875" bestFit="1" customWidth="1"/>
    <col min="3850" max="3850" width="26.88671875" bestFit="1" customWidth="1"/>
    <col min="4097" max="4097" width="9" bestFit="1" customWidth="1"/>
    <col min="4098" max="4098" width="8" bestFit="1" customWidth="1"/>
    <col min="4099" max="4099" width="12" bestFit="1" customWidth="1"/>
    <col min="4100" max="4100" width="13.33203125" customWidth="1"/>
    <col min="4101" max="4101" width="8.21875" customWidth="1"/>
    <col min="4102" max="4102" width="10.21875" customWidth="1"/>
    <col min="4103" max="4103" width="14" bestFit="1" customWidth="1"/>
    <col min="4104" max="4104" width="15.5546875" bestFit="1" customWidth="1"/>
    <col min="4105" max="4105" width="16.21875" bestFit="1" customWidth="1"/>
    <col min="4106" max="4106" width="26.88671875" bestFit="1" customWidth="1"/>
    <col min="4353" max="4353" width="9" bestFit="1" customWidth="1"/>
    <col min="4354" max="4354" width="8" bestFit="1" customWidth="1"/>
    <col min="4355" max="4355" width="12" bestFit="1" customWidth="1"/>
    <col min="4356" max="4356" width="13.33203125" customWidth="1"/>
    <col min="4357" max="4357" width="8.21875" customWidth="1"/>
    <col min="4358" max="4358" width="10.21875" customWidth="1"/>
    <col min="4359" max="4359" width="14" bestFit="1" customWidth="1"/>
    <col min="4360" max="4360" width="15.5546875" bestFit="1" customWidth="1"/>
    <col min="4361" max="4361" width="16.21875" bestFit="1" customWidth="1"/>
    <col min="4362" max="4362" width="26.88671875" bestFit="1" customWidth="1"/>
    <col min="4609" max="4609" width="9" bestFit="1" customWidth="1"/>
    <col min="4610" max="4610" width="8" bestFit="1" customWidth="1"/>
    <col min="4611" max="4611" width="12" bestFit="1" customWidth="1"/>
    <col min="4612" max="4612" width="13.33203125" customWidth="1"/>
    <col min="4613" max="4613" width="8.21875" customWidth="1"/>
    <col min="4614" max="4614" width="10.21875" customWidth="1"/>
    <col min="4615" max="4615" width="14" bestFit="1" customWidth="1"/>
    <col min="4616" max="4616" width="15.5546875" bestFit="1" customWidth="1"/>
    <col min="4617" max="4617" width="16.21875" bestFit="1" customWidth="1"/>
    <col min="4618" max="4618" width="26.88671875" bestFit="1" customWidth="1"/>
    <col min="4865" max="4865" width="9" bestFit="1" customWidth="1"/>
    <col min="4866" max="4866" width="8" bestFit="1" customWidth="1"/>
    <col min="4867" max="4867" width="12" bestFit="1" customWidth="1"/>
    <col min="4868" max="4868" width="13.33203125" customWidth="1"/>
    <col min="4869" max="4869" width="8.21875" customWidth="1"/>
    <col min="4870" max="4870" width="10.21875" customWidth="1"/>
    <col min="4871" max="4871" width="14" bestFit="1" customWidth="1"/>
    <col min="4872" max="4872" width="15.5546875" bestFit="1" customWidth="1"/>
    <col min="4873" max="4873" width="16.21875" bestFit="1" customWidth="1"/>
    <col min="4874" max="4874" width="26.88671875" bestFit="1" customWidth="1"/>
    <col min="5121" max="5121" width="9" bestFit="1" customWidth="1"/>
    <col min="5122" max="5122" width="8" bestFit="1" customWidth="1"/>
    <col min="5123" max="5123" width="12" bestFit="1" customWidth="1"/>
    <col min="5124" max="5124" width="13.33203125" customWidth="1"/>
    <col min="5125" max="5125" width="8.21875" customWidth="1"/>
    <col min="5126" max="5126" width="10.21875" customWidth="1"/>
    <col min="5127" max="5127" width="14" bestFit="1" customWidth="1"/>
    <col min="5128" max="5128" width="15.5546875" bestFit="1" customWidth="1"/>
    <col min="5129" max="5129" width="16.21875" bestFit="1" customWidth="1"/>
    <col min="5130" max="5130" width="26.88671875" bestFit="1" customWidth="1"/>
    <col min="5377" max="5377" width="9" bestFit="1" customWidth="1"/>
    <col min="5378" max="5378" width="8" bestFit="1" customWidth="1"/>
    <col min="5379" max="5379" width="12" bestFit="1" customWidth="1"/>
    <col min="5380" max="5380" width="13.33203125" customWidth="1"/>
    <col min="5381" max="5381" width="8.21875" customWidth="1"/>
    <col min="5382" max="5382" width="10.21875" customWidth="1"/>
    <col min="5383" max="5383" width="14" bestFit="1" customWidth="1"/>
    <col min="5384" max="5384" width="15.5546875" bestFit="1" customWidth="1"/>
    <col min="5385" max="5385" width="16.21875" bestFit="1" customWidth="1"/>
    <col min="5386" max="5386" width="26.88671875" bestFit="1" customWidth="1"/>
    <col min="5633" max="5633" width="9" bestFit="1" customWidth="1"/>
    <col min="5634" max="5634" width="8" bestFit="1" customWidth="1"/>
    <col min="5635" max="5635" width="12" bestFit="1" customWidth="1"/>
    <col min="5636" max="5636" width="13.33203125" customWidth="1"/>
    <col min="5637" max="5637" width="8.21875" customWidth="1"/>
    <col min="5638" max="5638" width="10.21875" customWidth="1"/>
    <col min="5639" max="5639" width="14" bestFit="1" customWidth="1"/>
    <col min="5640" max="5640" width="15.5546875" bestFit="1" customWidth="1"/>
    <col min="5641" max="5641" width="16.21875" bestFit="1" customWidth="1"/>
    <col min="5642" max="5642" width="26.88671875" bestFit="1" customWidth="1"/>
    <col min="5889" max="5889" width="9" bestFit="1" customWidth="1"/>
    <col min="5890" max="5890" width="8" bestFit="1" customWidth="1"/>
    <col min="5891" max="5891" width="12" bestFit="1" customWidth="1"/>
    <col min="5892" max="5892" width="13.33203125" customWidth="1"/>
    <col min="5893" max="5893" width="8.21875" customWidth="1"/>
    <col min="5894" max="5894" width="10.21875" customWidth="1"/>
    <col min="5895" max="5895" width="14" bestFit="1" customWidth="1"/>
    <col min="5896" max="5896" width="15.5546875" bestFit="1" customWidth="1"/>
    <col min="5897" max="5897" width="16.21875" bestFit="1" customWidth="1"/>
    <col min="5898" max="5898" width="26.88671875" bestFit="1" customWidth="1"/>
    <col min="6145" max="6145" width="9" bestFit="1" customWidth="1"/>
    <col min="6146" max="6146" width="8" bestFit="1" customWidth="1"/>
    <col min="6147" max="6147" width="12" bestFit="1" customWidth="1"/>
    <col min="6148" max="6148" width="13.33203125" customWidth="1"/>
    <col min="6149" max="6149" width="8.21875" customWidth="1"/>
    <col min="6150" max="6150" width="10.21875" customWidth="1"/>
    <col min="6151" max="6151" width="14" bestFit="1" customWidth="1"/>
    <col min="6152" max="6152" width="15.5546875" bestFit="1" customWidth="1"/>
    <col min="6153" max="6153" width="16.21875" bestFit="1" customWidth="1"/>
    <col min="6154" max="6154" width="26.88671875" bestFit="1" customWidth="1"/>
    <col min="6401" max="6401" width="9" bestFit="1" customWidth="1"/>
    <col min="6402" max="6402" width="8" bestFit="1" customWidth="1"/>
    <col min="6403" max="6403" width="12" bestFit="1" customWidth="1"/>
    <col min="6404" max="6404" width="13.33203125" customWidth="1"/>
    <col min="6405" max="6405" width="8.21875" customWidth="1"/>
    <col min="6406" max="6406" width="10.21875" customWidth="1"/>
    <col min="6407" max="6407" width="14" bestFit="1" customWidth="1"/>
    <col min="6408" max="6408" width="15.5546875" bestFit="1" customWidth="1"/>
    <col min="6409" max="6409" width="16.21875" bestFit="1" customWidth="1"/>
    <col min="6410" max="6410" width="26.88671875" bestFit="1" customWidth="1"/>
    <col min="6657" max="6657" width="9" bestFit="1" customWidth="1"/>
    <col min="6658" max="6658" width="8" bestFit="1" customWidth="1"/>
    <col min="6659" max="6659" width="12" bestFit="1" customWidth="1"/>
    <col min="6660" max="6660" width="13.33203125" customWidth="1"/>
    <col min="6661" max="6661" width="8.21875" customWidth="1"/>
    <col min="6662" max="6662" width="10.21875" customWidth="1"/>
    <col min="6663" max="6663" width="14" bestFit="1" customWidth="1"/>
    <col min="6664" max="6664" width="15.5546875" bestFit="1" customWidth="1"/>
    <col min="6665" max="6665" width="16.21875" bestFit="1" customWidth="1"/>
    <col min="6666" max="6666" width="26.88671875" bestFit="1" customWidth="1"/>
    <col min="6913" max="6913" width="9" bestFit="1" customWidth="1"/>
    <col min="6914" max="6914" width="8" bestFit="1" customWidth="1"/>
    <col min="6915" max="6915" width="12" bestFit="1" customWidth="1"/>
    <col min="6916" max="6916" width="13.33203125" customWidth="1"/>
    <col min="6917" max="6917" width="8.21875" customWidth="1"/>
    <col min="6918" max="6918" width="10.21875" customWidth="1"/>
    <col min="6919" max="6919" width="14" bestFit="1" customWidth="1"/>
    <col min="6920" max="6920" width="15.5546875" bestFit="1" customWidth="1"/>
    <col min="6921" max="6921" width="16.21875" bestFit="1" customWidth="1"/>
    <col min="6922" max="6922" width="26.88671875" bestFit="1" customWidth="1"/>
    <col min="7169" max="7169" width="9" bestFit="1" customWidth="1"/>
    <col min="7170" max="7170" width="8" bestFit="1" customWidth="1"/>
    <col min="7171" max="7171" width="12" bestFit="1" customWidth="1"/>
    <col min="7172" max="7172" width="13.33203125" customWidth="1"/>
    <col min="7173" max="7173" width="8.21875" customWidth="1"/>
    <col min="7174" max="7174" width="10.21875" customWidth="1"/>
    <col min="7175" max="7175" width="14" bestFit="1" customWidth="1"/>
    <col min="7176" max="7176" width="15.5546875" bestFit="1" customWidth="1"/>
    <col min="7177" max="7177" width="16.21875" bestFit="1" customWidth="1"/>
    <col min="7178" max="7178" width="26.88671875" bestFit="1" customWidth="1"/>
    <col min="7425" max="7425" width="9" bestFit="1" customWidth="1"/>
    <col min="7426" max="7426" width="8" bestFit="1" customWidth="1"/>
    <col min="7427" max="7427" width="12" bestFit="1" customWidth="1"/>
    <col min="7428" max="7428" width="13.33203125" customWidth="1"/>
    <col min="7429" max="7429" width="8.21875" customWidth="1"/>
    <col min="7430" max="7430" width="10.21875" customWidth="1"/>
    <col min="7431" max="7431" width="14" bestFit="1" customWidth="1"/>
    <col min="7432" max="7432" width="15.5546875" bestFit="1" customWidth="1"/>
    <col min="7433" max="7433" width="16.21875" bestFit="1" customWidth="1"/>
    <col min="7434" max="7434" width="26.88671875" bestFit="1" customWidth="1"/>
    <col min="7681" max="7681" width="9" bestFit="1" customWidth="1"/>
    <col min="7682" max="7682" width="8" bestFit="1" customWidth="1"/>
    <col min="7683" max="7683" width="12" bestFit="1" customWidth="1"/>
    <col min="7684" max="7684" width="13.33203125" customWidth="1"/>
    <col min="7685" max="7685" width="8.21875" customWidth="1"/>
    <col min="7686" max="7686" width="10.21875" customWidth="1"/>
    <col min="7687" max="7687" width="14" bestFit="1" customWidth="1"/>
    <col min="7688" max="7688" width="15.5546875" bestFit="1" customWidth="1"/>
    <col min="7689" max="7689" width="16.21875" bestFit="1" customWidth="1"/>
    <col min="7690" max="7690" width="26.88671875" bestFit="1" customWidth="1"/>
    <col min="7937" max="7937" width="9" bestFit="1" customWidth="1"/>
    <col min="7938" max="7938" width="8" bestFit="1" customWidth="1"/>
    <col min="7939" max="7939" width="12" bestFit="1" customWidth="1"/>
    <col min="7940" max="7940" width="13.33203125" customWidth="1"/>
    <col min="7941" max="7941" width="8.21875" customWidth="1"/>
    <col min="7942" max="7942" width="10.21875" customWidth="1"/>
    <col min="7943" max="7943" width="14" bestFit="1" customWidth="1"/>
    <col min="7944" max="7944" width="15.5546875" bestFit="1" customWidth="1"/>
    <col min="7945" max="7945" width="16.21875" bestFit="1" customWidth="1"/>
    <col min="7946" max="7946" width="26.88671875" bestFit="1" customWidth="1"/>
    <col min="8193" max="8193" width="9" bestFit="1" customWidth="1"/>
    <col min="8194" max="8194" width="8" bestFit="1" customWidth="1"/>
    <col min="8195" max="8195" width="12" bestFit="1" customWidth="1"/>
    <col min="8196" max="8196" width="13.33203125" customWidth="1"/>
    <col min="8197" max="8197" width="8.21875" customWidth="1"/>
    <col min="8198" max="8198" width="10.21875" customWidth="1"/>
    <col min="8199" max="8199" width="14" bestFit="1" customWidth="1"/>
    <col min="8200" max="8200" width="15.5546875" bestFit="1" customWidth="1"/>
    <col min="8201" max="8201" width="16.21875" bestFit="1" customWidth="1"/>
    <col min="8202" max="8202" width="26.88671875" bestFit="1" customWidth="1"/>
    <col min="8449" max="8449" width="9" bestFit="1" customWidth="1"/>
    <col min="8450" max="8450" width="8" bestFit="1" customWidth="1"/>
    <col min="8451" max="8451" width="12" bestFit="1" customWidth="1"/>
    <col min="8452" max="8452" width="13.33203125" customWidth="1"/>
    <col min="8453" max="8453" width="8.21875" customWidth="1"/>
    <col min="8454" max="8454" width="10.21875" customWidth="1"/>
    <col min="8455" max="8455" width="14" bestFit="1" customWidth="1"/>
    <col min="8456" max="8456" width="15.5546875" bestFit="1" customWidth="1"/>
    <col min="8457" max="8457" width="16.21875" bestFit="1" customWidth="1"/>
    <col min="8458" max="8458" width="26.88671875" bestFit="1" customWidth="1"/>
    <col min="8705" max="8705" width="9" bestFit="1" customWidth="1"/>
    <col min="8706" max="8706" width="8" bestFit="1" customWidth="1"/>
    <col min="8707" max="8707" width="12" bestFit="1" customWidth="1"/>
    <col min="8708" max="8708" width="13.33203125" customWidth="1"/>
    <col min="8709" max="8709" width="8.21875" customWidth="1"/>
    <col min="8710" max="8710" width="10.21875" customWidth="1"/>
    <col min="8711" max="8711" width="14" bestFit="1" customWidth="1"/>
    <col min="8712" max="8712" width="15.5546875" bestFit="1" customWidth="1"/>
    <col min="8713" max="8713" width="16.21875" bestFit="1" customWidth="1"/>
    <col min="8714" max="8714" width="26.88671875" bestFit="1" customWidth="1"/>
    <col min="8961" max="8961" width="9" bestFit="1" customWidth="1"/>
    <col min="8962" max="8962" width="8" bestFit="1" customWidth="1"/>
    <col min="8963" max="8963" width="12" bestFit="1" customWidth="1"/>
    <col min="8964" max="8964" width="13.33203125" customWidth="1"/>
    <col min="8965" max="8965" width="8.21875" customWidth="1"/>
    <col min="8966" max="8966" width="10.21875" customWidth="1"/>
    <col min="8967" max="8967" width="14" bestFit="1" customWidth="1"/>
    <col min="8968" max="8968" width="15.5546875" bestFit="1" customWidth="1"/>
    <col min="8969" max="8969" width="16.21875" bestFit="1" customWidth="1"/>
    <col min="8970" max="8970" width="26.88671875" bestFit="1" customWidth="1"/>
    <col min="9217" max="9217" width="9" bestFit="1" customWidth="1"/>
    <col min="9218" max="9218" width="8" bestFit="1" customWidth="1"/>
    <col min="9219" max="9219" width="12" bestFit="1" customWidth="1"/>
    <col min="9220" max="9220" width="13.33203125" customWidth="1"/>
    <col min="9221" max="9221" width="8.21875" customWidth="1"/>
    <col min="9222" max="9222" width="10.21875" customWidth="1"/>
    <col min="9223" max="9223" width="14" bestFit="1" customWidth="1"/>
    <col min="9224" max="9224" width="15.5546875" bestFit="1" customWidth="1"/>
    <col min="9225" max="9225" width="16.21875" bestFit="1" customWidth="1"/>
    <col min="9226" max="9226" width="26.88671875" bestFit="1" customWidth="1"/>
    <col min="9473" max="9473" width="9" bestFit="1" customWidth="1"/>
    <col min="9474" max="9474" width="8" bestFit="1" customWidth="1"/>
    <col min="9475" max="9475" width="12" bestFit="1" customWidth="1"/>
    <col min="9476" max="9476" width="13.33203125" customWidth="1"/>
    <col min="9477" max="9477" width="8.21875" customWidth="1"/>
    <col min="9478" max="9478" width="10.21875" customWidth="1"/>
    <col min="9479" max="9479" width="14" bestFit="1" customWidth="1"/>
    <col min="9480" max="9480" width="15.5546875" bestFit="1" customWidth="1"/>
    <col min="9481" max="9481" width="16.21875" bestFit="1" customWidth="1"/>
    <col min="9482" max="9482" width="26.88671875" bestFit="1" customWidth="1"/>
    <col min="9729" max="9729" width="9" bestFit="1" customWidth="1"/>
    <col min="9730" max="9730" width="8" bestFit="1" customWidth="1"/>
    <col min="9731" max="9731" width="12" bestFit="1" customWidth="1"/>
    <col min="9732" max="9732" width="13.33203125" customWidth="1"/>
    <col min="9733" max="9733" width="8.21875" customWidth="1"/>
    <col min="9734" max="9734" width="10.21875" customWidth="1"/>
    <col min="9735" max="9735" width="14" bestFit="1" customWidth="1"/>
    <col min="9736" max="9736" width="15.5546875" bestFit="1" customWidth="1"/>
    <col min="9737" max="9737" width="16.21875" bestFit="1" customWidth="1"/>
    <col min="9738" max="9738" width="26.88671875" bestFit="1" customWidth="1"/>
    <col min="9985" max="9985" width="9" bestFit="1" customWidth="1"/>
    <col min="9986" max="9986" width="8" bestFit="1" customWidth="1"/>
    <col min="9987" max="9987" width="12" bestFit="1" customWidth="1"/>
    <col min="9988" max="9988" width="13.33203125" customWidth="1"/>
    <col min="9989" max="9989" width="8.21875" customWidth="1"/>
    <col min="9990" max="9990" width="10.21875" customWidth="1"/>
    <col min="9991" max="9991" width="14" bestFit="1" customWidth="1"/>
    <col min="9992" max="9992" width="15.5546875" bestFit="1" customWidth="1"/>
    <col min="9993" max="9993" width="16.21875" bestFit="1" customWidth="1"/>
    <col min="9994" max="9994" width="26.88671875" bestFit="1" customWidth="1"/>
    <col min="10241" max="10241" width="9" bestFit="1" customWidth="1"/>
    <col min="10242" max="10242" width="8" bestFit="1" customWidth="1"/>
    <col min="10243" max="10243" width="12" bestFit="1" customWidth="1"/>
    <col min="10244" max="10244" width="13.33203125" customWidth="1"/>
    <col min="10245" max="10245" width="8.21875" customWidth="1"/>
    <col min="10246" max="10246" width="10.21875" customWidth="1"/>
    <col min="10247" max="10247" width="14" bestFit="1" customWidth="1"/>
    <col min="10248" max="10248" width="15.5546875" bestFit="1" customWidth="1"/>
    <col min="10249" max="10249" width="16.21875" bestFit="1" customWidth="1"/>
    <col min="10250" max="10250" width="26.88671875" bestFit="1" customWidth="1"/>
    <col min="10497" max="10497" width="9" bestFit="1" customWidth="1"/>
    <col min="10498" max="10498" width="8" bestFit="1" customWidth="1"/>
    <col min="10499" max="10499" width="12" bestFit="1" customWidth="1"/>
    <col min="10500" max="10500" width="13.33203125" customWidth="1"/>
    <col min="10501" max="10501" width="8.21875" customWidth="1"/>
    <col min="10502" max="10502" width="10.21875" customWidth="1"/>
    <col min="10503" max="10503" width="14" bestFit="1" customWidth="1"/>
    <col min="10504" max="10504" width="15.5546875" bestFit="1" customWidth="1"/>
    <col min="10505" max="10505" width="16.21875" bestFit="1" customWidth="1"/>
    <col min="10506" max="10506" width="26.88671875" bestFit="1" customWidth="1"/>
    <col min="10753" max="10753" width="9" bestFit="1" customWidth="1"/>
    <col min="10754" max="10754" width="8" bestFit="1" customWidth="1"/>
    <col min="10755" max="10755" width="12" bestFit="1" customWidth="1"/>
    <col min="10756" max="10756" width="13.33203125" customWidth="1"/>
    <col min="10757" max="10757" width="8.21875" customWidth="1"/>
    <col min="10758" max="10758" width="10.21875" customWidth="1"/>
    <col min="10759" max="10759" width="14" bestFit="1" customWidth="1"/>
    <col min="10760" max="10760" width="15.5546875" bestFit="1" customWidth="1"/>
    <col min="10761" max="10761" width="16.21875" bestFit="1" customWidth="1"/>
    <col min="10762" max="10762" width="26.88671875" bestFit="1" customWidth="1"/>
    <col min="11009" max="11009" width="9" bestFit="1" customWidth="1"/>
    <col min="11010" max="11010" width="8" bestFit="1" customWidth="1"/>
    <col min="11011" max="11011" width="12" bestFit="1" customWidth="1"/>
    <col min="11012" max="11012" width="13.33203125" customWidth="1"/>
    <col min="11013" max="11013" width="8.21875" customWidth="1"/>
    <col min="11014" max="11014" width="10.21875" customWidth="1"/>
    <col min="11015" max="11015" width="14" bestFit="1" customWidth="1"/>
    <col min="11016" max="11016" width="15.5546875" bestFit="1" customWidth="1"/>
    <col min="11017" max="11017" width="16.21875" bestFit="1" customWidth="1"/>
    <col min="11018" max="11018" width="26.88671875" bestFit="1" customWidth="1"/>
    <col min="11265" max="11265" width="9" bestFit="1" customWidth="1"/>
    <col min="11266" max="11266" width="8" bestFit="1" customWidth="1"/>
    <col min="11267" max="11267" width="12" bestFit="1" customWidth="1"/>
    <col min="11268" max="11268" width="13.33203125" customWidth="1"/>
    <col min="11269" max="11269" width="8.21875" customWidth="1"/>
    <col min="11270" max="11270" width="10.21875" customWidth="1"/>
    <col min="11271" max="11271" width="14" bestFit="1" customWidth="1"/>
    <col min="11272" max="11272" width="15.5546875" bestFit="1" customWidth="1"/>
    <col min="11273" max="11273" width="16.21875" bestFit="1" customWidth="1"/>
    <col min="11274" max="11274" width="26.88671875" bestFit="1" customWidth="1"/>
    <col min="11521" max="11521" width="9" bestFit="1" customWidth="1"/>
    <col min="11522" max="11522" width="8" bestFit="1" customWidth="1"/>
    <col min="11523" max="11523" width="12" bestFit="1" customWidth="1"/>
    <col min="11524" max="11524" width="13.33203125" customWidth="1"/>
    <col min="11525" max="11525" width="8.21875" customWidth="1"/>
    <col min="11526" max="11526" width="10.21875" customWidth="1"/>
    <col min="11527" max="11527" width="14" bestFit="1" customWidth="1"/>
    <col min="11528" max="11528" width="15.5546875" bestFit="1" customWidth="1"/>
    <col min="11529" max="11529" width="16.21875" bestFit="1" customWidth="1"/>
    <col min="11530" max="11530" width="26.88671875" bestFit="1" customWidth="1"/>
    <col min="11777" max="11777" width="9" bestFit="1" customWidth="1"/>
    <col min="11778" max="11778" width="8" bestFit="1" customWidth="1"/>
    <col min="11779" max="11779" width="12" bestFit="1" customWidth="1"/>
    <col min="11780" max="11780" width="13.33203125" customWidth="1"/>
    <col min="11781" max="11781" width="8.21875" customWidth="1"/>
    <col min="11782" max="11782" width="10.21875" customWidth="1"/>
    <col min="11783" max="11783" width="14" bestFit="1" customWidth="1"/>
    <col min="11784" max="11784" width="15.5546875" bestFit="1" customWidth="1"/>
    <col min="11785" max="11785" width="16.21875" bestFit="1" customWidth="1"/>
    <col min="11786" max="11786" width="26.88671875" bestFit="1" customWidth="1"/>
    <col min="12033" max="12033" width="9" bestFit="1" customWidth="1"/>
    <col min="12034" max="12034" width="8" bestFit="1" customWidth="1"/>
    <col min="12035" max="12035" width="12" bestFit="1" customWidth="1"/>
    <col min="12036" max="12036" width="13.33203125" customWidth="1"/>
    <col min="12037" max="12037" width="8.21875" customWidth="1"/>
    <col min="12038" max="12038" width="10.21875" customWidth="1"/>
    <col min="12039" max="12039" width="14" bestFit="1" customWidth="1"/>
    <col min="12040" max="12040" width="15.5546875" bestFit="1" customWidth="1"/>
    <col min="12041" max="12041" width="16.21875" bestFit="1" customWidth="1"/>
    <col min="12042" max="12042" width="26.88671875" bestFit="1" customWidth="1"/>
    <col min="12289" max="12289" width="9" bestFit="1" customWidth="1"/>
    <col min="12290" max="12290" width="8" bestFit="1" customWidth="1"/>
    <col min="12291" max="12291" width="12" bestFit="1" customWidth="1"/>
    <col min="12292" max="12292" width="13.33203125" customWidth="1"/>
    <col min="12293" max="12293" width="8.21875" customWidth="1"/>
    <col min="12294" max="12294" width="10.21875" customWidth="1"/>
    <col min="12295" max="12295" width="14" bestFit="1" customWidth="1"/>
    <col min="12296" max="12296" width="15.5546875" bestFit="1" customWidth="1"/>
    <col min="12297" max="12297" width="16.21875" bestFit="1" customWidth="1"/>
    <col min="12298" max="12298" width="26.88671875" bestFit="1" customWidth="1"/>
    <col min="12545" max="12545" width="9" bestFit="1" customWidth="1"/>
    <col min="12546" max="12546" width="8" bestFit="1" customWidth="1"/>
    <col min="12547" max="12547" width="12" bestFit="1" customWidth="1"/>
    <col min="12548" max="12548" width="13.33203125" customWidth="1"/>
    <col min="12549" max="12549" width="8.21875" customWidth="1"/>
    <col min="12550" max="12550" width="10.21875" customWidth="1"/>
    <col min="12551" max="12551" width="14" bestFit="1" customWidth="1"/>
    <col min="12552" max="12552" width="15.5546875" bestFit="1" customWidth="1"/>
    <col min="12553" max="12553" width="16.21875" bestFit="1" customWidth="1"/>
    <col min="12554" max="12554" width="26.88671875" bestFit="1" customWidth="1"/>
    <col min="12801" max="12801" width="9" bestFit="1" customWidth="1"/>
    <col min="12802" max="12802" width="8" bestFit="1" customWidth="1"/>
    <col min="12803" max="12803" width="12" bestFit="1" customWidth="1"/>
    <col min="12804" max="12804" width="13.33203125" customWidth="1"/>
    <col min="12805" max="12805" width="8.21875" customWidth="1"/>
    <col min="12806" max="12806" width="10.21875" customWidth="1"/>
    <col min="12807" max="12807" width="14" bestFit="1" customWidth="1"/>
    <col min="12808" max="12808" width="15.5546875" bestFit="1" customWidth="1"/>
    <col min="12809" max="12809" width="16.21875" bestFit="1" customWidth="1"/>
    <col min="12810" max="12810" width="26.88671875" bestFit="1" customWidth="1"/>
    <col min="13057" max="13057" width="9" bestFit="1" customWidth="1"/>
    <col min="13058" max="13058" width="8" bestFit="1" customWidth="1"/>
    <col min="13059" max="13059" width="12" bestFit="1" customWidth="1"/>
    <col min="13060" max="13060" width="13.33203125" customWidth="1"/>
    <col min="13061" max="13061" width="8.21875" customWidth="1"/>
    <col min="13062" max="13062" width="10.21875" customWidth="1"/>
    <col min="13063" max="13063" width="14" bestFit="1" customWidth="1"/>
    <col min="13064" max="13064" width="15.5546875" bestFit="1" customWidth="1"/>
    <col min="13065" max="13065" width="16.21875" bestFit="1" customWidth="1"/>
    <col min="13066" max="13066" width="26.88671875" bestFit="1" customWidth="1"/>
    <col min="13313" max="13313" width="9" bestFit="1" customWidth="1"/>
    <col min="13314" max="13314" width="8" bestFit="1" customWidth="1"/>
    <col min="13315" max="13315" width="12" bestFit="1" customWidth="1"/>
    <col min="13316" max="13316" width="13.33203125" customWidth="1"/>
    <col min="13317" max="13317" width="8.21875" customWidth="1"/>
    <col min="13318" max="13318" width="10.21875" customWidth="1"/>
    <col min="13319" max="13319" width="14" bestFit="1" customWidth="1"/>
    <col min="13320" max="13320" width="15.5546875" bestFit="1" customWidth="1"/>
    <col min="13321" max="13321" width="16.21875" bestFit="1" customWidth="1"/>
    <col min="13322" max="13322" width="26.88671875" bestFit="1" customWidth="1"/>
    <col min="13569" max="13569" width="9" bestFit="1" customWidth="1"/>
    <col min="13570" max="13570" width="8" bestFit="1" customWidth="1"/>
    <col min="13571" max="13571" width="12" bestFit="1" customWidth="1"/>
    <col min="13572" max="13572" width="13.33203125" customWidth="1"/>
    <col min="13573" max="13573" width="8.21875" customWidth="1"/>
    <col min="13574" max="13574" width="10.21875" customWidth="1"/>
    <col min="13575" max="13575" width="14" bestFit="1" customWidth="1"/>
    <col min="13576" max="13576" width="15.5546875" bestFit="1" customWidth="1"/>
    <col min="13577" max="13577" width="16.21875" bestFit="1" customWidth="1"/>
    <col min="13578" max="13578" width="26.88671875" bestFit="1" customWidth="1"/>
    <col min="13825" max="13825" width="9" bestFit="1" customWidth="1"/>
    <col min="13826" max="13826" width="8" bestFit="1" customWidth="1"/>
    <col min="13827" max="13827" width="12" bestFit="1" customWidth="1"/>
    <col min="13828" max="13828" width="13.33203125" customWidth="1"/>
    <col min="13829" max="13829" width="8.21875" customWidth="1"/>
    <col min="13830" max="13830" width="10.21875" customWidth="1"/>
    <col min="13831" max="13831" width="14" bestFit="1" customWidth="1"/>
    <col min="13832" max="13832" width="15.5546875" bestFit="1" customWidth="1"/>
    <col min="13833" max="13833" width="16.21875" bestFit="1" customWidth="1"/>
    <col min="13834" max="13834" width="26.88671875" bestFit="1" customWidth="1"/>
    <col min="14081" max="14081" width="9" bestFit="1" customWidth="1"/>
    <col min="14082" max="14082" width="8" bestFit="1" customWidth="1"/>
    <col min="14083" max="14083" width="12" bestFit="1" customWidth="1"/>
    <col min="14084" max="14084" width="13.33203125" customWidth="1"/>
    <col min="14085" max="14085" width="8.21875" customWidth="1"/>
    <col min="14086" max="14086" width="10.21875" customWidth="1"/>
    <col min="14087" max="14087" width="14" bestFit="1" customWidth="1"/>
    <col min="14088" max="14088" width="15.5546875" bestFit="1" customWidth="1"/>
    <col min="14089" max="14089" width="16.21875" bestFit="1" customWidth="1"/>
    <col min="14090" max="14090" width="26.88671875" bestFit="1" customWidth="1"/>
    <col min="14337" max="14337" width="9" bestFit="1" customWidth="1"/>
    <col min="14338" max="14338" width="8" bestFit="1" customWidth="1"/>
    <col min="14339" max="14339" width="12" bestFit="1" customWidth="1"/>
    <col min="14340" max="14340" width="13.33203125" customWidth="1"/>
    <col min="14341" max="14341" width="8.21875" customWidth="1"/>
    <col min="14342" max="14342" width="10.21875" customWidth="1"/>
    <col min="14343" max="14343" width="14" bestFit="1" customWidth="1"/>
    <col min="14344" max="14344" width="15.5546875" bestFit="1" customWidth="1"/>
    <col min="14345" max="14345" width="16.21875" bestFit="1" customWidth="1"/>
    <col min="14346" max="14346" width="26.88671875" bestFit="1" customWidth="1"/>
    <col min="14593" max="14593" width="9" bestFit="1" customWidth="1"/>
    <col min="14594" max="14594" width="8" bestFit="1" customWidth="1"/>
    <col min="14595" max="14595" width="12" bestFit="1" customWidth="1"/>
    <col min="14596" max="14596" width="13.33203125" customWidth="1"/>
    <col min="14597" max="14597" width="8.21875" customWidth="1"/>
    <col min="14598" max="14598" width="10.21875" customWidth="1"/>
    <col min="14599" max="14599" width="14" bestFit="1" customWidth="1"/>
    <col min="14600" max="14600" width="15.5546875" bestFit="1" customWidth="1"/>
    <col min="14601" max="14601" width="16.21875" bestFit="1" customWidth="1"/>
    <col min="14602" max="14602" width="26.88671875" bestFit="1" customWidth="1"/>
    <col min="14849" max="14849" width="9" bestFit="1" customWidth="1"/>
    <col min="14850" max="14850" width="8" bestFit="1" customWidth="1"/>
    <col min="14851" max="14851" width="12" bestFit="1" customWidth="1"/>
    <col min="14852" max="14852" width="13.33203125" customWidth="1"/>
    <col min="14853" max="14853" width="8.21875" customWidth="1"/>
    <col min="14854" max="14854" width="10.21875" customWidth="1"/>
    <col min="14855" max="14855" width="14" bestFit="1" customWidth="1"/>
    <col min="14856" max="14856" width="15.5546875" bestFit="1" customWidth="1"/>
    <col min="14857" max="14857" width="16.21875" bestFit="1" customWidth="1"/>
    <col min="14858" max="14858" width="26.88671875" bestFit="1" customWidth="1"/>
    <col min="15105" max="15105" width="9" bestFit="1" customWidth="1"/>
    <col min="15106" max="15106" width="8" bestFit="1" customWidth="1"/>
    <col min="15107" max="15107" width="12" bestFit="1" customWidth="1"/>
    <col min="15108" max="15108" width="13.33203125" customWidth="1"/>
    <col min="15109" max="15109" width="8.21875" customWidth="1"/>
    <col min="15110" max="15110" width="10.21875" customWidth="1"/>
    <col min="15111" max="15111" width="14" bestFit="1" customWidth="1"/>
    <col min="15112" max="15112" width="15.5546875" bestFit="1" customWidth="1"/>
    <col min="15113" max="15113" width="16.21875" bestFit="1" customWidth="1"/>
    <col min="15114" max="15114" width="26.88671875" bestFit="1" customWidth="1"/>
    <col min="15361" max="15361" width="9" bestFit="1" customWidth="1"/>
    <col min="15362" max="15362" width="8" bestFit="1" customWidth="1"/>
    <col min="15363" max="15363" width="12" bestFit="1" customWidth="1"/>
    <col min="15364" max="15364" width="13.33203125" customWidth="1"/>
    <col min="15365" max="15365" width="8.21875" customWidth="1"/>
    <col min="15366" max="15366" width="10.21875" customWidth="1"/>
    <col min="15367" max="15367" width="14" bestFit="1" customWidth="1"/>
    <col min="15368" max="15368" width="15.5546875" bestFit="1" customWidth="1"/>
    <col min="15369" max="15369" width="16.21875" bestFit="1" customWidth="1"/>
    <col min="15370" max="15370" width="26.88671875" bestFit="1" customWidth="1"/>
    <col min="15617" max="15617" width="9" bestFit="1" customWidth="1"/>
    <col min="15618" max="15618" width="8" bestFit="1" customWidth="1"/>
    <col min="15619" max="15619" width="12" bestFit="1" customWidth="1"/>
    <col min="15620" max="15620" width="13.33203125" customWidth="1"/>
    <col min="15621" max="15621" width="8.21875" customWidth="1"/>
    <col min="15622" max="15622" width="10.21875" customWidth="1"/>
    <col min="15623" max="15623" width="14" bestFit="1" customWidth="1"/>
    <col min="15624" max="15624" width="15.5546875" bestFit="1" customWidth="1"/>
    <col min="15625" max="15625" width="16.21875" bestFit="1" customWidth="1"/>
    <col min="15626" max="15626" width="26.88671875" bestFit="1" customWidth="1"/>
    <col min="15873" max="15873" width="9" bestFit="1" customWidth="1"/>
    <col min="15874" max="15874" width="8" bestFit="1" customWidth="1"/>
    <col min="15875" max="15875" width="12" bestFit="1" customWidth="1"/>
    <col min="15876" max="15876" width="13.33203125" customWidth="1"/>
    <col min="15877" max="15877" width="8.21875" customWidth="1"/>
    <col min="15878" max="15878" width="10.21875" customWidth="1"/>
    <col min="15879" max="15879" width="14" bestFit="1" customWidth="1"/>
    <col min="15880" max="15880" width="15.5546875" bestFit="1" customWidth="1"/>
    <col min="15881" max="15881" width="16.21875" bestFit="1" customWidth="1"/>
    <col min="15882" max="15882" width="26.88671875" bestFit="1" customWidth="1"/>
    <col min="16129" max="16129" width="9" bestFit="1" customWidth="1"/>
    <col min="16130" max="16130" width="8" bestFit="1" customWidth="1"/>
    <col min="16131" max="16131" width="12" bestFit="1" customWidth="1"/>
    <col min="16132" max="16132" width="13.33203125" customWidth="1"/>
    <col min="16133" max="16133" width="8.21875" customWidth="1"/>
    <col min="16134" max="16134" width="10.21875" customWidth="1"/>
    <col min="16135" max="16135" width="14" bestFit="1" customWidth="1"/>
    <col min="16136" max="16136" width="15.5546875" bestFit="1" customWidth="1"/>
    <col min="16137" max="16137" width="16.21875" bestFit="1" customWidth="1"/>
    <col min="16138" max="16138" width="26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1950</v>
      </c>
      <c r="E2" t="s">
        <v>13</v>
      </c>
      <c r="F2" t="s">
        <v>14</v>
      </c>
      <c r="G2" t="s">
        <v>15</v>
      </c>
      <c r="H2" t="str">
        <f t="shared" ref="H2:H65" si="0">IF(D2&lt;=1980, "1950-1980", IF(D2&lt;=2000, "1980-2000", "2000-2025"))</f>
        <v>1950-1980</v>
      </c>
      <c r="I2">
        <f t="shared" ref="I2:I65" si="1">IF(AND(B2="Movie", ISNUMBER(SEARCH("min", F2))), VALUE(LEFT(F2, LEN(F2)-4)), 0)</f>
        <v>0</v>
      </c>
      <c r="J2">
        <f t="shared" ref="J2:J65" si="2">IF(AND(B2="TV Show", ISNUMBER(SEARCH("Seasons", F2))), VALUE(LEFT(F2, LEN(F2)-8)), 0)</f>
        <v>3</v>
      </c>
    </row>
    <row r="3" spans="1:10" x14ac:dyDescent="0.3">
      <c r="A3" t="s">
        <v>16</v>
      </c>
      <c r="B3" t="s">
        <v>11</v>
      </c>
      <c r="C3" t="s">
        <v>17</v>
      </c>
      <c r="D3">
        <v>1950</v>
      </c>
      <c r="E3" t="s">
        <v>18</v>
      </c>
      <c r="F3" t="s">
        <v>19</v>
      </c>
      <c r="G3" t="s">
        <v>20</v>
      </c>
      <c r="H3" t="str">
        <f t="shared" si="0"/>
        <v>1950-1980</v>
      </c>
      <c r="I3">
        <f t="shared" si="1"/>
        <v>0</v>
      </c>
      <c r="J3">
        <f t="shared" si="2"/>
        <v>0</v>
      </c>
    </row>
    <row r="4" spans="1:10" x14ac:dyDescent="0.3">
      <c r="A4" t="s">
        <v>21</v>
      </c>
      <c r="B4" t="s">
        <v>11</v>
      </c>
      <c r="C4" t="s">
        <v>22</v>
      </c>
      <c r="D4">
        <v>1950</v>
      </c>
      <c r="E4" t="s">
        <v>13</v>
      </c>
      <c r="F4" t="s">
        <v>23</v>
      </c>
      <c r="G4" t="s">
        <v>24</v>
      </c>
      <c r="H4" t="str">
        <f t="shared" si="0"/>
        <v>1950-1980</v>
      </c>
      <c r="I4">
        <f t="shared" si="1"/>
        <v>0</v>
      </c>
      <c r="J4">
        <f t="shared" si="2"/>
        <v>0</v>
      </c>
    </row>
    <row r="5" spans="1:10" x14ac:dyDescent="0.3">
      <c r="A5" t="s">
        <v>25</v>
      </c>
      <c r="B5" t="s">
        <v>11</v>
      </c>
      <c r="C5" t="s">
        <v>26</v>
      </c>
      <c r="D5">
        <v>1950</v>
      </c>
      <c r="E5" t="s">
        <v>27</v>
      </c>
      <c r="F5" t="s">
        <v>14</v>
      </c>
      <c r="G5" t="s">
        <v>28</v>
      </c>
      <c r="H5" t="str">
        <f t="shared" si="0"/>
        <v>1950-1980</v>
      </c>
      <c r="I5">
        <f t="shared" si="1"/>
        <v>0</v>
      </c>
      <c r="J5">
        <f t="shared" si="2"/>
        <v>3</v>
      </c>
    </row>
    <row r="6" spans="1:10" x14ac:dyDescent="0.3">
      <c r="A6" t="s">
        <v>29</v>
      </c>
      <c r="B6" t="s">
        <v>30</v>
      </c>
      <c r="C6" t="s">
        <v>26</v>
      </c>
      <c r="D6">
        <v>1950</v>
      </c>
      <c r="E6" t="s">
        <v>13</v>
      </c>
      <c r="F6" t="s">
        <v>31</v>
      </c>
      <c r="G6" t="s">
        <v>24</v>
      </c>
      <c r="H6" t="str">
        <f t="shared" si="0"/>
        <v>1950-1980</v>
      </c>
      <c r="I6">
        <f t="shared" si="1"/>
        <v>148</v>
      </c>
      <c r="J6">
        <f t="shared" si="2"/>
        <v>0</v>
      </c>
    </row>
    <row r="7" spans="1:10" x14ac:dyDescent="0.3">
      <c r="A7" t="s">
        <v>32</v>
      </c>
      <c r="B7" t="s">
        <v>30</v>
      </c>
      <c r="C7" t="s">
        <v>26</v>
      </c>
      <c r="D7">
        <v>1950</v>
      </c>
      <c r="E7" t="s">
        <v>33</v>
      </c>
      <c r="F7" t="s">
        <v>34</v>
      </c>
      <c r="G7" t="s">
        <v>28</v>
      </c>
      <c r="H7" t="str">
        <f t="shared" si="0"/>
        <v>1950-1980</v>
      </c>
      <c r="I7">
        <f t="shared" si="1"/>
        <v>0</v>
      </c>
      <c r="J7">
        <f t="shared" si="2"/>
        <v>0</v>
      </c>
    </row>
    <row r="8" spans="1:10" x14ac:dyDescent="0.3">
      <c r="A8" t="s">
        <v>35</v>
      </c>
      <c r="B8" t="s">
        <v>11</v>
      </c>
      <c r="C8" t="s">
        <v>22</v>
      </c>
      <c r="D8">
        <v>1950</v>
      </c>
      <c r="E8" t="s">
        <v>27</v>
      </c>
      <c r="F8" t="s">
        <v>34</v>
      </c>
      <c r="G8" t="s">
        <v>36</v>
      </c>
      <c r="H8" t="str">
        <f t="shared" si="0"/>
        <v>1950-1980</v>
      </c>
      <c r="I8">
        <f t="shared" si="1"/>
        <v>0</v>
      </c>
      <c r="J8">
        <f t="shared" si="2"/>
        <v>2</v>
      </c>
    </row>
    <row r="9" spans="1:10" x14ac:dyDescent="0.3">
      <c r="A9" t="s">
        <v>37</v>
      </c>
      <c r="B9" t="s">
        <v>11</v>
      </c>
      <c r="C9" t="s">
        <v>38</v>
      </c>
      <c r="D9">
        <v>1950</v>
      </c>
      <c r="E9" t="s">
        <v>39</v>
      </c>
      <c r="F9" t="s">
        <v>40</v>
      </c>
      <c r="G9" t="s">
        <v>41</v>
      </c>
      <c r="H9" t="str">
        <f t="shared" si="0"/>
        <v>1950-1980</v>
      </c>
      <c r="I9">
        <f t="shared" si="1"/>
        <v>0</v>
      </c>
      <c r="J9">
        <f t="shared" si="2"/>
        <v>1</v>
      </c>
    </row>
    <row r="10" spans="1:10" x14ac:dyDescent="0.3">
      <c r="A10" t="s">
        <v>42</v>
      </c>
      <c r="B10" t="s">
        <v>11</v>
      </c>
      <c r="C10" t="s">
        <v>26</v>
      </c>
      <c r="D10">
        <v>1950</v>
      </c>
      <c r="E10" t="s">
        <v>18</v>
      </c>
      <c r="F10" t="s">
        <v>40</v>
      </c>
      <c r="G10" t="s">
        <v>43</v>
      </c>
      <c r="H10" t="str">
        <f t="shared" si="0"/>
        <v>1950-1980</v>
      </c>
      <c r="I10">
        <f t="shared" si="1"/>
        <v>0</v>
      </c>
      <c r="J10">
        <f t="shared" si="2"/>
        <v>1</v>
      </c>
    </row>
    <row r="11" spans="1:10" x14ac:dyDescent="0.3">
      <c r="A11" t="s">
        <v>44</v>
      </c>
      <c r="B11" t="s">
        <v>11</v>
      </c>
      <c r="C11" t="s">
        <v>45</v>
      </c>
      <c r="D11">
        <v>1950</v>
      </c>
      <c r="E11" t="s">
        <v>33</v>
      </c>
      <c r="F11" t="s">
        <v>34</v>
      </c>
      <c r="G11" t="s">
        <v>41</v>
      </c>
      <c r="H11" t="str">
        <f t="shared" si="0"/>
        <v>1950-1980</v>
      </c>
      <c r="I11">
        <f t="shared" si="1"/>
        <v>0</v>
      </c>
      <c r="J11">
        <f t="shared" si="2"/>
        <v>2</v>
      </c>
    </row>
    <row r="12" spans="1:10" x14ac:dyDescent="0.3">
      <c r="A12" t="s">
        <v>46</v>
      </c>
      <c r="B12" t="s">
        <v>11</v>
      </c>
      <c r="C12" t="s">
        <v>47</v>
      </c>
      <c r="D12">
        <v>1950</v>
      </c>
      <c r="E12" t="s">
        <v>27</v>
      </c>
      <c r="F12" t="s">
        <v>40</v>
      </c>
      <c r="G12" t="s">
        <v>20</v>
      </c>
      <c r="H12" t="str">
        <f t="shared" si="0"/>
        <v>1950-1980</v>
      </c>
      <c r="I12">
        <f t="shared" si="1"/>
        <v>0</v>
      </c>
      <c r="J12">
        <f t="shared" si="2"/>
        <v>1</v>
      </c>
    </row>
    <row r="13" spans="1:10" x14ac:dyDescent="0.3">
      <c r="A13" t="s">
        <v>48</v>
      </c>
      <c r="B13" t="s">
        <v>11</v>
      </c>
      <c r="C13" t="s">
        <v>26</v>
      </c>
      <c r="D13">
        <v>1950</v>
      </c>
      <c r="E13" t="s">
        <v>39</v>
      </c>
      <c r="F13" t="s">
        <v>49</v>
      </c>
      <c r="G13" t="s">
        <v>41</v>
      </c>
      <c r="H13" t="str">
        <f t="shared" si="0"/>
        <v>1950-1980</v>
      </c>
      <c r="I13">
        <f t="shared" si="1"/>
        <v>0</v>
      </c>
      <c r="J13">
        <f t="shared" si="2"/>
        <v>0</v>
      </c>
    </row>
    <row r="14" spans="1:10" x14ac:dyDescent="0.3">
      <c r="A14" t="s">
        <v>50</v>
      </c>
      <c r="B14" t="s">
        <v>30</v>
      </c>
      <c r="C14" t="s">
        <v>12</v>
      </c>
      <c r="D14">
        <v>1950</v>
      </c>
      <c r="E14" t="s">
        <v>18</v>
      </c>
      <c r="F14" t="s">
        <v>51</v>
      </c>
      <c r="G14" t="s">
        <v>36</v>
      </c>
      <c r="H14" t="str">
        <f t="shared" si="0"/>
        <v>1950-1980</v>
      </c>
      <c r="I14">
        <f t="shared" si="1"/>
        <v>65</v>
      </c>
      <c r="J14">
        <f t="shared" si="2"/>
        <v>0</v>
      </c>
    </row>
    <row r="15" spans="1:10" x14ac:dyDescent="0.3">
      <c r="A15" t="s">
        <v>52</v>
      </c>
      <c r="B15" t="s">
        <v>30</v>
      </c>
      <c r="C15" t="s">
        <v>47</v>
      </c>
      <c r="D15">
        <v>1950</v>
      </c>
      <c r="E15" t="s">
        <v>13</v>
      </c>
      <c r="F15" t="s">
        <v>53</v>
      </c>
      <c r="G15" t="s">
        <v>54</v>
      </c>
      <c r="H15" t="str">
        <f t="shared" si="0"/>
        <v>1950-1980</v>
      </c>
      <c r="I15">
        <f t="shared" si="1"/>
        <v>87</v>
      </c>
      <c r="J15">
        <f t="shared" si="2"/>
        <v>0</v>
      </c>
    </row>
    <row r="16" spans="1:10" x14ac:dyDescent="0.3">
      <c r="A16" t="s">
        <v>55</v>
      </c>
      <c r="B16" t="s">
        <v>30</v>
      </c>
      <c r="C16" t="s">
        <v>56</v>
      </c>
      <c r="D16">
        <v>1950</v>
      </c>
      <c r="E16" t="s">
        <v>57</v>
      </c>
      <c r="F16" t="s">
        <v>40</v>
      </c>
      <c r="G16" t="s">
        <v>28</v>
      </c>
      <c r="H16" t="str">
        <f t="shared" si="0"/>
        <v>1950-1980</v>
      </c>
      <c r="I16">
        <f t="shared" si="1"/>
        <v>0</v>
      </c>
      <c r="J16">
        <f t="shared" si="2"/>
        <v>0</v>
      </c>
    </row>
    <row r="17" spans="1:10" x14ac:dyDescent="0.3">
      <c r="A17" t="s">
        <v>58</v>
      </c>
      <c r="B17" t="s">
        <v>11</v>
      </c>
      <c r="C17" t="s">
        <v>56</v>
      </c>
      <c r="D17">
        <v>1950</v>
      </c>
      <c r="E17" t="s">
        <v>33</v>
      </c>
      <c r="F17" t="s">
        <v>59</v>
      </c>
      <c r="G17" t="s">
        <v>24</v>
      </c>
      <c r="H17" t="str">
        <f t="shared" si="0"/>
        <v>1950-1980</v>
      </c>
      <c r="I17">
        <f t="shared" si="1"/>
        <v>0</v>
      </c>
      <c r="J17">
        <f t="shared" si="2"/>
        <v>0</v>
      </c>
    </row>
    <row r="18" spans="1:10" x14ac:dyDescent="0.3">
      <c r="A18" t="s">
        <v>60</v>
      </c>
      <c r="B18" t="s">
        <v>30</v>
      </c>
      <c r="C18" t="s">
        <v>17</v>
      </c>
      <c r="D18">
        <v>1950</v>
      </c>
      <c r="E18" t="s">
        <v>18</v>
      </c>
      <c r="F18" t="s">
        <v>34</v>
      </c>
      <c r="G18" t="s">
        <v>43</v>
      </c>
      <c r="H18" t="str">
        <f t="shared" si="0"/>
        <v>1950-1980</v>
      </c>
      <c r="I18">
        <f t="shared" si="1"/>
        <v>0</v>
      </c>
      <c r="J18">
        <f t="shared" si="2"/>
        <v>0</v>
      </c>
    </row>
    <row r="19" spans="1:10" x14ac:dyDescent="0.3">
      <c r="A19" t="s">
        <v>61</v>
      </c>
      <c r="B19" t="s">
        <v>11</v>
      </c>
      <c r="C19" t="s">
        <v>12</v>
      </c>
      <c r="D19">
        <v>1950</v>
      </c>
      <c r="E19" t="s">
        <v>39</v>
      </c>
      <c r="F19" t="s">
        <v>34</v>
      </c>
      <c r="G19" t="s">
        <v>36</v>
      </c>
      <c r="H19" t="str">
        <f t="shared" si="0"/>
        <v>1950-1980</v>
      </c>
      <c r="I19">
        <f t="shared" si="1"/>
        <v>0</v>
      </c>
      <c r="J19">
        <f t="shared" si="2"/>
        <v>2</v>
      </c>
    </row>
    <row r="20" spans="1:10" x14ac:dyDescent="0.3">
      <c r="A20" t="s">
        <v>62</v>
      </c>
      <c r="B20" t="s">
        <v>11</v>
      </c>
      <c r="C20" t="s">
        <v>17</v>
      </c>
      <c r="D20">
        <v>1950</v>
      </c>
      <c r="E20" t="s">
        <v>57</v>
      </c>
      <c r="F20" t="s">
        <v>63</v>
      </c>
      <c r="G20" t="s">
        <v>54</v>
      </c>
      <c r="H20" t="str">
        <f t="shared" si="0"/>
        <v>1950-1980</v>
      </c>
      <c r="I20">
        <f t="shared" si="1"/>
        <v>0</v>
      </c>
      <c r="J20">
        <f t="shared" si="2"/>
        <v>0</v>
      </c>
    </row>
    <row r="21" spans="1:10" x14ac:dyDescent="0.3">
      <c r="A21" t="s">
        <v>64</v>
      </c>
      <c r="B21" t="s">
        <v>30</v>
      </c>
      <c r="C21" t="s">
        <v>47</v>
      </c>
      <c r="D21">
        <v>1950</v>
      </c>
      <c r="E21" t="s">
        <v>13</v>
      </c>
      <c r="F21" t="s">
        <v>14</v>
      </c>
      <c r="G21" t="s">
        <v>41</v>
      </c>
      <c r="H21" t="str">
        <f t="shared" si="0"/>
        <v>1950-1980</v>
      </c>
      <c r="I21">
        <f t="shared" si="1"/>
        <v>0</v>
      </c>
      <c r="J21">
        <f t="shared" si="2"/>
        <v>0</v>
      </c>
    </row>
    <row r="22" spans="1:10" x14ac:dyDescent="0.3">
      <c r="A22" t="s">
        <v>65</v>
      </c>
      <c r="B22" t="s">
        <v>11</v>
      </c>
      <c r="C22" t="s">
        <v>45</v>
      </c>
      <c r="D22">
        <v>1950</v>
      </c>
      <c r="E22" t="s">
        <v>13</v>
      </c>
      <c r="F22" t="s">
        <v>66</v>
      </c>
      <c r="G22" t="s">
        <v>43</v>
      </c>
      <c r="H22" t="str">
        <f t="shared" si="0"/>
        <v>1950-1980</v>
      </c>
      <c r="I22">
        <f t="shared" si="1"/>
        <v>0</v>
      </c>
      <c r="J22">
        <f t="shared" si="2"/>
        <v>0</v>
      </c>
    </row>
    <row r="23" spans="1:10" x14ac:dyDescent="0.3">
      <c r="A23" t="s">
        <v>67</v>
      </c>
      <c r="B23" t="s">
        <v>11</v>
      </c>
      <c r="C23" t="s">
        <v>22</v>
      </c>
      <c r="D23">
        <v>1950</v>
      </c>
      <c r="E23" t="s">
        <v>13</v>
      </c>
      <c r="F23" t="s">
        <v>14</v>
      </c>
      <c r="G23" t="s">
        <v>41</v>
      </c>
      <c r="H23" t="str">
        <f t="shared" si="0"/>
        <v>1950-1980</v>
      </c>
      <c r="I23">
        <f t="shared" si="1"/>
        <v>0</v>
      </c>
      <c r="J23">
        <f t="shared" si="2"/>
        <v>3</v>
      </c>
    </row>
    <row r="24" spans="1:10" x14ac:dyDescent="0.3">
      <c r="A24" t="s">
        <v>68</v>
      </c>
      <c r="B24" t="s">
        <v>11</v>
      </c>
      <c r="C24" t="s">
        <v>22</v>
      </c>
      <c r="D24">
        <v>1950</v>
      </c>
      <c r="E24" t="s">
        <v>13</v>
      </c>
      <c r="F24" t="s">
        <v>34</v>
      </c>
      <c r="G24" t="s">
        <v>36</v>
      </c>
      <c r="H24" t="str">
        <f t="shared" si="0"/>
        <v>1950-1980</v>
      </c>
      <c r="I24">
        <f t="shared" si="1"/>
        <v>0</v>
      </c>
      <c r="J24">
        <f t="shared" si="2"/>
        <v>2</v>
      </c>
    </row>
    <row r="25" spans="1:10" x14ac:dyDescent="0.3">
      <c r="A25" t="s">
        <v>69</v>
      </c>
      <c r="B25" t="s">
        <v>11</v>
      </c>
      <c r="C25" t="s">
        <v>47</v>
      </c>
      <c r="D25">
        <v>1950</v>
      </c>
      <c r="E25" t="s">
        <v>70</v>
      </c>
      <c r="F25" t="s">
        <v>71</v>
      </c>
      <c r="G25" t="s">
        <v>41</v>
      </c>
      <c r="H25" t="str">
        <f t="shared" si="0"/>
        <v>1950-1980</v>
      </c>
      <c r="I25">
        <f t="shared" si="1"/>
        <v>0</v>
      </c>
      <c r="J25">
        <f t="shared" si="2"/>
        <v>0</v>
      </c>
    </row>
    <row r="26" spans="1:10" x14ac:dyDescent="0.3">
      <c r="A26" t="s">
        <v>72</v>
      </c>
      <c r="B26" t="s">
        <v>11</v>
      </c>
      <c r="C26" t="s">
        <v>56</v>
      </c>
      <c r="D26">
        <v>1950</v>
      </c>
      <c r="E26" t="s">
        <v>27</v>
      </c>
      <c r="F26" t="s">
        <v>73</v>
      </c>
      <c r="G26" t="s">
        <v>28</v>
      </c>
      <c r="H26" t="str">
        <f t="shared" si="0"/>
        <v>1950-1980</v>
      </c>
      <c r="I26">
        <f t="shared" si="1"/>
        <v>0</v>
      </c>
      <c r="J26">
        <f t="shared" si="2"/>
        <v>0</v>
      </c>
    </row>
    <row r="27" spans="1:10" x14ac:dyDescent="0.3">
      <c r="A27" t="s">
        <v>74</v>
      </c>
      <c r="B27" t="s">
        <v>11</v>
      </c>
      <c r="C27" t="s">
        <v>47</v>
      </c>
      <c r="D27">
        <v>1950</v>
      </c>
      <c r="E27" t="s">
        <v>70</v>
      </c>
      <c r="F27" t="s">
        <v>34</v>
      </c>
      <c r="G27" t="s">
        <v>36</v>
      </c>
      <c r="H27" t="str">
        <f t="shared" si="0"/>
        <v>1950-1980</v>
      </c>
      <c r="I27">
        <f t="shared" si="1"/>
        <v>0</v>
      </c>
      <c r="J27">
        <f t="shared" si="2"/>
        <v>2</v>
      </c>
    </row>
    <row r="28" spans="1:10" x14ac:dyDescent="0.3">
      <c r="A28" t="s">
        <v>75</v>
      </c>
      <c r="B28" t="s">
        <v>11</v>
      </c>
      <c r="C28" t="s">
        <v>26</v>
      </c>
      <c r="D28">
        <v>1950</v>
      </c>
      <c r="E28" t="s">
        <v>27</v>
      </c>
      <c r="F28" t="s">
        <v>40</v>
      </c>
      <c r="G28" t="s">
        <v>41</v>
      </c>
      <c r="H28" t="str">
        <f t="shared" si="0"/>
        <v>1950-1980</v>
      </c>
      <c r="I28">
        <f t="shared" si="1"/>
        <v>0</v>
      </c>
      <c r="J28">
        <f t="shared" si="2"/>
        <v>1</v>
      </c>
    </row>
    <row r="29" spans="1:10" x14ac:dyDescent="0.3">
      <c r="A29" t="s">
        <v>76</v>
      </c>
      <c r="B29" t="s">
        <v>30</v>
      </c>
      <c r="C29" t="s">
        <v>45</v>
      </c>
      <c r="D29">
        <v>1950</v>
      </c>
      <c r="E29" t="s">
        <v>13</v>
      </c>
      <c r="F29" t="s">
        <v>77</v>
      </c>
      <c r="G29" t="s">
        <v>15</v>
      </c>
      <c r="H29" t="str">
        <f t="shared" si="0"/>
        <v>1950-1980</v>
      </c>
      <c r="I29">
        <f t="shared" si="1"/>
        <v>121</v>
      </c>
      <c r="J29">
        <f t="shared" si="2"/>
        <v>0</v>
      </c>
    </row>
    <row r="30" spans="1:10" x14ac:dyDescent="0.3">
      <c r="A30" t="s">
        <v>78</v>
      </c>
      <c r="B30" t="s">
        <v>11</v>
      </c>
      <c r="C30" t="s">
        <v>56</v>
      </c>
      <c r="D30">
        <v>1950</v>
      </c>
      <c r="E30" t="s">
        <v>27</v>
      </c>
      <c r="F30" t="s">
        <v>79</v>
      </c>
      <c r="G30" t="s">
        <v>54</v>
      </c>
      <c r="H30" t="str">
        <f t="shared" si="0"/>
        <v>1950-1980</v>
      </c>
      <c r="I30">
        <f t="shared" si="1"/>
        <v>0</v>
      </c>
      <c r="J30">
        <f t="shared" si="2"/>
        <v>0</v>
      </c>
    </row>
    <row r="31" spans="1:10" x14ac:dyDescent="0.3">
      <c r="A31" t="s">
        <v>80</v>
      </c>
      <c r="B31" t="s">
        <v>11</v>
      </c>
      <c r="C31" t="s">
        <v>22</v>
      </c>
      <c r="D31">
        <v>1950</v>
      </c>
      <c r="E31" t="s">
        <v>70</v>
      </c>
      <c r="F31" t="s">
        <v>81</v>
      </c>
      <c r="G31" t="s">
        <v>15</v>
      </c>
      <c r="H31" t="str">
        <f t="shared" si="0"/>
        <v>1950-1980</v>
      </c>
      <c r="I31">
        <f t="shared" si="1"/>
        <v>0</v>
      </c>
      <c r="J31">
        <f t="shared" si="2"/>
        <v>0</v>
      </c>
    </row>
    <row r="32" spans="1:10" x14ac:dyDescent="0.3">
      <c r="A32" t="s">
        <v>82</v>
      </c>
      <c r="B32" t="s">
        <v>11</v>
      </c>
      <c r="C32" t="s">
        <v>45</v>
      </c>
      <c r="D32">
        <v>1950</v>
      </c>
      <c r="E32" t="s">
        <v>39</v>
      </c>
      <c r="F32" t="s">
        <v>83</v>
      </c>
      <c r="G32" t="s">
        <v>54</v>
      </c>
      <c r="H32" t="str">
        <f t="shared" si="0"/>
        <v>1950-1980</v>
      </c>
      <c r="I32">
        <f t="shared" si="1"/>
        <v>0</v>
      </c>
      <c r="J32">
        <f t="shared" si="2"/>
        <v>0</v>
      </c>
    </row>
    <row r="33" spans="1:10" x14ac:dyDescent="0.3">
      <c r="A33" t="s">
        <v>84</v>
      </c>
      <c r="B33" t="s">
        <v>30</v>
      </c>
      <c r="C33" t="s">
        <v>26</v>
      </c>
      <c r="D33">
        <v>1950</v>
      </c>
      <c r="E33" t="s">
        <v>27</v>
      </c>
      <c r="F33" t="s">
        <v>34</v>
      </c>
      <c r="G33" t="s">
        <v>24</v>
      </c>
      <c r="H33" t="str">
        <f t="shared" si="0"/>
        <v>1950-1980</v>
      </c>
      <c r="I33">
        <f t="shared" si="1"/>
        <v>0</v>
      </c>
      <c r="J33">
        <f t="shared" si="2"/>
        <v>0</v>
      </c>
    </row>
    <row r="34" spans="1:10" x14ac:dyDescent="0.3">
      <c r="A34" t="s">
        <v>85</v>
      </c>
      <c r="B34" t="s">
        <v>11</v>
      </c>
      <c r="C34" t="s">
        <v>56</v>
      </c>
      <c r="D34">
        <v>1950</v>
      </c>
      <c r="E34" t="s">
        <v>13</v>
      </c>
      <c r="F34" t="s">
        <v>40</v>
      </c>
      <c r="G34" t="s">
        <v>15</v>
      </c>
      <c r="H34" t="str">
        <f t="shared" si="0"/>
        <v>1950-1980</v>
      </c>
      <c r="I34">
        <f t="shared" si="1"/>
        <v>0</v>
      </c>
      <c r="J34">
        <f t="shared" si="2"/>
        <v>1</v>
      </c>
    </row>
    <row r="35" spans="1:10" x14ac:dyDescent="0.3">
      <c r="A35" t="s">
        <v>86</v>
      </c>
      <c r="B35" t="s">
        <v>11</v>
      </c>
      <c r="C35" t="s">
        <v>12</v>
      </c>
      <c r="D35">
        <v>1950</v>
      </c>
      <c r="E35" t="s">
        <v>33</v>
      </c>
      <c r="F35" t="s">
        <v>14</v>
      </c>
      <c r="G35" t="s">
        <v>54</v>
      </c>
      <c r="H35" t="str">
        <f t="shared" si="0"/>
        <v>1950-1980</v>
      </c>
      <c r="I35">
        <f t="shared" si="1"/>
        <v>0</v>
      </c>
      <c r="J35">
        <f t="shared" si="2"/>
        <v>3</v>
      </c>
    </row>
    <row r="36" spans="1:10" x14ac:dyDescent="0.3">
      <c r="A36" t="s">
        <v>87</v>
      </c>
      <c r="B36" t="s">
        <v>11</v>
      </c>
      <c r="C36" t="s">
        <v>47</v>
      </c>
      <c r="D36">
        <v>1950</v>
      </c>
      <c r="E36" t="s">
        <v>18</v>
      </c>
      <c r="F36" t="s">
        <v>34</v>
      </c>
      <c r="G36" t="s">
        <v>54</v>
      </c>
      <c r="H36" t="str">
        <f t="shared" si="0"/>
        <v>1950-1980</v>
      </c>
      <c r="I36">
        <f t="shared" si="1"/>
        <v>0</v>
      </c>
      <c r="J36">
        <f t="shared" si="2"/>
        <v>2</v>
      </c>
    </row>
    <row r="37" spans="1:10" x14ac:dyDescent="0.3">
      <c r="A37" t="s">
        <v>88</v>
      </c>
      <c r="B37" t="s">
        <v>30</v>
      </c>
      <c r="C37" t="s">
        <v>38</v>
      </c>
      <c r="D37">
        <v>1950</v>
      </c>
      <c r="E37" t="s">
        <v>39</v>
      </c>
      <c r="F37" t="s">
        <v>14</v>
      </c>
      <c r="G37" t="s">
        <v>54</v>
      </c>
      <c r="H37" t="str">
        <f t="shared" si="0"/>
        <v>1950-1980</v>
      </c>
      <c r="I37">
        <f t="shared" si="1"/>
        <v>0</v>
      </c>
      <c r="J37">
        <f t="shared" si="2"/>
        <v>0</v>
      </c>
    </row>
    <row r="38" spans="1:10" x14ac:dyDescent="0.3">
      <c r="A38" t="s">
        <v>89</v>
      </c>
      <c r="B38" t="s">
        <v>11</v>
      </c>
      <c r="C38" t="s">
        <v>26</v>
      </c>
      <c r="D38">
        <v>1950</v>
      </c>
      <c r="E38" t="s">
        <v>27</v>
      </c>
      <c r="F38" t="s">
        <v>90</v>
      </c>
      <c r="G38" t="s">
        <v>41</v>
      </c>
      <c r="H38" t="str">
        <f t="shared" si="0"/>
        <v>1950-1980</v>
      </c>
      <c r="I38">
        <f t="shared" si="1"/>
        <v>0</v>
      </c>
      <c r="J38">
        <f t="shared" si="2"/>
        <v>0</v>
      </c>
    </row>
    <row r="39" spans="1:10" x14ac:dyDescent="0.3">
      <c r="A39" t="s">
        <v>91</v>
      </c>
      <c r="B39" t="s">
        <v>30</v>
      </c>
      <c r="C39" t="s">
        <v>56</v>
      </c>
      <c r="D39">
        <v>1950</v>
      </c>
      <c r="E39" t="s">
        <v>70</v>
      </c>
      <c r="F39" t="s">
        <v>40</v>
      </c>
      <c r="G39" t="s">
        <v>15</v>
      </c>
      <c r="H39" t="str">
        <f t="shared" si="0"/>
        <v>1950-1980</v>
      </c>
      <c r="I39">
        <f t="shared" si="1"/>
        <v>0</v>
      </c>
      <c r="J39">
        <f t="shared" si="2"/>
        <v>0</v>
      </c>
    </row>
    <row r="40" spans="1:10" x14ac:dyDescent="0.3">
      <c r="A40" t="s">
        <v>92</v>
      </c>
      <c r="B40" t="s">
        <v>11</v>
      </c>
      <c r="C40" t="s">
        <v>26</v>
      </c>
      <c r="D40">
        <v>1950</v>
      </c>
      <c r="E40" t="s">
        <v>70</v>
      </c>
      <c r="F40" t="s">
        <v>14</v>
      </c>
      <c r="G40" t="s">
        <v>54</v>
      </c>
      <c r="H40" t="str">
        <f t="shared" si="0"/>
        <v>1950-1980</v>
      </c>
      <c r="I40">
        <f t="shared" si="1"/>
        <v>0</v>
      </c>
      <c r="J40">
        <f t="shared" si="2"/>
        <v>3</v>
      </c>
    </row>
    <row r="41" spans="1:10" x14ac:dyDescent="0.3">
      <c r="A41" t="s">
        <v>93</v>
      </c>
      <c r="B41" t="s">
        <v>11</v>
      </c>
      <c r="C41" t="s">
        <v>45</v>
      </c>
      <c r="D41">
        <v>1950</v>
      </c>
      <c r="E41" t="s">
        <v>18</v>
      </c>
      <c r="F41" t="s">
        <v>94</v>
      </c>
      <c r="G41" t="s">
        <v>15</v>
      </c>
      <c r="H41" t="str">
        <f t="shared" si="0"/>
        <v>1950-1980</v>
      </c>
      <c r="I41">
        <f t="shared" si="1"/>
        <v>0</v>
      </c>
      <c r="J41">
        <f t="shared" si="2"/>
        <v>0</v>
      </c>
    </row>
    <row r="42" spans="1:10" x14ac:dyDescent="0.3">
      <c r="A42" t="s">
        <v>95</v>
      </c>
      <c r="B42" t="s">
        <v>30</v>
      </c>
      <c r="C42" t="s">
        <v>38</v>
      </c>
      <c r="D42">
        <v>1950</v>
      </c>
      <c r="E42" t="s">
        <v>39</v>
      </c>
      <c r="F42" t="s">
        <v>96</v>
      </c>
      <c r="G42" t="s">
        <v>41</v>
      </c>
      <c r="H42" t="str">
        <f t="shared" si="0"/>
        <v>1950-1980</v>
      </c>
      <c r="I42">
        <f t="shared" si="1"/>
        <v>160</v>
      </c>
      <c r="J42">
        <f t="shared" si="2"/>
        <v>0</v>
      </c>
    </row>
    <row r="43" spans="1:10" x14ac:dyDescent="0.3">
      <c r="A43" t="s">
        <v>97</v>
      </c>
      <c r="B43" t="s">
        <v>30</v>
      </c>
      <c r="C43" t="s">
        <v>45</v>
      </c>
      <c r="D43">
        <v>1950</v>
      </c>
      <c r="E43" t="s">
        <v>33</v>
      </c>
      <c r="F43" t="s">
        <v>40</v>
      </c>
      <c r="G43" t="s">
        <v>36</v>
      </c>
      <c r="H43" t="str">
        <f t="shared" si="0"/>
        <v>1950-1980</v>
      </c>
      <c r="I43">
        <f t="shared" si="1"/>
        <v>0</v>
      </c>
      <c r="J43">
        <f t="shared" si="2"/>
        <v>0</v>
      </c>
    </row>
    <row r="44" spans="1:10" x14ac:dyDescent="0.3">
      <c r="A44" t="s">
        <v>98</v>
      </c>
      <c r="B44" t="s">
        <v>11</v>
      </c>
      <c r="C44" t="s">
        <v>12</v>
      </c>
      <c r="D44">
        <v>1950</v>
      </c>
      <c r="E44" t="s">
        <v>18</v>
      </c>
      <c r="F44" t="s">
        <v>99</v>
      </c>
      <c r="G44" t="s">
        <v>41</v>
      </c>
      <c r="H44" t="str">
        <f t="shared" si="0"/>
        <v>1950-1980</v>
      </c>
      <c r="I44">
        <f t="shared" si="1"/>
        <v>0</v>
      </c>
      <c r="J44">
        <f t="shared" si="2"/>
        <v>0</v>
      </c>
    </row>
    <row r="45" spans="1:10" x14ac:dyDescent="0.3">
      <c r="A45" t="s">
        <v>100</v>
      </c>
      <c r="B45" t="s">
        <v>11</v>
      </c>
      <c r="C45" t="s">
        <v>47</v>
      </c>
      <c r="D45">
        <v>1950</v>
      </c>
      <c r="E45" t="s">
        <v>57</v>
      </c>
      <c r="F45" t="s">
        <v>14</v>
      </c>
      <c r="G45" t="s">
        <v>36</v>
      </c>
      <c r="H45" t="str">
        <f t="shared" si="0"/>
        <v>1950-1980</v>
      </c>
      <c r="I45">
        <f t="shared" si="1"/>
        <v>0</v>
      </c>
      <c r="J45">
        <f t="shared" si="2"/>
        <v>3</v>
      </c>
    </row>
    <row r="46" spans="1:10" x14ac:dyDescent="0.3">
      <c r="A46" t="s">
        <v>101</v>
      </c>
      <c r="B46" t="s">
        <v>11</v>
      </c>
      <c r="C46" t="s">
        <v>38</v>
      </c>
      <c r="D46">
        <v>1950</v>
      </c>
      <c r="E46" t="s">
        <v>13</v>
      </c>
      <c r="F46" t="s">
        <v>14</v>
      </c>
      <c r="G46" t="s">
        <v>43</v>
      </c>
      <c r="H46" t="str">
        <f t="shared" si="0"/>
        <v>1950-1980</v>
      </c>
      <c r="I46">
        <f t="shared" si="1"/>
        <v>0</v>
      </c>
      <c r="J46">
        <f t="shared" si="2"/>
        <v>3</v>
      </c>
    </row>
    <row r="47" spans="1:10" x14ac:dyDescent="0.3">
      <c r="A47" t="s">
        <v>102</v>
      </c>
      <c r="B47" t="s">
        <v>11</v>
      </c>
      <c r="C47" t="s">
        <v>12</v>
      </c>
      <c r="D47">
        <v>1950</v>
      </c>
      <c r="E47" t="s">
        <v>13</v>
      </c>
      <c r="F47" t="s">
        <v>14</v>
      </c>
      <c r="G47" t="s">
        <v>43</v>
      </c>
      <c r="H47" t="str">
        <f t="shared" si="0"/>
        <v>1950-1980</v>
      </c>
      <c r="I47">
        <f t="shared" si="1"/>
        <v>0</v>
      </c>
      <c r="J47">
        <f t="shared" si="2"/>
        <v>3</v>
      </c>
    </row>
    <row r="48" spans="1:10" x14ac:dyDescent="0.3">
      <c r="A48" t="s">
        <v>103</v>
      </c>
      <c r="B48" t="s">
        <v>11</v>
      </c>
      <c r="C48" t="s">
        <v>12</v>
      </c>
      <c r="D48">
        <v>1950</v>
      </c>
      <c r="E48" t="s">
        <v>70</v>
      </c>
      <c r="F48" t="s">
        <v>96</v>
      </c>
      <c r="G48" t="s">
        <v>15</v>
      </c>
      <c r="H48" t="str">
        <f t="shared" si="0"/>
        <v>1950-1980</v>
      </c>
      <c r="I48">
        <f t="shared" si="1"/>
        <v>0</v>
      </c>
      <c r="J48">
        <f t="shared" si="2"/>
        <v>0</v>
      </c>
    </row>
    <row r="49" spans="1:10" x14ac:dyDescent="0.3">
      <c r="A49" t="s">
        <v>104</v>
      </c>
      <c r="B49" t="s">
        <v>30</v>
      </c>
      <c r="C49" t="s">
        <v>56</v>
      </c>
      <c r="D49">
        <v>1950</v>
      </c>
      <c r="E49" t="s">
        <v>13</v>
      </c>
      <c r="F49" t="s">
        <v>34</v>
      </c>
      <c r="G49" t="s">
        <v>36</v>
      </c>
      <c r="H49" t="str">
        <f t="shared" si="0"/>
        <v>1950-1980</v>
      </c>
      <c r="I49">
        <f t="shared" si="1"/>
        <v>0</v>
      </c>
      <c r="J49">
        <f t="shared" si="2"/>
        <v>0</v>
      </c>
    </row>
    <row r="50" spans="1:10" x14ac:dyDescent="0.3">
      <c r="A50" t="s">
        <v>105</v>
      </c>
      <c r="B50" t="s">
        <v>30</v>
      </c>
      <c r="C50" t="s">
        <v>45</v>
      </c>
      <c r="D50">
        <v>1951</v>
      </c>
      <c r="E50" t="s">
        <v>70</v>
      </c>
      <c r="F50" t="s">
        <v>14</v>
      </c>
      <c r="G50" t="s">
        <v>43</v>
      </c>
      <c r="H50" t="str">
        <f t="shared" si="0"/>
        <v>1950-1980</v>
      </c>
      <c r="I50">
        <f t="shared" si="1"/>
        <v>0</v>
      </c>
      <c r="J50">
        <f t="shared" si="2"/>
        <v>0</v>
      </c>
    </row>
    <row r="51" spans="1:10" x14ac:dyDescent="0.3">
      <c r="A51" t="s">
        <v>106</v>
      </c>
      <c r="B51" t="s">
        <v>30</v>
      </c>
      <c r="C51" t="s">
        <v>22</v>
      </c>
      <c r="D51">
        <v>1951</v>
      </c>
      <c r="E51" t="s">
        <v>18</v>
      </c>
      <c r="F51" t="s">
        <v>14</v>
      </c>
      <c r="G51" t="s">
        <v>36</v>
      </c>
      <c r="H51" t="str">
        <f t="shared" si="0"/>
        <v>1950-1980</v>
      </c>
      <c r="I51">
        <f t="shared" si="1"/>
        <v>0</v>
      </c>
      <c r="J51">
        <f t="shared" si="2"/>
        <v>0</v>
      </c>
    </row>
    <row r="52" spans="1:10" x14ac:dyDescent="0.3">
      <c r="A52" t="s">
        <v>107</v>
      </c>
      <c r="B52" t="s">
        <v>30</v>
      </c>
      <c r="C52" t="s">
        <v>45</v>
      </c>
      <c r="D52">
        <v>1951</v>
      </c>
      <c r="E52" t="s">
        <v>18</v>
      </c>
      <c r="F52" t="s">
        <v>14</v>
      </c>
      <c r="G52" t="s">
        <v>54</v>
      </c>
      <c r="H52" t="str">
        <f t="shared" si="0"/>
        <v>1950-1980</v>
      </c>
      <c r="I52">
        <f t="shared" si="1"/>
        <v>0</v>
      </c>
      <c r="J52">
        <f t="shared" si="2"/>
        <v>0</v>
      </c>
    </row>
    <row r="53" spans="1:10" x14ac:dyDescent="0.3">
      <c r="A53" t="s">
        <v>108</v>
      </c>
      <c r="B53" t="s">
        <v>30</v>
      </c>
      <c r="C53" t="s">
        <v>12</v>
      </c>
      <c r="D53">
        <v>1951</v>
      </c>
      <c r="E53" t="s">
        <v>13</v>
      </c>
      <c r="F53" t="s">
        <v>109</v>
      </c>
      <c r="G53" t="s">
        <v>28</v>
      </c>
      <c r="H53" t="str">
        <f t="shared" si="0"/>
        <v>1950-1980</v>
      </c>
      <c r="I53">
        <f t="shared" si="1"/>
        <v>175</v>
      </c>
      <c r="J53">
        <f t="shared" si="2"/>
        <v>0</v>
      </c>
    </row>
    <row r="54" spans="1:10" x14ac:dyDescent="0.3">
      <c r="A54" t="s">
        <v>110</v>
      </c>
      <c r="B54" t="s">
        <v>30</v>
      </c>
      <c r="C54" t="s">
        <v>17</v>
      </c>
      <c r="D54">
        <v>1951</v>
      </c>
      <c r="E54" t="s">
        <v>39</v>
      </c>
      <c r="F54" t="s">
        <v>14</v>
      </c>
      <c r="G54" t="s">
        <v>43</v>
      </c>
      <c r="H54" t="str">
        <f t="shared" si="0"/>
        <v>1950-1980</v>
      </c>
      <c r="I54">
        <f t="shared" si="1"/>
        <v>0</v>
      </c>
      <c r="J54">
        <f t="shared" si="2"/>
        <v>0</v>
      </c>
    </row>
    <row r="55" spans="1:10" x14ac:dyDescent="0.3">
      <c r="A55" t="s">
        <v>111</v>
      </c>
      <c r="B55" t="s">
        <v>30</v>
      </c>
      <c r="C55" t="s">
        <v>38</v>
      </c>
      <c r="D55">
        <v>1951</v>
      </c>
      <c r="E55" t="s">
        <v>57</v>
      </c>
      <c r="F55" t="s">
        <v>14</v>
      </c>
      <c r="G55" t="s">
        <v>24</v>
      </c>
      <c r="H55" t="str">
        <f t="shared" si="0"/>
        <v>1950-1980</v>
      </c>
      <c r="I55">
        <f t="shared" si="1"/>
        <v>0</v>
      </c>
      <c r="J55">
        <f t="shared" si="2"/>
        <v>0</v>
      </c>
    </row>
    <row r="56" spans="1:10" x14ac:dyDescent="0.3">
      <c r="A56" t="s">
        <v>112</v>
      </c>
      <c r="B56" t="s">
        <v>11</v>
      </c>
      <c r="C56" t="s">
        <v>22</v>
      </c>
      <c r="D56">
        <v>1951</v>
      </c>
      <c r="E56" t="s">
        <v>27</v>
      </c>
      <c r="F56" t="s">
        <v>14</v>
      </c>
      <c r="G56" t="s">
        <v>36</v>
      </c>
      <c r="H56" t="str">
        <f t="shared" si="0"/>
        <v>1950-1980</v>
      </c>
      <c r="I56">
        <f t="shared" si="1"/>
        <v>0</v>
      </c>
      <c r="J56">
        <f t="shared" si="2"/>
        <v>3</v>
      </c>
    </row>
    <row r="57" spans="1:10" x14ac:dyDescent="0.3">
      <c r="A57" t="s">
        <v>113</v>
      </c>
      <c r="B57" t="s">
        <v>30</v>
      </c>
      <c r="C57" t="s">
        <v>22</v>
      </c>
      <c r="D57">
        <v>1951</v>
      </c>
      <c r="E57" t="s">
        <v>18</v>
      </c>
      <c r="F57" t="s">
        <v>34</v>
      </c>
      <c r="G57" t="s">
        <v>15</v>
      </c>
      <c r="H57" t="str">
        <f t="shared" si="0"/>
        <v>1950-1980</v>
      </c>
      <c r="I57">
        <f t="shared" si="1"/>
        <v>0</v>
      </c>
      <c r="J57">
        <f t="shared" si="2"/>
        <v>0</v>
      </c>
    </row>
    <row r="58" spans="1:10" x14ac:dyDescent="0.3">
      <c r="A58" t="s">
        <v>114</v>
      </c>
      <c r="B58" t="s">
        <v>30</v>
      </c>
      <c r="C58" t="s">
        <v>56</v>
      </c>
      <c r="D58">
        <v>1951</v>
      </c>
      <c r="E58" t="s">
        <v>18</v>
      </c>
      <c r="F58" t="s">
        <v>115</v>
      </c>
      <c r="G58" t="s">
        <v>20</v>
      </c>
      <c r="H58" t="str">
        <f t="shared" si="0"/>
        <v>1950-1980</v>
      </c>
      <c r="I58">
        <f t="shared" si="1"/>
        <v>63</v>
      </c>
      <c r="J58">
        <f t="shared" si="2"/>
        <v>0</v>
      </c>
    </row>
    <row r="59" spans="1:10" x14ac:dyDescent="0.3">
      <c r="A59" t="s">
        <v>116</v>
      </c>
      <c r="B59" t="s">
        <v>11</v>
      </c>
      <c r="C59" t="s">
        <v>56</v>
      </c>
      <c r="D59">
        <v>1951</v>
      </c>
      <c r="E59" t="s">
        <v>27</v>
      </c>
      <c r="F59" t="s">
        <v>14</v>
      </c>
      <c r="G59" t="s">
        <v>41</v>
      </c>
      <c r="H59" t="str">
        <f t="shared" si="0"/>
        <v>1950-1980</v>
      </c>
      <c r="I59">
        <f t="shared" si="1"/>
        <v>0</v>
      </c>
      <c r="J59">
        <f t="shared" si="2"/>
        <v>3</v>
      </c>
    </row>
    <row r="60" spans="1:10" x14ac:dyDescent="0.3">
      <c r="A60" t="s">
        <v>117</v>
      </c>
      <c r="B60" t="s">
        <v>30</v>
      </c>
      <c r="C60" t="s">
        <v>47</v>
      </c>
      <c r="D60">
        <v>1951</v>
      </c>
      <c r="E60" t="s">
        <v>27</v>
      </c>
      <c r="F60" t="s">
        <v>40</v>
      </c>
      <c r="G60" t="s">
        <v>41</v>
      </c>
      <c r="H60" t="str">
        <f t="shared" si="0"/>
        <v>1950-1980</v>
      </c>
      <c r="I60">
        <f t="shared" si="1"/>
        <v>0</v>
      </c>
      <c r="J60">
        <f t="shared" si="2"/>
        <v>0</v>
      </c>
    </row>
    <row r="61" spans="1:10" x14ac:dyDescent="0.3">
      <c r="A61" t="s">
        <v>118</v>
      </c>
      <c r="B61" t="s">
        <v>30</v>
      </c>
      <c r="C61" t="s">
        <v>12</v>
      </c>
      <c r="D61">
        <v>1951</v>
      </c>
      <c r="E61" t="s">
        <v>33</v>
      </c>
      <c r="F61" t="s">
        <v>34</v>
      </c>
      <c r="G61" t="s">
        <v>43</v>
      </c>
      <c r="H61" t="str">
        <f t="shared" si="0"/>
        <v>1950-1980</v>
      </c>
      <c r="I61">
        <f t="shared" si="1"/>
        <v>0</v>
      </c>
      <c r="J61">
        <f t="shared" si="2"/>
        <v>0</v>
      </c>
    </row>
    <row r="62" spans="1:10" x14ac:dyDescent="0.3">
      <c r="A62" t="s">
        <v>119</v>
      </c>
      <c r="B62" t="s">
        <v>11</v>
      </c>
      <c r="C62" t="s">
        <v>45</v>
      </c>
      <c r="D62">
        <v>1951</v>
      </c>
      <c r="E62" t="s">
        <v>13</v>
      </c>
      <c r="F62" t="s">
        <v>34</v>
      </c>
      <c r="G62" t="s">
        <v>41</v>
      </c>
      <c r="H62" t="str">
        <f t="shared" si="0"/>
        <v>1950-1980</v>
      </c>
      <c r="I62">
        <f t="shared" si="1"/>
        <v>0</v>
      </c>
      <c r="J62">
        <f t="shared" si="2"/>
        <v>2</v>
      </c>
    </row>
    <row r="63" spans="1:10" x14ac:dyDescent="0.3">
      <c r="A63" t="s">
        <v>120</v>
      </c>
      <c r="B63" t="s">
        <v>30</v>
      </c>
      <c r="C63" t="s">
        <v>17</v>
      </c>
      <c r="D63">
        <v>1951</v>
      </c>
      <c r="E63" t="s">
        <v>18</v>
      </c>
      <c r="F63" t="s">
        <v>14</v>
      </c>
      <c r="G63" t="s">
        <v>20</v>
      </c>
      <c r="H63" t="str">
        <f t="shared" si="0"/>
        <v>1950-1980</v>
      </c>
      <c r="I63">
        <f t="shared" si="1"/>
        <v>0</v>
      </c>
      <c r="J63">
        <f t="shared" si="2"/>
        <v>0</v>
      </c>
    </row>
    <row r="64" spans="1:10" x14ac:dyDescent="0.3">
      <c r="A64" t="s">
        <v>121</v>
      </c>
      <c r="B64" t="s">
        <v>30</v>
      </c>
      <c r="C64" t="s">
        <v>12</v>
      </c>
      <c r="D64">
        <v>1951</v>
      </c>
      <c r="E64" t="s">
        <v>70</v>
      </c>
      <c r="F64" t="s">
        <v>122</v>
      </c>
      <c r="G64" t="s">
        <v>28</v>
      </c>
      <c r="H64" t="str">
        <f t="shared" si="0"/>
        <v>1950-1980</v>
      </c>
      <c r="I64">
        <f t="shared" si="1"/>
        <v>139</v>
      </c>
      <c r="J64">
        <f t="shared" si="2"/>
        <v>0</v>
      </c>
    </row>
    <row r="65" spans="1:10" x14ac:dyDescent="0.3">
      <c r="A65" t="s">
        <v>123</v>
      </c>
      <c r="B65" t="s">
        <v>30</v>
      </c>
      <c r="C65" t="s">
        <v>47</v>
      </c>
      <c r="D65">
        <v>1951</v>
      </c>
      <c r="E65" t="s">
        <v>13</v>
      </c>
      <c r="F65" t="s">
        <v>124</v>
      </c>
      <c r="G65" t="s">
        <v>54</v>
      </c>
      <c r="H65" t="str">
        <f t="shared" si="0"/>
        <v>1950-1980</v>
      </c>
      <c r="I65">
        <f t="shared" si="1"/>
        <v>112</v>
      </c>
      <c r="J65">
        <f t="shared" si="2"/>
        <v>0</v>
      </c>
    </row>
    <row r="66" spans="1:10" x14ac:dyDescent="0.3">
      <c r="A66" t="s">
        <v>125</v>
      </c>
      <c r="B66" t="s">
        <v>11</v>
      </c>
      <c r="C66" t="s">
        <v>56</v>
      </c>
      <c r="D66">
        <v>1951</v>
      </c>
      <c r="E66" t="s">
        <v>13</v>
      </c>
      <c r="F66" t="s">
        <v>126</v>
      </c>
      <c r="G66" t="s">
        <v>43</v>
      </c>
      <c r="H66" t="str">
        <f t="shared" ref="H66:H129" si="3">IF(D66&lt;=1980, "1950-1980", IF(D66&lt;=2000, "1980-2000", "2000-2025"))</f>
        <v>1950-1980</v>
      </c>
      <c r="I66">
        <f t="shared" ref="I66:I129" si="4">IF(AND(B66="Movie", ISNUMBER(SEARCH("min", F66))), VALUE(LEFT(F66, LEN(F66)-4)), 0)</f>
        <v>0</v>
      </c>
      <c r="J66">
        <f t="shared" ref="J66:J129" si="5">IF(AND(B66="TV Show", ISNUMBER(SEARCH("Seasons", F66))), VALUE(LEFT(F66, LEN(F66)-8)), 0)</f>
        <v>0</v>
      </c>
    </row>
    <row r="67" spans="1:10" x14ac:dyDescent="0.3">
      <c r="A67" t="s">
        <v>127</v>
      </c>
      <c r="B67" t="s">
        <v>30</v>
      </c>
      <c r="C67" t="s">
        <v>17</v>
      </c>
      <c r="D67">
        <v>1951</v>
      </c>
      <c r="E67" t="s">
        <v>33</v>
      </c>
      <c r="F67" t="s">
        <v>128</v>
      </c>
      <c r="G67" t="s">
        <v>15</v>
      </c>
      <c r="H67" t="str">
        <f t="shared" si="3"/>
        <v>1950-1980</v>
      </c>
      <c r="I67">
        <f t="shared" si="4"/>
        <v>106</v>
      </c>
      <c r="J67">
        <f t="shared" si="5"/>
        <v>0</v>
      </c>
    </row>
    <row r="68" spans="1:10" x14ac:dyDescent="0.3">
      <c r="A68" t="s">
        <v>129</v>
      </c>
      <c r="B68" t="s">
        <v>30</v>
      </c>
      <c r="C68" t="s">
        <v>17</v>
      </c>
      <c r="D68">
        <v>1951</v>
      </c>
      <c r="E68" t="s">
        <v>18</v>
      </c>
      <c r="F68" t="s">
        <v>130</v>
      </c>
      <c r="G68" t="s">
        <v>41</v>
      </c>
      <c r="H68" t="str">
        <f t="shared" si="3"/>
        <v>1950-1980</v>
      </c>
      <c r="I68">
        <f t="shared" si="4"/>
        <v>94</v>
      </c>
      <c r="J68">
        <f t="shared" si="5"/>
        <v>0</v>
      </c>
    </row>
    <row r="69" spans="1:10" x14ac:dyDescent="0.3">
      <c r="A69" t="s">
        <v>131</v>
      </c>
      <c r="B69" t="s">
        <v>30</v>
      </c>
      <c r="C69" t="s">
        <v>38</v>
      </c>
      <c r="D69">
        <v>1951</v>
      </c>
      <c r="E69" t="s">
        <v>18</v>
      </c>
      <c r="F69" t="s">
        <v>34</v>
      </c>
      <c r="G69" t="s">
        <v>54</v>
      </c>
      <c r="H69" t="str">
        <f t="shared" si="3"/>
        <v>1950-1980</v>
      </c>
      <c r="I69">
        <f t="shared" si="4"/>
        <v>0</v>
      </c>
      <c r="J69">
        <f t="shared" si="5"/>
        <v>0</v>
      </c>
    </row>
    <row r="70" spans="1:10" x14ac:dyDescent="0.3">
      <c r="A70" t="s">
        <v>132</v>
      </c>
      <c r="B70" t="s">
        <v>11</v>
      </c>
      <c r="C70" t="s">
        <v>38</v>
      </c>
      <c r="D70">
        <v>1951</v>
      </c>
      <c r="E70" t="s">
        <v>33</v>
      </c>
      <c r="F70" t="s">
        <v>40</v>
      </c>
      <c r="G70" t="s">
        <v>28</v>
      </c>
      <c r="H70" t="str">
        <f t="shared" si="3"/>
        <v>1950-1980</v>
      </c>
      <c r="I70">
        <f t="shared" si="4"/>
        <v>0</v>
      </c>
      <c r="J70">
        <f t="shared" si="5"/>
        <v>1</v>
      </c>
    </row>
    <row r="71" spans="1:10" x14ac:dyDescent="0.3">
      <c r="A71" t="s">
        <v>133</v>
      </c>
      <c r="B71" t="s">
        <v>11</v>
      </c>
      <c r="C71" t="s">
        <v>38</v>
      </c>
      <c r="D71">
        <v>1951</v>
      </c>
      <c r="E71" t="s">
        <v>13</v>
      </c>
      <c r="F71" t="s">
        <v>134</v>
      </c>
      <c r="G71" t="s">
        <v>20</v>
      </c>
      <c r="H71" t="str">
        <f t="shared" si="3"/>
        <v>1950-1980</v>
      </c>
      <c r="I71">
        <f t="shared" si="4"/>
        <v>0</v>
      </c>
      <c r="J71">
        <f t="shared" si="5"/>
        <v>0</v>
      </c>
    </row>
    <row r="72" spans="1:10" x14ac:dyDescent="0.3">
      <c r="A72" t="s">
        <v>135</v>
      </c>
      <c r="B72" t="s">
        <v>11</v>
      </c>
      <c r="C72" t="s">
        <v>22</v>
      </c>
      <c r="D72">
        <v>1951</v>
      </c>
      <c r="E72" t="s">
        <v>57</v>
      </c>
      <c r="F72" t="s">
        <v>14</v>
      </c>
      <c r="G72" t="s">
        <v>28</v>
      </c>
      <c r="H72" t="str">
        <f t="shared" si="3"/>
        <v>1950-1980</v>
      </c>
      <c r="I72">
        <f t="shared" si="4"/>
        <v>0</v>
      </c>
      <c r="J72">
        <f t="shared" si="5"/>
        <v>3</v>
      </c>
    </row>
    <row r="73" spans="1:10" x14ac:dyDescent="0.3">
      <c r="A73" t="s">
        <v>136</v>
      </c>
      <c r="B73" t="s">
        <v>11</v>
      </c>
      <c r="C73" t="s">
        <v>17</v>
      </c>
      <c r="D73">
        <v>1951</v>
      </c>
      <c r="E73" t="s">
        <v>57</v>
      </c>
      <c r="F73" t="s">
        <v>137</v>
      </c>
      <c r="G73" t="s">
        <v>28</v>
      </c>
      <c r="H73" t="str">
        <f t="shared" si="3"/>
        <v>1950-1980</v>
      </c>
      <c r="I73">
        <f t="shared" si="4"/>
        <v>0</v>
      </c>
      <c r="J73">
        <f t="shared" si="5"/>
        <v>0</v>
      </c>
    </row>
    <row r="74" spans="1:10" x14ac:dyDescent="0.3">
      <c r="A74" t="s">
        <v>138</v>
      </c>
      <c r="B74" t="s">
        <v>11</v>
      </c>
      <c r="C74" t="s">
        <v>45</v>
      </c>
      <c r="D74">
        <v>1951</v>
      </c>
      <c r="E74" t="s">
        <v>57</v>
      </c>
      <c r="F74" t="s">
        <v>139</v>
      </c>
      <c r="G74" t="s">
        <v>24</v>
      </c>
      <c r="H74" t="str">
        <f t="shared" si="3"/>
        <v>1950-1980</v>
      </c>
      <c r="I74">
        <f t="shared" si="4"/>
        <v>0</v>
      </c>
      <c r="J74">
        <f t="shared" si="5"/>
        <v>0</v>
      </c>
    </row>
    <row r="75" spans="1:10" x14ac:dyDescent="0.3">
      <c r="A75" t="s">
        <v>140</v>
      </c>
      <c r="B75" t="s">
        <v>30</v>
      </c>
      <c r="C75" t="s">
        <v>47</v>
      </c>
      <c r="D75">
        <v>1951</v>
      </c>
      <c r="E75" t="s">
        <v>18</v>
      </c>
      <c r="F75" t="s">
        <v>141</v>
      </c>
      <c r="G75" t="s">
        <v>15</v>
      </c>
      <c r="H75" t="str">
        <f t="shared" si="3"/>
        <v>1950-1980</v>
      </c>
      <c r="I75">
        <f t="shared" si="4"/>
        <v>152</v>
      </c>
      <c r="J75">
        <f t="shared" si="5"/>
        <v>0</v>
      </c>
    </row>
    <row r="76" spans="1:10" x14ac:dyDescent="0.3">
      <c r="A76" t="s">
        <v>142</v>
      </c>
      <c r="B76" t="s">
        <v>30</v>
      </c>
      <c r="C76" t="s">
        <v>17</v>
      </c>
      <c r="D76">
        <v>1951</v>
      </c>
      <c r="E76" t="s">
        <v>70</v>
      </c>
      <c r="F76" t="s">
        <v>143</v>
      </c>
      <c r="G76" t="s">
        <v>54</v>
      </c>
      <c r="H76" t="str">
        <f t="shared" si="3"/>
        <v>1950-1980</v>
      </c>
      <c r="I76">
        <f t="shared" si="4"/>
        <v>120</v>
      </c>
      <c r="J76">
        <f t="shared" si="5"/>
        <v>0</v>
      </c>
    </row>
    <row r="77" spans="1:10" x14ac:dyDescent="0.3">
      <c r="A77" t="s">
        <v>144</v>
      </c>
      <c r="B77" t="s">
        <v>11</v>
      </c>
      <c r="C77" t="s">
        <v>47</v>
      </c>
      <c r="D77">
        <v>1951</v>
      </c>
      <c r="E77" t="s">
        <v>13</v>
      </c>
      <c r="F77" t="s">
        <v>145</v>
      </c>
      <c r="G77" t="s">
        <v>54</v>
      </c>
      <c r="H77" t="str">
        <f t="shared" si="3"/>
        <v>1950-1980</v>
      </c>
      <c r="I77">
        <f t="shared" si="4"/>
        <v>0</v>
      </c>
      <c r="J77">
        <f t="shared" si="5"/>
        <v>0</v>
      </c>
    </row>
    <row r="78" spans="1:10" x14ac:dyDescent="0.3">
      <c r="A78" t="s">
        <v>146</v>
      </c>
      <c r="B78" t="s">
        <v>30</v>
      </c>
      <c r="C78" t="s">
        <v>12</v>
      </c>
      <c r="D78">
        <v>1951</v>
      </c>
      <c r="E78" t="s">
        <v>39</v>
      </c>
      <c r="F78" t="s">
        <v>147</v>
      </c>
      <c r="G78" t="s">
        <v>15</v>
      </c>
      <c r="H78" t="str">
        <f t="shared" si="3"/>
        <v>1950-1980</v>
      </c>
      <c r="I78">
        <f t="shared" si="4"/>
        <v>62</v>
      </c>
      <c r="J78">
        <f t="shared" si="5"/>
        <v>0</v>
      </c>
    </row>
    <row r="79" spans="1:10" x14ac:dyDescent="0.3">
      <c r="A79" t="s">
        <v>148</v>
      </c>
      <c r="B79" t="s">
        <v>30</v>
      </c>
      <c r="C79" t="s">
        <v>22</v>
      </c>
      <c r="D79">
        <v>1951</v>
      </c>
      <c r="E79" t="s">
        <v>57</v>
      </c>
      <c r="F79" t="s">
        <v>40</v>
      </c>
      <c r="G79" t="s">
        <v>43</v>
      </c>
      <c r="H79" t="str">
        <f t="shared" si="3"/>
        <v>1950-1980</v>
      </c>
      <c r="I79">
        <f t="shared" si="4"/>
        <v>0</v>
      </c>
      <c r="J79">
        <f t="shared" si="5"/>
        <v>0</v>
      </c>
    </row>
    <row r="80" spans="1:10" x14ac:dyDescent="0.3">
      <c r="A80" t="s">
        <v>149</v>
      </c>
      <c r="B80" t="s">
        <v>11</v>
      </c>
      <c r="C80" t="s">
        <v>17</v>
      </c>
      <c r="D80">
        <v>1951</v>
      </c>
      <c r="E80" t="s">
        <v>57</v>
      </c>
      <c r="F80" t="s">
        <v>150</v>
      </c>
      <c r="G80" t="s">
        <v>54</v>
      </c>
      <c r="H80" t="str">
        <f t="shared" si="3"/>
        <v>1950-1980</v>
      </c>
      <c r="I80">
        <f t="shared" si="4"/>
        <v>0</v>
      </c>
      <c r="J80">
        <f t="shared" si="5"/>
        <v>0</v>
      </c>
    </row>
    <row r="81" spans="1:10" x14ac:dyDescent="0.3">
      <c r="A81" t="s">
        <v>151</v>
      </c>
      <c r="B81" t="s">
        <v>30</v>
      </c>
      <c r="C81" t="s">
        <v>26</v>
      </c>
      <c r="D81">
        <v>1951</v>
      </c>
      <c r="E81" t="s">
        <v>70</v>
      </c>
      <c r="F81" t="s">
        <v>152</v>
      </c>
      <c r="G81" t="s">
        <v>54</v>
      </c>
      <c r="H81" t="str">
        <f t="shared" si="3"/>
        <v>1950-1980</v>
      </c>
      <c r="I81">
        <f t="shared" si="4"/>
        <v>105</v>
      </c>
      <c r="J81">
        <f t="shared" si="5"/>
        <v>0</v>
      </c>
    </row>
    <row r="82" spans="1:10" x14ac:dyDescent="0.3">
      <c r="A82" t="s">
        <v>153</v>
      </c>
      <c r="B82" t="s">
        <v>11</v>
      </c>
      <c r="C82" t="s">
        <v>47</v>
      </c>
      <c r="D82">
        <v>1952</v>
      </c>
      <c r="E82" t="s">
        <v>57</v>
      </c>
      <c r="F82" t="s">
        <v>109</v>
      </c>
      <c r="G82" t="s">
        <v>36</v>
      </c>
      <c r="H82" t="str">
        <f t="shared" si="3"/>
        <v>1950-1980</v>
      </c>
      <c r="I82">
        <f t="shared" si="4"/>
        <v>0</v>
      </c>
      <c r="J82">
        <f t="shared" si="5"/>
        <v>0</v>
      </c>
    </row>
    <row r="83" spans="1:10" x14ac:dyDescent="0.3">
      <c r="A83" t="s">
        <v>154</v>
      </c>
      <c r="B83" t="s">
        <v>11</v>
      </c>
      <c r="C83" t="s">
        <v>47</v>
      </c>
      <c r="D83">
        <v>1952</v>
      </c>
      <c r="E83" t="s">
        <v>18</v>
      </c>
      <c r="F83" t="s">
        <v>155</v>
      </c>
      <c r="G83" t="s">
        <v>24</v>
      </c>
      <c r="H83" t="str">
        <f t="shared" si="3"/>
        <v>1950-1980</v>
      </c>
      <c r="I83">
        <f t="shared" si="4"/>
        <v>0</v>
      </c>
      <c r="J83">
        <f t="shared" si="5"/>
        <v>0</v>
      </c>
    </row>
    <row r="84" spans="1:10" x14ac:dyDescent="0.3">
      <c r="A84" t="s">
        <v>156</v>
      </c>
      <c r="B84" t="s">
        <v>30</v>
      </c>
      <c r="C84" t="s">
        <v>45</v>
      </c>
      <c r="D84">
        <v>1952</v>
      </c>
      <c r="E84" t="s">
        <v>33</v>
      </c>
      <c r="F84" t="s">
        <v>14</v>
      </c>
      <c r="G84" t="s">
        <v>43</v>
      </c>
      <c r="H84" t="str">
        <f t="shared" si="3"/>
        <v>1950-1980</v>
      </c>
      <c r="I84">
        <f t="shared" si="4"/>
        <v>0</v>
      </c>
      <c r="J84">
        <f t="shared" si="5"/>
        <v>0</v>
      </c>
    </row>
    <row r="85" spans="1:10" x14ac:dyDescent="0.3">
      <c r="A85" t="s">
        <v>157</v>
      </c>
      <c r="B85" t="s">
        <v>11</v>
      </c>
      <c r="C85" t="s">
        <v>56</v>
      </c>
      <c r="D85">
        <v>1952</v>
      </c>
      <c r="E85" t="s">
        <v>39</v>
      </c>
      <c r="F85" t="s">
        <v>158</v>
      </c>
      <c r="G85" t="s">
        <v>41</v>
      </c>
      <c r="H85" t="str">
        <f t="shared" si="3"/>
        <v>1950-1980</v>
      </c>
      <c r="I85">
        <f t="shared" si="4"/>
        <v>0</v>
      </c>
      <c r="J85">
        <f t="shared" si="5"/>
        <v>0</v>
      </c>
    </row>
    <row r="86" spans="1:10" x14ac:dyDescent="0.3">
      <c r="A86" t="s">
        <v>159</v>
      </c>
      <c r="B86" t="s">
        <v>11</v>
      </c>
      <c r="C86" t="s">
        <v>45</v>
      </c>
      <c r="D86">
        <v>1952</v>
      </c>
      <c r="E86" t="s">
        <v>57</v>
      </c>
      <c r="F86" t="s">
        <v>14</v>
      </c>
      <c r="G86" t="s">
        <v>43</v>
      </c>
      <c r="H86" t="str">
        <f t="shared" si="3"/>
        <v>1950-1980</v>
      </c>
      <c r="I86">
        <f t="shared" si="4"/>
        <v>0</v>
      </c>
      <c r="J86">
        <f t="shared" si="5"/>
        <v>3</v>
      </c>
    </row>
    <row r="87" spans="1:10" x14ac:dyDescent="0.3">
      <c r="A87" t="s">
        <v>160</v>
      </c>
      <c r="B87" t="s">
        <v>11</v>
      </c>
      <c r="C87" t="s">
        <v>38</v>
      </c>
      <c r="D87">
        <v>1952</v>
      </c>
      <c r="E87" t="s">
        <v>33</v>
      </c>
      <c r="F87" t="s">
        <v>161</v>
      </c>
      <c r="G87" t="s">
        <v>54</v>
      </c>
      <c r="H87" t="str">
        <f t="shared" si="3"/>
        <v>1950-1980</v>
      </c>
      <c r="I87">
        <f t="shared" si="4"/>
        <v>0</v>
      </c>
      <c r="J87">
        <f t="shared" si="5"/>
        <v>0</v>
      </c>
    </row>
    <row r="88" spans="1:10" x14ac:dyDescent="0.3">
      <c r="A88" t="s">
        <v>162</v>
      </c>
      <c r="B88" t="s">
        <v>11</v>
      </c>
      <c r="C88" t="s">
        <v>47</v>
      </c>
      <c r="D88">
        <v>1952</v>
      </c>
      <c r="E88" t="s">
        <v>70</v>
      </c>
      <c r="F88" t="s">
        <v>40</v>
      </c>
      <c r="G88" t="s">
        <v>36</v>
      </c>
      <c r="H88" t="str">
        <f t="shared" si="3"/>
        <v>1950-1980</v>
      </c>
      <c r="I88">
        <f t="shared" si="4"/>
        <v>0</v>
      </c>
      <c r="J88">
        <f t="shared" si="5"/>
        <v>1</v>
      </c>
    </row>
    <row r="89" spans="1:10" x14ac:dyDescent="0.3">
      <c r="A89" t="s">
        <v>163</v>
      </c>
      <c r="B89" t="s">
        <v>11</v>
      </c>
      <c r="C89" t="s">
        <v>45</v>
      </c>
      <c r="D89">
        <v>1952</v>
      </c>
      <c r="E89" t="s">
        <v>13</v>
      </c>
      <c r="F89" t="s">
        <v>40</v>
      </c>
      <c r="G89" t="s">
        <v>54</v>
      </c>
      <c r="H89" t="str">
        <f t="shared" si="3"/>
        <v>1950-1980</v>
      </c>
      <c r="I89">
        <f t="shared" si="4"/>
        <v>0</v>
      </c>
      <c r="J89">
        <f t="shared" si="5"/>
        <v>1</v>
      </c>
    </row>
    <row r="90" spans="1:10" x14ac:dyDescent="0.3">
      <c r="A90" t="s">
        <v>164</v>
      </c>
      <c r="B90" t="s">
        <v>11</v>
      </c>
      <c r="C90" t="s">
        <v>17</v>
      </c>
      <c r="D90">
        <v>1952</v>
      </c>
      <c r="E90" t="s">
        <v>13</v>
      </c>
      <c r="F90" t="s">
        <v>40</v>
      </c>
      <c r="G90" t="s">
        <v>36</v>
      </c>
      <c r="H90" t="str">
        <f t="shared" si="3"/>
        <v>1950-1980</v>
      </c>
      <c r="I90">
        <f t="shared" si="4"/>
        <v>0</v>
      </c>
      <c r="J90">
        <f t="shared" si="5"/>
        <v>1</v>
      </c>
    </row>
    <row r="91" spans="1:10" x14ac:dyDescent="0.3">
      <c r="A91" t="s">
        <v>165</v>
      </c>
      <c r="B91" t="s">
        <v>11</v>
      </c>
      <c r="C91" t="s">
        <v>38</v>
      </c>
      <c r="D91">
        <v>1952</v>
      </c>
      <c r="E91" t="s">
        <v>13</v>
      </c>
      <c r="F91" t="s">
        <v>34</v>
      </c>
      <c r="G91" t="s">
        <v>28</v>
      </c>
      <c r="H91" t="str">
        <f t="shared" si="3"/>
        <v>1950-1980</v>
      </c>
      <c r="I91">
        <f t="shared" si="4"/>
        <v>0</v>
      </c>
      <c r="J91">
        <f t="shared" si="5"/>
        <v>2</v>
      </c>
    </row>
    <row r="92" spans="1:10" x14ac:dyDescent="0.3">
      <c r="A92" t="s">
        <v>166</v>
      </c>
      <c r="B92" t="s">
        <v>30</v>
      </c>
      <c r="C92" t="s">
        <v>26</v>
      </c>
      <c r="D92">
        <v>1952</v>
      </c>
      <c r="E92" t="s">
        <v>13</v>
      </c>
      <c r="F92" t="s">
        <v>14</v>
      </c>
      <c r="G92" t="s">
        <v>36</v>
      </c>
      <c r="H92" t="str">
        <f t="shared" si="3"/>
        <v>1950-1980</v>
      </c>
      <c r="I92">
        <f t="shared" si="4"/>
        <v>0</v>
      </c>
      <c r="J92">
        <f t="shared" si="5"/>
        <v>0</v>
      </c>
    </row>
    <row r="93" spans="1:10" x14ac:dyDescent="0.3">
      <c r="A93" t="s">
        <v>167</v>
      </c>
      <c r="B93" t="s">
        <v>11</v>
      </c>
      <c r="C93" t="s">
        <v>47</v>
      </c>
      <c r="D93">
        <v>1952</v>
      </c>
      <c r="E93" t="s">
        <v>13</v>
      </c>
      <c r="F93" t="s">
        <v>34</v>
      </c>
      <c r="G93" t="s">
        <v>54</v>
      </c>
      <c r="H93" t="str">
        <f t="shared" si="3"/>
        <v>1950-1980</v>
      </c>
      <c r="I93">
        <f t="shared" si="4"/>
        <v>0</v>
      </c>
      <c r="J93">
        <f t="shared" si="5"/>
        <v>2</v>
      </c>
    </row>
    <row r="94" spans="1:10" x14ac:dyDescent="0.3">
      <c r="A94" t="s">
        <v>168</v>
      </c>
      <c r="B94" t="s">
        <v>30</v>
      </c>
      <c r="C94" t="s">
        <v>38</v>
      </c>
      <c r="D94">
        <v>1952</v>
      </c>
      <c r="E94" t="s">
        <v>57</v>
      </c>
      <c r="F94" t="s">
        <v>40</v>
      </c>
      <c r="G94" t="s">
        <v>15</v>
      </c>
      <c r="H94" t="str">
        <f t="shared" si="3"/>
        <v>1950-1980</v>
      </c>
      <c r="I94">
        <f t="shared" si="4"/>
        <v>0</v>
      </c>
      <c r="J94">
        <f t="shared" si="5"/>
        <v>0</v>
      </c>
    </row>
    <row r="95" spans="1:10" x14ac:dyDescent="0.3">
      <c r="A95" t="s">
        <v>169</v>
      </c>
      <c r="B95" t="s">
        <v>30</v>
      </c>
      <c r="C95" t="s">
        <v>45</v>
      </c>
      <c r="D95">
        <v>1952</v>
      </c>
      <c r="E95" t="s">
        <v>70</v>
      </c>
      <c r="F95" t="s">
        <v>14</v>
      </c>
      <c r="G95" t="s">
        <v>36</v>
      </c>
      <c r="H95" t="str">
        <f t="shared" si="3"/>
        <v>1950-1980</v>
      </c>
      <c r="I95">
        <f t="shared" si="4"/>
        <v>0</v>
      </c>
      <c r="J95">
        <f t="shared" si="5"/>
        <v>0</v>
      </c>
    </row>
    <row r="96" spans="1:10" x14ac:dyDescent="0.3">
      <c r="A96" t="s">
        <v>170</v>
      </c>
      <c r="B96" t="s">
        <v>30</v>
      </c>
      <c r="C96" t="s">
        <v>38</v>
      </c>
      <c r="D96">
        <v>1952</v>
      </c>
      <c r="E96" t="s">
        <v>27</v>
      </c>
      <c r="F96" t="s">
        <v>40</v>
      </c>
      <c r="G96" t="s">
        <v>41</v>
      </c>
      <c r="H96" t="str">
        <f t="shared" si="3"/>
        <v>1950-1980</v>
      </c>
      <c r="I96">
        <f t="shared" si="4"/>
        <v>0</v>
      </c>
      <c r="J96">
        <f t="shared" si="5"/>
        <v>0</v>
      </c>
    </row>
    <row r="97" spans="1:10" x14ac:dyDescent="0.3">
      <c r="A97" t="s">
        <v>171</v>
      </c>
      <c r="B97" t="s">
        <v>11</v>
      </c>
      <c r="C97" t="s">
        <v>38</v>
      </c>
      <c r="D97">
        <v>1952</v>
      </c>
      <c r="E97" t="s">
        <v>70</v>
      </c>
      <c r="F97" t="s">
        <v>34</v>
      </c>
      <c r="G97" t="s">
        <v>36</v>
      </c>
      <c r="H97" t="str">
        <f t="shared" si="3"/>
        <v>1950-1980</v>
      </c>
      <c r="I97">
        <f t="shared" si="4"/>
        <v>0</v>
      </c>
      <c r="J97">
        <f t="shared" si="5"/>
        <v>2</v>
      </c>
    </row>
    <row r="98" spans="1:10" x14ac:dyDescent="0.3">
      <c r="A98" t="s">
        <v>172</v>
      </c>
      <c r="B98" t="s">
        <v>11</v>
      </c>
      <c r="C98" t="s">
        <v>45</v>
      </c>
      <c r="D98">
        <v>1952</v>
      </c>
      <c r="E98" t="s">
        <v>13</v>
      </c>
      <c r="F98" t="s">
        <v>40</v>
      </c>
      <c r="G98" t="s">
        <v>20</v>
      </c>
      <c r="H98" t="str">
        <f t="shared" si="3"/>
        <v>1950-1980</v>
      </c>
      <c r="I98">
        <f t="shared" si="4"/>
        <v>0</v>
      </c>
      <c r="J98">
        <f t="shared" si="5"/>
        <v>1</v>
      </c>
    </row>
    <row r="99" spans="1:10" x14ac:dyDescent="0.3">
      <c r="A99" t="s">
        <v>173</v>
      </c>
      <c r="B99" t="s">
        <v>11</v>
      </c>
      <c r="C99" t="s">
        <v>56</v>
      </c>
      <c r="D99">
        <v>1952</v>
      </c>
      <c r="E99" t="s">
        <v>39</v>
      </c>
      <c r="F99" t="s">
        <v>174</v>
      </c>
      <c r="G99" t="s">
        <v>15</v>
      </c>
      <c r="H99" t="str">
        <f t="shared" si="3"/>
        <v>1950-1980</v>
      </c>
      <c r="I99">
        <f t="shared" si="4"/>
        <v>0</v>
      </c>
      <c r="J99">
        <f t="shared" si="5"/>
        <v>0</v>
      </c>
    </row>
    <row r="100" spans="1:10" x14ac:dyDescent="0.3">
      <c r="A100" t="s">
        <v>175</v>
      </c>
      <c r="B100" t="s">
        <v>11</v>
      </c>
      <c r="C100" t="s">
        <v>22</v>
      </c>
      <c r="D100">
        <v>1952</v>
      </c>
      <c r="E100" t="s">
        <v>57</v>
      </c>
      <c r="F100" t="s">
        <v>14</v>
      </c>
      <c r="G100" t="s">
        <v>28</v>
      </c>
      <c r="H100" t="str">
        <f t="shared" si="3"/>
        <v>1950-1980</v>
      </c>
      <c r="I100">
        <f t="shared" si="4"/>
        <v>0</v>
      </c>
      <c r="J100">
        <f t="shared" si="5"/>
        <v>3</v>
      </c>
    </row>
    <row r="101" spans="1:10" x14ac:dyDescent="0.3">
      <c r="A101" t="s">
        <v>176</v>
      </c>
      <c r="B101" t="s">
        <v>30</v>
      </c>
      <c r="C101" t="s">
        <v>26</v>
      </c>
      <c r="D101">
        <v>1952</v>
      </c>
      <c r="E101" t="s">
        <v>39</v>
      </c>
      <c r="F101" t="s">
        <v>40</v>
      </c>
      <c r="G101" t="s">
        <v>36</v>
      </c>
      <c r="H101" t="str">
        <f t="shared" si="3"/>
        <v>1950-1980</v>
      </c>
      <c r="I101">
        <f t="shared" si="4"/>
        <v>0</v>
      </c>
      <c r="J101">
        <f t="shared" si="5"/>
        <v>0</v>
      </c>
    </row>
    <row r="102" spans="1:10" x14ac:dyDescent="0.3">
      <c r="A102" t="s">
        <v>177</v>
      </c>
      <c r="B102" t="s">
        <v>11</v>
      </c>
      <c r="C102" t="s">
        <v>45</v>
      </c>
      <c r="D102">
        <v>1952</v>
      </c>
      <c r="E102" t="s">
        <v>27</v>
      </c>
      <c r="F102" t="s">
        <v>40</v>
      </c>
      <c r="G102" t="s">
        <v>41</v>
      </c>
      <c r="H102" t="str">
        <f t="shared" si="3"/>
        <v>1950-1980</v>
      </c>
      <c r="I102">
        <f t="shared" si="4"/>
        <v>0</v>
      </c>
      <c r="J102">
        <f t="shared" si="5"/>
        <v>1</v>
      </c>
    </row>
    <row r="103" spans="1:10" x14ac:dyDescent="0.3">
      <c r="A103" t="s">
        <v>178</v>
      </c>
      <c r="B103" t="s">
        <v>30</v>
      </c>
      <c r="C103" t="s">
        <v>17</v>
      </c>
      <c r="D103">
        <v>1952</v>
      </c>
      <c r="E103" t="s">
        <v>70</v>
      </c>
      <c r="F103" t="s">
        <v>158</v>
      </c>
      <c r="G103" t="s">
        <v>20</v>
      </c>
      <c r="H103" t="str">
        <f t="shared" si="3"/>
        <v>1950-1980</v>
      </c>
      <c r="I103">
        <f t="shared" si="4"/>
        <v>153</v>
      </c>
      <c r="J103">
        <f t="shared" si="5"/>
        <v>0</v>
      </c>
    </row>
    <row r="104" spans="1:10" x14ac:dyDescent="0.3">
      <c r="A104" t="s">
        <v>179</v>
      </c>
      <c r="B104" t="s">
        <v>11</v>
      </c>
      <c r="C104" t="s">
        <v>12</v>
      </c>
      <c r="D104">
        <v>1952</v>
      </c>
      <c r="E104" t="s">
        <v>18</v>
      </c>
      <c r="F104" t="s">
        <v>34</v>
      </c>
      <c r="G104" t="s">
        <v>24</v>
      </c>
      <c r="H104" t="str">
        <f t="shared" si="3"/>
        <v>1950-1980</v>
      </c>
      <c r="I104">
        <f t="shared" si="4"/>
        <v>0</v>
      </c>
      <c r="J104">
        <f t="shared" si="5"/>
        <v>2</v>
      </c>
    </row>
    <row r="105" spans="1:10" x14ac:dyDescent="0.3">
      <c r="A105" t="s">
        <v>180</v>
      </c>
      <c r="B105" t="s">
        <v>30</v>
      </c>
      <c r="C105" t="s">
        <v>47</v>
      </c>
      <c r="D105">
        <v>1952</v>
      </c>
      <c r="E105" t="s">
        <v>13</v>
      </c>
      <c r="F105" t="s">
        <v>34</v>
      </c>
      <c r="G105" t="s">
        <v>54</v>
      </c>
      <c r="H105" t="str">
        <f t="shared" si="3"/>
        <v>1950-1980</v>
      </c>
      <c r="I105">
        <f t="shared" si="4"/>
        <v>0</v>
      </c>
      <c r="J105">
        <f t="shared" si="5"/>
        <v>0</v>
      </c>
    </row>
    <row r="106" spans="1:10" x14ac:dyDescent="0.3">
      <c r="A106" t="s">
        <v>181</v>
      </c>
      <c r="B106" t="s">
        <v>30</v>
      </c>
      <c r="C106" t="s">
        <v>22</v>
      </c>
      <c r="D106">
        <v>1952</v>
      </c>
      <c r="E106" t="s">
        <v>27</v>
      </c>
      <c r="F106" t="s">
        <v>182</v>
      </c>
      <c r="G106" t="s">
        <v>54</v>
      </c>
      <c r="H106" t="str">
        <f t="shared" si="3"/>
        <v>1950-1980</v>
      </c>
      <c r="I106">
        <f t="shared" si="4"/>
        <v>107</v>
      </c>
      <c r="J106">
        <f t="shared" si="5"/>
        <v>0</v>
      </c>
    </row>
    <row r="107" spans="1:10" x14ac:dyDescent="0.3">
      <c r="A107" t="s">
        <v>183</v>
      </c>
      <c r="B107" t="s">
        <v>30</v>
      </c>
      <c r="C107" t="s">
        <v>17</v>
      </c>
      <c r="D107">
        <v>1952</v>
      </c>
      <c r="E107" t="s">
        <v>18</v>
      </c>
      <c r="F107" t="s">
        <v>184</v>
      </c>
      <c r="G107" t="s">
        <v>20</v>
      </c>
      <c r="H107" t="str">
        <f t="shared" si="3"/>
        <v>1950-1980</v>
      </c>
      <c r="I107">
        <f t="shared" si="4"/>
        <v>170</v>
      </c>
      <c r="J107">
        <f t="shared" si="5"/>
        <v>0</v>
      </c>
    </row>
    <row r="108" spans="1:10" x14ac:dyDescent="0.3">
      <c r="A108" t="s">
        <v>185</v>
      </c>
      <c r="B108" t="s">
        <v>11</v>
      </c>
      <c r="C108" t="s">
        <v>38</v>
      </c>
      <c r="D108">
        <v>1952</v>
      </c>
      <c r="E108" t="s">
        <v>27</v>
      </c>
      <c r="F108" t="s">
        <v>40</v>
      </c>
      <c r="G108" t="s">
        <v>24</v>
      </c>
      <c r="H108" t="str">
        <f t="shared" si="3"/>
        <v>1950-1980</v>
      </c>
      <c r="I108">
        <f t="shared" si="4"/>
        <v>0</v>
      </c>
      <c r="J108">
        <f t="shared" si="5"/>
        <v>1</v>
      </c>
    </row>
    <row r="109" spans="1:10" x14ac:dyDescent="0.3">
      <c r="A109" t="s">
        <v>186</v>
      </c>
      <c r="B109" t="s">
        <v>11</v>
      </c>
      <c r="C109" t="s">
        <v>17</v>
      </c>
      <c r="D109">
        <v>1952</v>
      </c>
      <c r="E109" t="s">
        <v>13</v>
      </c>
      <c r="F109" t="s">
        <v>34</v>
      </c>
      <c r="G109" t="s">
        <v>41</v>
      </c>
      <c r="H109" t="str">
        <f t="shared" si="3"/>
        <v>1950-1980</v>
      </c>
      <c r="I109">
        <f t="shared" si="4"/>
        <v>0</v>
      </c>
      <c r="J109">
        <f t="shared" si="5"/>
        <v>2</v>
      </c>
    </row>
    <row r="110" spans="1:10" x14ac:dyDescent="0.3">
      <c r="A110" t="s">
        <v>187</v>
      </c>
      <c r="B110" t="s">
        <v>30</v>
      </c>
      <c r="C110" t="s">
        <v>17</v>
      </c>
      <c r="D110">
        <v>1952</v>
      </c>
      <c r="E110" t="s">
        <v>13</v>
      </c>
      <c r="F110" t="s">
        <v>83</v>
      </c>
      <c r="G110" t="s">
        <v>28</v>
      </c>
      <c r="H110" t="str">
        <f t="shared" si="3"/>
        <v>1950-1980</v>
      </c>
      <c r="I110">
        <f t="shared" si="4"/>
        <v>77</v>
      </c>
      <c r="J110">
        <f t="shared" si="5"/>
        <v>0</v>
      </c>
    </row>
    <row r="111" spans="1:10" x14ac:dyDescent="0.3">
      <c r="A111" t="s">
        <v>188</v>
      </c>
      <c r="B111" t="s">
        <v>30</v>
      </c>
      <c r="C111" t="s">
        <v>17</v>
      </c>
      <c r="D111">
        <v>1952</v>
      </c>
      <c r="E111" t="s">
        <v>33</v>
      </c>
      <c r="F111" t="s">
        <v>14</v>
      </c>
      <c r="G111" t="s">
        <v>43</v>
      </c>
      <c r="H111" t="str">
        <f t="shared" si="3"/>
        <v>1950-1980</v>
      </c>
      <c r="I111">
        <f t="shared" si="4"/>
        <v>0</v>
      </c>
      <c r="J111">
        <f t="shared" si="5"/>
        <v>0</v>
      </c>
    </row>
    <row r="112" spans="1:10" x14ac:dyDescent="0.3">
      <c r="A112" t="s">
        <v>189</v>
      </c>
      <c r="B112" t="s">
        <v>30</v>
      </c>
      <c r="C112" t="s">
        <v>45</v>
      </c>
      <c r="D112">
        <v>1952</v>
      </c>
      <c r="E112" t="s">
        <v>57</v>
      </c>
      <c r="F112" t="s">
        <v>190</v>
      </c>
      <c r="G112" t="s">
        <v>20</v>
      </c>
      <c r="H112" t="str">
        <f t="shared" si="3"/>
        <v>1950-1980</v>
      </c>
      <c r="I112">
        <f t="shared" si="4"/>
        <v>118</v>
      </c>
      <c r="J112">
        <f t="shared" si="5"/>
        <v>0</v>
      </c>
    </row>
    <row r="113" spans="1:10" x14ac:dyDescent="0.3">
      <c r="A113" t="s">
        <v>191</v>
      </c>
      <c r="B113" t="s">
        <v>11</v>
      </c>
      <c r="C113" t="s">
        <v>56</v>
      </c>
      <c r="D113">
        <v>1952</v>
      </c>
      <c r="E113" t="s">
        <v>18</v>
      </c>
      <c r="F113" t="s">
        <v>40</v>
      </c>
      <c r="G113" t="s">
        <v>28</v>
      </c>
      <c r="H113" t="str">
        <f t="shared" si="3"/>
        <v>1950-1980</v>
      </c>
      <c r="I113">
        <f t="shared" si="4"/>
        <v>0</v>
      </c>
      <c r="J113">
        <f t="shared" si="5"/>
        <v>1</v>
      </c>
    </row>
    <row r="114" spans="1:10" x14ac:dyDescent="0.3">
      <c r="A114" t="s">
        <v>192</v>
      </c>
      <c r="B114" t="s">
        <v>11</v>
      </c>
      <c r="C114" t="s">
        <v>17</v>
      </c>
      <c r="D114">
        <v>1952</v>
      </c>
      <c r="E114" t="s">
        <v>70</v>
      </c>
      <c r="F114" t="s">
        <v>150</v>
      </c>
      <c r="G114" t="s">
        <v>41</v>
      </c>
      <c r="H114" t="str">
        <f t="shared" si="3"/>
        <v>1950-1980</v>
      </c>
      <c r="I114">
        <f t="shared" si="4"/>
        <v>0</v>
      </c>
      <c r="J114">
        <f t="shared" si="5"/>
        <v>0</v>
      </c>
    </row>
    <row r="115" spans="1:10" x14ac:dyDescent="0.3">
      <c r="A115" t="s">
        <v>193</v>
      </c>
      <c r="B115" t="s">
        <v>30</v>
      </c>
      <c r="C115" t="s">
        <v>56</v>
      </c>
      <c r="D115">
        <v>1952</v>
      </c>
      <c r="E115" t="s">
        <v>33</v>
      </c>
      <c r="F115" t="s">
        <v>128</v>
      </c>
      <c r="G115" t="s">
        <v>36</v>
      </c>
      <c r="H115" t="str">
        <f t="shared" si="3"/>
        <v>1950-1980</v>
      </c>
      <c r="I115">
        <f t="shared" si="4"/>
        <v>106</v>
      </c>
      <c r="J115">
        <f t="shared" si="5"/>
        <v>0</v>
      </c>
    </row>
    <row r="116" spans="1:10" x14ac:dyDescent="0.3">
      <c r="A116" t="s">
        <v>194</v>
      </c>
      <c r="B116" t="s">
        <v>11</v>
      </c>
      <c r="C116" t="s">
        <v>26</v>
      </c>
      <c r="D116">
        <v>1952</v>
      </c>
      <c r="E116" t="s">
        <v>33</v>
      </c>
      <c r="F116" t="s">
        <v>40</v>
      </c>
      <c r="G116" t="s">
        <v>15</v>
      </c>
      <c r="H116" t="str">
        <f t="shared" si="3"/>
        <v>1950-1980</v>
      </c>
      <c r="I116">
        <f t="shared" si="4"/>
        <v>0</v>
      </c>
      <c r="J116">
        <f t="shared" si="5"/>
        <v>1</v>
      </c>
    </row>
    <row r="117" spans="1:10" x14ac:dyDescent="0.3">
      <c r="A117" t="s">
        <v>195</v>
      </c>
      <c r="B117" t="s">
        <v>11</v>
      </c>
      <c r="C117" t="s">
        <v>47</v>
      </c>
      <c r="D117">
        <v>1952</v>
      </c>
      <c r="E117" t="s">
        <v>33</v>
      </c>
      <c r="F117" t="s">
        <v>34</v>
      </c>
      <c r="G117" t="s">
        <v>43</v>
      </c>
      <c r="H117" t="str">
        <f t="shared" si="3"/>
        <v>1950-1980</v>
      </c>
      <c r="I117">
        <f t="shared" si="4"/>
        <v>0</v>
      </c>
      <c r="J117">
        <f t="shared" si="5"/>
        <v>2</v>
      </c>
    </row>
    <row r="118" spans="1:10" x14ac:dyDescent="0.3">
      <c r="A118" t="s">
        <v>196</v>
      </c>
      <c r="B118" t="s">
        <v>11</v>
      </c>
      <c r="C118" t="s">
        <v>38</v>
      </c>
      <c r="D118">
        <v>1953</v>
      </c>
      <c r="E118" t="s">
        <v>70</v>
      </c>
      <c r="F118" t="s">
        <v>34</v>
      </c>
      <c r="G118" t="s">
        <v>15</v>
      </c>
      <c r="H118" t="str">
        <f t="shared" si="3"/>
        <v>1950-1980</v>
      </c>
      <c r="I118">
        <f t="shared" si="4"/>
        <v>0</v>
      </c>
      <c r="J118">
        <f t="shared" si="5"/>
        <v>2</v>
      </c>
    </row>
    <row r="119" spans="1:10" x14ac:dyDescent="0.3">
      <c r="A119" t="s">
        <v>197</v>
      </c>
      <c r="B119" t="s">
        <v>30</v>
      </c>
      <c r="C119" t="s">
        <v>17</v>
      </c>
      <c r="D119">
        <v>1953</v>
      </c>
      <c r="E119" t="s">
        <v>18</v>
      </c>
      <c r="F119" t="s">
        <v>40</v>
      </c>
      <c r="G119" t="s">
        <v>15</v>
      </c>
      <c r="H119" t="str">
        <f t="shared" si="3"/>
        <v>1950-1980</v>
      </c>
      <c r="I119">
        <f t="shared" si="4"/>
        <v>0</v>
      </c>
      <c r="J119">
        <f t="shared" si="5"/>
        <v>0</v>
      </c>
    </row>
    <row r="120" spans="1:10" x14ac:dyDescent="0.3">
      <c r="A120" t="s">
        <v>198</v>
      </c>
      <c r="B120" t="s">
        <v>30</v>
      </c>
      <c r="C120" t="s">
        <v>56</v>
      </c>
      <c r="D120">
        <v>1953</v>
      </c>
      <c r="E120" t="s">
        <v>13</v>
      </c>
      <c r="F120" t="s">
        <v>199</v>
      </c>
      <c r="G120" t="s">
        <v>54</v>
      </c>
      <c r="H120" t="str">
        <f t="shared" si="3"/>
        <v>1950-1980</v>
      </c>
      <c r="I120">
        <f t="shared" si="4"/>
        <v>68</v>
      </c>
      <c r="J120">
        <f t="shared" si="5"/>
        <v>0</v>
      </c>
    </row>
    <row r="121" spans="1:10" x14ac:dyDescent="0.3">
      <c r="A121" t="s">
        <v>200</v>
      </c>
      <c r="B121" t="s">
        <v>30</v>
      </c>
      <c r="C121" t="s">
        <v>38</v>
      </c>
      <c r="D121">
        <v>1953</v>
      </c>
      <c r="E121" t="s">
        <v>70</v>
      </c>
      <c r="F121" t="s">
        <v>40</v>
      </c>
      <c r="G121" t="s">
        <v>20</v>
      </c>
      <c r="H121" t="str">
        <f t="shared" si="3"/>
        <v>1950-1980</v>
      </c>
      <c r="I121">
        <f t="shared" si="4"/>
        <v>0</v>
      </c>
      <c r="J121">
        <f t="shared" si="5"/>
        <v>0</v>
      </c>
    </row>
    <row r="122" spans="1:10" x14ac:dyDescent="0.3">
      <c r="A122" t="s">
        <v>201</v>
      </c>
      <c r="B122" t="s">
        <v>11</v>
      </c>
      <c r="C122" t="s">
        <v>17</v>
      </c>
      <c r="D122">
        <v>1953</v>
      </c>
      <c r="E122" t="s">
        <v>13</v>
      </c>
      <c r="F122" t="s">
        <v>34</v>
      </c>
      <c r="G122" t="s">
        <v>15</v>
      </c>
      <c r="H122" t="str">
        <f t="shared" si="3"/>
        <v>1950-1980</v>
      </c>
      <c r="I122">
        <f t="shared" si="4"/>
        <v>0</v>
      </c>
      <c r="J122">
        <f t="shared" si="5"/>
        <v>2</v>
      </c>
    </row>
    <row r="123" spans="1:10" x14ac:dyDescent="0.3">
      <c r="A123" t="s">
        <v>202</v>
      </c>
      <c r="B123" t="s">
        <v>11</v>
      </c>
      <c r="C123" t="s">
        <v>17</v>
      </c>
      <c r="D123">
        <v>1953</v>
      </c>
      <c r="E123" t="s">
        <v>27</v>
      </c>
      <c r="F123" t="s">
        <v>66</v>
      </c>
      <c r="G123" t="s">
        <v>36</v>
      </c>
      <c r="H123" t="str">
        <f t="shared" si="3"/>
        <v>1950-1980</v>
      </c>
      <c r="I123">
        <f t="shared" si="4"/>
        <v>0</v>
      </c>
      <c r="J123">
        <f t="shared" si="5"/>
        <v>0</v>
      </c>
    </row>
    <row r="124" spans="1:10" x14ac:dyDescent="0.3">
      <c r="A124" t="s">
        <v>203</v>
      </c>
      <c r="B124" t="s">
        <v>11</v>
      </c>
      <c r="C124" t="s">
        <v>26</v>
      </c>
      <c r="D124">
        <v>1953</v>
      </c>
      <c r="E124" t="s">
        <v>18</v>
      </c>
      <c r="F124" t="s">
        <v>34</v>
      </c>
      <c r="G124" t="s">
        <v>15</v>
      </c>
      <c r="H124" t="str">
        <f t="shared" si="3"/>
        <v>1950-1980</v>
      </c>
      <c r="I124">
        <f t="shared" si="4"/>
        <v>0</v>
      </c>
      <c r="J124">
        <f t="shared" si="5"/>
        <v>2</v>
      </c>
    </row>
    <row r="125" spans="1:10" x14ac:dyDescent="0.3">
      <c r="A125" t="s">
        <v>204</v>
      </c>
      <c r="B125" t="s">
        <v>11</v>
      </c>
      <c r="C125" t="s">
        <v>22</v>
      </c>
      <c r="D125">
        <v>1953</v>
      </c>
      <c r="E125" t="s">
        <v>39</v>
      </c>
      <c r="F125" t="s">
        <v>19</v>
      </c>
      <c r="G125" t="s">
        <v>15</v>
      </c>
      <c r="H125" t="str">
        <f t="shared" si="3"/>
        <v>1950-1980</v>
      </c>
      <c r="I125">
        <f t="shared" si="4"/>
        <v>0</v>
      </c>
      <c r="J125">
        <f t="shared" si="5"/>
        <v>0</v>
      </c>
    </row>
    <row r="126" spans="1:10" x14ac:dyDescent="0.3">
      <c r="A126" t="s">
        <v>205</v>
      </c>
      <c r="B126" t="s">
        <v>11</v>
      </c>
      <c r="C126" t="s">
        <v>17</v>
      </c>
      <c r="D126">
        <v>1953</v>
      </c>
      <c r="E126" t="s">
        <v>18</v>
      </c>
      <c r="F126" t="s">
        <v>206</v>
      </c>
      <c r="G126" t="s">
        <v>54</v>
      </c>
      <c r="H126" t="str">
        <f t="shared" si="3"/>
        <v>1950-1980</v>
      </c>
      <c r="I126">
        <f t="shared" si="4"/>
        <v>0</v>
      </c>
      <c r="J126">
        <f t="shared" si="5"/>
        <v>0</v>
      </c>
    </row>
    <row r="127" spans="1:10" x14ac:dyDescent="0.3">
      <c r="A127" t="s">
        <v>207</v>
      </c>
      <c r="B127" t="s">
        <v>30</v>
      </c>
      <c r="C127" t="s">
        <v>22</v>
      </c>
      <c r="D127">
        <v>1953</v>
      </c>
      <c r="E127" t="s">
        <v>70</v>
      </c>
      <c r="F127" t="s">
        <v>14</v>
      </c>
      <c r="G127" t="s">
        <v>15</v>
      </c>
      <c r="H127" t="str">
        <f t="shared" si="3"/>
        <v>1950-1980</v>
      </c>
      <c r="I127">
        <f t="shared" si="4"/>
        <v>0</v>
      </c>
      <c r="J127">
        <f t="shared" si="5"/>
        <v>0</v>
      </c>
    </row>
    <row r="128" spans="1:10" x14ac:dyDescent="0.3">
      <c r="A128" t="s">
        <v>208</v>
      </c>
      <c r="B128" t="s">
        <v>11</v>
      </c>
      <c r="C128" t="s">
        <v>47</v>
      </c>
      <c r="D128">
        <v>1953</v>
      </c>
      <c r="E128" t="s">
        <v>33</v>
      </c>
      <c r="F128" t="s">
        <v>90</v>
      </c>
      <c r="G128" t="s">
        <v>15</v>
      </c>
      <c r="H128" t="str">
        <f t="shared" si="3"/>
        <v>1950-1980</v>
      </c>
      <c r="I128">
        <f t="shared" si="4"/>
        <v>0</v>
      </c>
      <c r="J128">
        <f t="shared" si="5"/>
        <v>0</v>
      </c>
    </row>
    <row r="129" spans="1:10" x14ac:dyDescent="0.3">
      <c r="A129" t="s">
        <v>209</v>
      </c>
      <c r="B129" t="s">
        <v>30</v>
      </c>
      <c r="C129" t="s">
        <v>22</v>
      </c>
      <c r="D129">
        <v>1953</v>
      </c>
      <c r="E129" t="s">
        <v>27</v>
      </c>
      <c r="F129" t="s">
        <v>210</v>
      </c>
      <c r="G129" t="s">
        <v>54</v>
      </c>
      <c r="H129" t="str">
        <f t="shared" si="3"/>
        <v>1950-1980</v>
      </c>
      <c r="I129">
        <f t="shared" si="4"/>
        <v>173</v>
      </c>
      <c r="J129">
        <f t="shared" si="5"/>
        <v>0</v>
      </c>
    </row>
    <row r="130" spans="1:10" x14ac:dyDescent="0.3">
      <c r="A130" t="s">
        <v>211</v>
      </c>
      <c r="B130" t="s">
        <v>30</v>
      </c>
      <c r="C130" t="s">
        <v>22</v>
      </c>
      <c r="D130">
        <v>1953</v>
      </c>
      <c r="E130" t="s">
        <v>13</v>
      </c>
      <c r="F130" t="s">
        <v>212</v>
      </c>
      <c r="G130" t="s">
        <v>41</v>
      </c>
      <c r="H130" t="str">
        <f t="shared" ref="H130:H193" si="6">IF(D130&lt;=1980, "1950-1980", IF(D130&lt;=2000, "1980-2000", "2000-2025"))</f>
        <v>1950-1980</v>
      </c>
      <c r="I130">
        <f t="shared" ref="I130:I193" si="7">IF(AND(B130="Movie", ISNUMBER(SEARCH("min", F130))), VALUE(LEFT(F130, LEN(F130)-4)), 0)</f>
        <v>99</v>
      </c>
      <c r="J130">
        <f t="shared" ref="J130:J193" si="8">IF(AND(B130="TV Show", ISNUMBER(SEARCH("Seasons", F130))), VALUE(LEFT(F130, LEN(F130)-8)), 0)</f>
        <v>0</v>
      </c>
    </row>
    <row r="131" spans="1:10" x14ac:dyDescent="0.3">
      <c r="A131" t="s">
        <v>213</v>
      </c>
      <c r="B131" t="s">
        <v>30</v>
      </c>
      <c r="C131" t="s">
        <v>47</v>
      </c>
      <c r="D131">
        <v>1953</v>
      </c>
      <c r="E131" t="s">
        <v>33</v>
      </c>
      <c r="F131" t="s">
        <v>109</v>
      </c>
      <c r="G131" t="s">
        <v>54</v>
      </c>
      <c r="H131" t="str">
        <f t="shared" si="6"/>
        <v>1950-1980</v>
      </c>
      <c r="I131">
        <f t="shared" si="7"/>
        <v>175</v>
      </c>
      <c r="J131">
        <f t="shared" si="8"/>
        <v>0</v>
      </c>
    </row>
    <row r="132" spans="1:10" x14ac:dyDescent="0.3">
      <c r="A132" t="s">
        <v>214</v>
      </c>
      <c r="B132" t="s">
        <v>11</v>
      </c>
      <c r="C132" t="s">
        <v>26</v>
      </c>
      <c r="D132">
        <v>1953</v>
      </c>
      <c r="E132" t="s">
        <v>33</v>
      </c>
      <c r="F132" t="s">
        <v>66</v>
      </c>
      <c r="G132" t="s">
        <v>28</v>
      </c>
      <c r="H132" t="str">
        <f t="shared" si="6"/>
        <v>1950-1980</v>
      </c>
      <c r="I132">
        <f t="shared" si="7"/>
        <v>0</v>
      </c>
      <c r="J132">
        <f t="shared" si="8"/>
        <v>0</v>
      </c>
    </row>
    <row r="133" spans="1:10" x14ac:dyDescent="0.3">
      <c r="A133" t="s">
        <v>215</v>
      </c>
      <c r="B133" t="s">
        <v>11</v>
      </c>
      <c r="C133" t="s">
        <v>38</v>
      </c>
      <c r="D133">
        <v>1953</v>
      </c>
      <c r="E133" t="s">
        <v>27</v>
      </c>
      <c r="F133" t="s">
        <v>14</v>
      </c>
      <c r="G133" t="s">
        <v>15</v>
      </c>
      <c r="H133" t="str">
        <f t="shared" si="6"/>
        <v>1950-1980</v>
      </c>
      <c r="I133">
        <f t="shared" si="7"/>
        <v>0</v>
      </c>
      <c r="J133">
        <f t="shared" si="8"/>
        <v>3</v>
      </c>
    </row>
    <row r="134" spans="1:10" x14ac:dyDescent="0.3">
      <c r="A134" t="s">
        <v>216</v>
      </c>
      <c r="B134" t="s">
        <v>11</v>
      </c>
      <c r="C134" t="s">
        <v>45</v>
      </c>
      <c r="D134">
        <v>1953</v>
      </c>
      <c r="E134" t="s">
        <v>33</v>
      </c>
      <c r="F134" t="s">
        <v>217</v>
      </c>
      <c r="G134" t="s">
        <v>54</v>
      </c>
      <c r="H134" t="str">
        <f t="shared" si="6"/>
        <v>1950-1980</v>
      </c>
      <c r="I134">
        <f t="shared" si="7"/>
        <v>0</v>
      </c>
      <c r="J134">
        <f t="shared" si="8"/>
        <v>0</v>
      </c>
    </row>
    <row r="135" spans="1:10" x14ac:dyDescent="0.3">
      <c r="A135" t="s">
        <v>218</v>
      </c>
      <c r="B135" t="s">
        <v>11</v>
      </c>
      <c r="C135" t="s">
        <v>22</v>
      </c>
      <c r="D135">
        <v>1953</v>
      </c>
      <c r="E135" t="s">
        <v>57</v>
      </c>
      <c r="F135" t="s">
        <v>219</v>
      </c>
      <c r="G135" t="s">
        <v>24</v>
      </c>
      <c r="H135" t="str">
        <f t="shared" si="6"/>
        <v>1950-1980</v>
      </c>
      <c r="I135">
        <f t="shared" si="7"/>
        <v>0</v>
      </c>
      <c r="J135">
        <f t="shared" si="8"/>
        <v>0</v>
      </c>
    </row>
    <row r="136" spans="1:10" x14ac:dyDescent="0.3">
      <c r="A136" t="s">
        <v>220</v>
      </c>
      <c r="B136" t="s">
        <v>30</v>
      </c>
      <c r="C136" t="s">
        <v>17</v>
      </c>
      <c r="D136">
        <v>1953</v>
      </c>
      <c r="E136" t="s">
        <v>33</v>
      </c>
      <c r="F136" t="s">
        <v>14</v>
      </c>
      <c r="G136" t="s">
        <v>28</v>
      </c>
      <c r="H136" t="str">
        <f t="shared" si="6"/>
        <v>1950-1980</v>
      </c>
      <c r="I136">
        <f t="shared" si="7"/>
        <v>0</v>
      </c>
      <c r="J136">
        <f t="shared" si="8"/>
        <v>0</v>
      </c>
    </row>
    <row r="137" spans="1:10" x14ac:dyDescent="0.3">
      <c r="A137" t="s">
        <v>221</v>
      </c>
      <c r="B137" t="s">
        <v>30</v>
      </c>
      <c r="C137" t="s">
        <v>45</v>
      </c>
      <c r="D137">
        <v>1953</v>
      </c>
      <c r="E137" t="s">
        <v>13</v>
      </c>
      <c r="F137" t="s">
        <v>222</v>
      </c>
      <c r="G137" t="s">
        <v>41</v>
      </c>
      <c r="H137" t="str">
        <f t="shared" si="6"/>
        <v>1950-1980</v>
      </c>
      <c r="I137">
        <f t="shared" si="7"/>
        <v>163</v>
      </c>
      <c r="J137">
        <f t="shared" si="8"/>
        <v>0</v>
      </c>
    </row>
    <row r="138" spans="1:10" x14ac:dyDescent="0.3">
      <c r="A138" t="s">
        <v>223</v>
      </c>
      <c r="B138" t="s">
        <v>30</v>
      </c>
      <c r="C138" t="s">
        <v>22</v>
      </c>
      <c r="D138">
        <v>1953</v>
      </c>
      <c r="E138" t="s">
        <v>13</v>
      </c>
      <c r="F138" t="s">
        <v>224</v>
      </c>
      <c r="G138" t="s">
        <v>43</v>
      </c>
      <c r="H138" t="str">
        <f t="shared" si="6"/>
        <v>1950-1980</v>
      </c>
      <c r="I138">
        <f t="shared" si="7"/>
        <v>115</v>
      </c>
      <c r="J138">
        <f t="shared" si="8"/>
        <v>0</v>
      </c>
    </row>
    <row r="139" spans="1:10" x14ac:dyDescent="0.3">
      <c r="A139" t="s">
        <v>225</v>
      </c>
      <c r="B139" t="s">
        <v>30</v>
      </c>
      <c r="C139" t="s">
        <v>22</v>
      </c>
      <c r="D139">
        <v>1953</v>
      </c>
      <c r="E139" t="s">
        <v>13</v>
      </c>
      <c r="F139" t="s">
        <v>184</v>
      </c>
      <c r="G139" t="s">
        <v>15</v>
      </c>
      <c r="H139" t="str">
        <f t="shared" si="6"/>
        <v>1950-1980</v>
      </c>
      <c r="I139">
        <f t="shared" si="7"/>
        <v>170</v>
      </c>
      <c r="J139">
        <f t="shared" si="8"/>
        <v>0</v>
      </c>
    </row>
    <row r="140" spans="1:10" x14ac:dyDescent="0.3">
      <c r="A140" t="s">
        <v>226</v>
      </c>
      <c r="B140" t="s">
        <v>30</v>
      </c>
      <c r="C140" t="s">
        <v>56</v>
      </c>
      <c r="D140">
        <v>1953</v>
      </c>
      <c r="E140" t="s">
        <v>57</v>
      </c>
      <c r="F140" t="s">
        <v>14</v>
      </c>
      <c r="G140" t="s">
        <v>54</v>
      </c>
      <c r="H140" t="str">
        <f t="shared" si="6"/>
        <v>1950-1980</v>
      </c>
      <c r="I140">
        <f t="shared" si="7"/>
        <v>0</v>
      </c>
      <c r="J140">
        <f t="shared" si="8"/>
        <v>0</v>
      </c>
    </row>
    <row r="141" spans="1:10" x14ac:dyDescent="0.3">
      <c r="A141" t="s">
        <v>227</v>
      </c>
      <c r="B141" t="s">
        <v>30</v>
      </c>
      <c r="C141" t="s">
        <v>17</v>
      </c>
      <c r="D141">
        <v>1953</v>
      </c>
      <c r="E141" t="s">
        <v>18</v>
      </c>
      <c r="F141" t="s">
        <v>14</v>
      </c>
      <c r="G141" t="s">
        <v>24</v>
      </c>
      <c r="H141" t="str">
        <f t="shared" si="6"/>
        <v>1950-1980</v>
      </c>
      <c r="I141">
        <f t="shared" si="7"/>
        <v>0</v>
      </c>
      <c r="J141">
        <f t="shared" si="8"/>
        <v>0</v>
      </c>
    </row>
    <row r="142" spans="1:10" x14ac:dyDescent="0.3">
      <c r="A142" t="s">
        <v>228</v>
      </c>
      <c r="B142" t="s">
        <v>30</v>
      </c>
      <c r="C142" t="s">
        <v>47</v>
      </c>
      <c r="D142">
        <v>1953</v>
      </c>
      <c r="E142" t="s">
        <v>57</v>
      </c>
      <c r="F142" t="s">
        <v>14</v>
      </c>
      <c r="G142" t="s">
        <v>20</v>
      </c>
      <c r="H142" t="str">
        <f t="shared" si="6"/>
        <v>1950-1980</v>
      </c>
      <c r="I142">
        <f t="shared" si="7"/>
        <v>0</v>
      </c>
      <c r="J142">
        <f t="shared" si="8"/>
        <v>0</v>
      </c>
    </row>
    <row r="143" spans="1:10" x14ac:dyDescent="0.3">
      <c r="A143" t="s">
        <v>229</v>
      </c>
      <c r="B143" t="s">
        <v>30</v>
      </c>
      <c r="C143" t="s">
        <v>38</v>
      </c>
      <c r="D143">
        <v>1953</v>
      </c>
      <c r="E143" t="s">
        <v>57</v>
      </c>
      <c r="F143" t="s">
        <v>14</v>
      </c>
      <c r="G143" t="s">
        <v>54</v>
      </c>
      <c r="H143" t="str">
        <f t="shared" si="6"/>
        <v>1950-1980</v>
      </c>
      <c r="I143">
        <f t="shared" si="7"/>
        <v>0</v>
      </c>
      <c r="J143">
        <f t="shared" si="8"/>
        <v>0</v>
      </c>
    </row>
    <row r="144" spans="1:10" x14ac:dyDescent="0.3">
      <c r="A144" t="s">
        <v>230</v>
      </c>
      <c r="B144" t="s">
        <v>30</v>
      </c>
      <c r="C144" t="s">
        <v>17</v>
      </c>
      <c r="D144">
        <v>1953</v>
      </c>
      <c r="E144" t="s">
        <v>70</v>
      </c>
      <c r="F144" t="s">
        <v>231</v>
      </c>
      <c r="G144" t="s">
        <v>28</v>
      </c>
      <c r="H144" t="str">
        <f t="shared" si="6"/>
        <v>1950-1980</v>
      </c>
      <c r="I144">
        <f t="shared" si="7"/>
        <v>71</v>
      </c>
      <c r="J144">
        <f t="shared" si="8"/>
        <v>0</v>
      </c>
    </row>
    <row r="145" spans="1:10" x14ac:dyDescent="0.3">
      <c r="A145" t="s">
        <v>232</v>
      </c>
      <c r="B145" t="s">
        <v>11</v>
      </c>
      <c r="C145" t="s">
        <v>38</v>
      </c>
      <c r="D145">
        <v>1953</v>
      </c>
      <c r="E145" t="s">
        <v>27</v>
      </c>
      <c r="F145" t="s">
        <v>34</v>
      </c>
      <c r="G145" t="s">
        <v>36</v>
      </c>
      <c r="H145" t="str">
        <f t="shared" si="6"/>
        <v>1950-1980</v>
      </c>
      <c r="I145">
        <f t="shared" si="7"/>
        <v>0</v>
      </c>
      <c r="J145">
        <f t="shared" si="8"/>
        <v>2</v>
      </c>
    </row>
    <row r="146" spans="1:10" x14ac:dyDescent="0.3">
      <c r="A146" t="s">
        <v>233</v>
      </c>
      <c r="B146" t="s">
        <v>30</v>
      </c>
      <c r="C146" t="s">
        <v>22</v>
      </c>
      <c r="D146">
        <v>1953</v>
      </c>
      <c r="E146" t="s">
        <v>33</v>
      </c>
      <c r="F146" t="s">
        <v>234</v>
      </c>
      <c r="G146" t="s">
        <v>20</v>
      </c>
      <c r="H146" t="str">
        <f t="shared" si="6"/>
        <v>1950-1980</v>
      </c>
      <c r="I146">
        <f t="shared" si="7"/>
        <v>74</v>
      </c>
      <c r="J146">
        <f t="shared" si="8"/>
        <v>0</v>
      </c>
    </row>
    <row r="147" spans="1:10" x14ac:dyDescent="0.3">
      <c r="A147" t="s">
        <v>235</v>
      </c>
      <c r="B147" t="s">
        <v>11</v>
      </c>
      <c r="C147" t="s">
        <v>56</v>
      </c>
      <c r="D147">
        <v>1953</v>
      </c>
      <c r="E147" t="s">
        <v>33</v>
      </c>
      <c r="F147" t="s">
        <v>145</v>
      </c>
      <c r="G147" t="s">
        <v>28</v>
      </c>
      <c r="H147" t="str">
        <f t="shared" si="6"/>
        <v>1950-1980</v>
      </c>
      <c r="I147">
        <f t="shared" si="7"/>
        <v>0</v>
      </c>
      <c r="J147">
        <f t="shared" si="8"/>
        <v>0</v>
      </c>
    </row>
    <row r="148" spans="1:10" x14ac:dyDescent="0.3">
      <c r="A148" t="s">
        <v>236</v>
      </c>
      <c r="B148" t="s">
        <v>11</v>
      </c>
      <c r="C148" t="s">
        <v>26</v>
      </c>
      <c r="D148">
        <v>1953</v>
      </c>
      <c r="E148" t="s">
        <v>27</v>
      </c>
      <c r="F148" t="s">
        <v>237</v>
      </c>
      <c r="G148" t="s">
        <v>20</v>
      </c>
      <c r="H148" t="str">
        <f t="shared" si="6"/>
        <v>1950-1980</v>
      </c>
      <c r="I148">
        <f t="shared" si="7"/>
        <v>0</v>
      </c>
      <c r="J148">
        <f t="shared" si="8"/>
        <v>0</v>
      </c>
    </row>
    <row r="149" spans="1:10" x14ac:dyDescent="0.3">
      <c r="A149" t="s">
        <v>238</v>
      </c>
      <c r="B149" t="s">
        <v>11</v>
      </c>
      <c r="C149" t="s">
        <v>56</v>
      </c>
      <c r="D149">
        <v>1953</v>
      </c>
      <c r="E149" t="s">
        <v>13</v>
      </c>
      <c r="F149" t="s">
        <v>34</v>
      </c>
      <c r="G149" t="s">
        <v>24</v>
      </c>
      <c r="H149" t="str">
        <f t="shared" si="6"/>
        <v>1950-1980</v>
      </c>
      <c r="I149">
        <f t="shared" si="7"/>
        <v>0</v>
      </c>
      <c r="J149">
        <f t="shared" si="8"/>
        <v>2</v>
      </c>
    </row>
    <row r="150" spans="1:10" x14ac:dyDescent="0.3">
      <c r="A150" t="s">
        <v>239</v>
      </c>
      <c r="B150" t="s">
        <v>30</v>
      </c>
      <c r="C150" t="s">
        <v>22</v>
      </c>
      <c r="D150">
        <v>1953</v>
      </c>
      <c r="E150" t="s">
        <v>33</v>
      </c>
      <c r="F150" t="s">
        <v>219</v>
      </c>
      <c r="G150" t="s">
        <v>15</v>
      </c>
      <c r="H150" t="str">
        <f t="shared" si="6"/>
        <v>1950-1980</v>
      </c>
      <c r="I150">
        <f t="shared" si="7"/>
        <v>172</v>
      </c>
      <c r="J150">
        <f t="shared" si="8"/>
        <v>0</v>
      </c>
    </row>
    <row r="151" spans="1:10" x14ac:dyDescent="0.3">
      <c r="A151" t="s">
        <v>240</v>
      </c>
      <c r="B151" t="s">
        <v>30</v>
      </c>
      <c r="C151" t="s">
        <v>26</v>
      </c>
      <c r="D151">
        <v>1953</v>
      </c>
      <c r="E151" t="s">
        <v>70</v>
      </c>
      <c r="F151" t="s">
        <v>241</v>
      </c>
      <c r="G151" t="s">
        <v>41</v>
      </c>
      <c r="H151" t="str">
        <f t="shared" si="6"/>
        <v>1950-1980</v>
      </c>
      <c r="I151">
        <f t="shared" si="7"/>
        <v>98</v>
      </c>
      <c r="J151">
        <f t="shared" si="8"/>
        <v>0</v>
      </c>
    </row>
    <row r="152" spans="1:10" x14ac:dyDescent="0.3">
      <c r="A152" t="s">
        <v>242</v>
      </c>
      <c r="B152" t="s">
        <v>30</v>
      </c>
      <c r="C152" t="s">
        <v>12</v>
      </c>
      <c r="D152">
        <v>1953</v>
      </c>
      <c r="E152" t="s">
        <v>39</v>
      </c>
      <c r="F152" t="s">
        <v>34</v>
      </c>
      <c r="G152" t="s">
        <v>43</v>
      </c>
      <c r="H152" t="str">
        <f t="shared" si="6"/>
        <v>1950-1980</v>
      </c>
      <c r="I152">
        <f t="shared" si="7"/>
        <v>0</v>
      </c>
      <c r="J152">
        <f t="shared" si="8"/>
        <v>0</v>
      </c>
    </row>
    <row r="153" spans="1:10" x14ac:dyDescent="0.3">
      <c r="A153" t="s">
        <v>243</v>
      </c>
      <c r="B153" t="s">
        <v>30</v>
      </c>
      <c r="C153" t="s">
        <v>38</v>
      </c>
      <c r="D153">
        <v>1953</v>
      </c>
      <c r="E153" t="s">
        <v>33</v>
      </c>
      <c r="F153" t="s">
        <v>34</v>
      </c>
      <c r="G153" t="s">
        <v>54</v>
      </c>
      <c r="H153" t="str">
        <f t="shared" si="6"/>
        <v>1950-1980</v>
      </c>
      <c r="I153">
        <f t="shared" si="7"/>
        <v>0</v>
      </c>
      <c r="J153">
        <f t="shared" si="8"/>
        <v>0</v>
      </c>
    </row>
    <row r="154" spans="1:10" x14ac:dyDescent="0.3">
      <c r="A154" t="s">
        <v>244</v>
      </c>
      <c r="B154" t="s">
        <v>11</v>
      </c>
      <c r="C154" t="s">
        <v>47</v>
      </c>
      <c r="D154">
        <v>1953</v>
      </c>
      <c r="E154" t="s">
        <v>27</v>
      </c>
      <c r="F154" t="s">
        <v>245</v>
      </c>
      <c r="G154" t="s">
        <v>54</v>
      </c>
      <c r="H154" t="str">
        <f t="shared" si="6"/>
        <v>1950-1980</v>
      </c>
      <c r="I154">
        <f t="shared" si="7"/>
        <v>0</v>
      </c>
      <c r="J154">
        <f t="shared" si="8"/>
        <v>0</v>
      </c>
    </row>
    <row r="155" spans="1:10" x14ac:dyDescent="0.3">
      <c r="A155" t="s">
        <v>246</v>
      </c>
      <c r="B155" t="s">
        <v>30</v>
      </c>
      <c r="C155" t="s">
        <v>38</v>
      </c>
      <c r="D155">
        <v>1953</v>
      </c>
      <c r="E155" t="s">
        <v>70</v>
      </c>
      <c r="F155" t="s">
        <v>247</v>
      </c>
      <c r="G155" t="s">
        <v>43</v>
      </c>
      <c r="H155" t="str">
        <f t="shared" si="6"/>
        <v>1950-1980</v>
      </c>
      <c r="I155">
        <f t="shared" si="7"/>
        <v>131</v>
      </c>
      <c r="J155">
        <f t="shared" si="8"/>
        <v>0</v>
      </c>
    </row>
    <row r="156" spans="1:10" x14ac:dyDescent="0.3">
      <c r="A156" t="s">
        <v>248</v>
      </c>
      <c r="B156" t="s">
        <v>30</v>
      </c>
      <c r="C156" t="s">
        <v>56</v>
      </c>
      <c r="D156">
        <v>1953</v>
      </c>
      <c r="E156" t="s">
        <v>27</v>
      </c>
      <c r="F156" t="s">
        <v>212</v>
      </c>
      <c r="G156" t="s">
        <v>36</v>
      </c>
      <c r="H156" t="str">
        <f t="shared" si="6"/>
        <v>1950-1980</v>
      </c>
      <c r="I156">
        <f t="shared" si="7"/>
        <v>99</v>
      </c>
      <c r="J156">
        <f t="shared" si="8"/>
        <v>0</v>
      </c>
    </row>
    <row r="157" spans="1:10" x14ac:dyDescent="0.3">
      <c r="A157" t="s">
        <v>249</v>
      </c>
      <c r="B157" t="s">
        <v>11</v>
      </c>
      <c r="C157" t="s">
        <v>17</v>
      </c>
      <c r="D157">
        <v>1953</v>
      </c>
      <c r="E157" t="s">
        <v>18</v>
      </c>
      <c r="F157" t="s">
        <v>250</v>
      </c>
      <c r="G157" t="s">
        <v>15</v>
      </c>
      <c r="H157" t="str">
        <f t="shared" si="6"/>
        <v>1950-1980</v>
      </c>
      <c r="I157">
        <f t="shared" si="7"/>
        <v>0</v>
      </c>
      <c r="J157">
        <f t="shared" si="8"/>
        <v>0</v>
      </c>
    </row>
    <row r="158" spans="1:10" x14ac:dyDescent="0.3">
      <c r="A158" t="s">
        <v>251</v>
      </c>
      <c r="B158" t="s">
        <v>30</v>
      </c>
      <c r="C158" t="s">
        <v>12</v>
      </c>
      <c r="D158">
        <v>1953</v>
      </c>
      <c r="E158" t="s">
        <v>39</v>
      </c>
      <c r="F158" t="s">
        <v>40</v>
      </c>
      <c r="G158" t="s">
        <v>15</v>
      </c>
      <c r="H158" t="str">
        <f t="shared" si="6"/>
        <v>1950-1980</v>
      </c>
      <c r="I158">
        <f t="shared" si="7"/>
        <v>0</v>
      </c>
      <c r="J158">
        <f t="shared" si="8"/>
        <v>0</v>
      </c>
    </row>
    <row r="159" spans="1:10" x14ac:dyDescent="0.3">
      <c r="A159" t="s">
        <v>252</v>
      </c>
      <c r="B159" t="s">
        <v>30</v>
      </c>
      <c r="C159" t="s">
        <v>17</v>
      </c>
      <c r="D159">
        <v>1953</v>
      </c>
      <c r="E159" t="s">
        <v>70</v>
      </c>
      <c r="F159" t="s">
        <v>253</v>
      </c>
      <c r="G159" t="s">
        <v>54</v>
      </c>
      <c r="H159" t="str">
        <f t="shared" si="6"/>
        <v>1950-1980</v>
      </c>
      <c r="I159">
        <f t="shared" si="7"/>
        <v>85</v>
      </c>
      <c r="J159">
        <f t="shared" si="8"/>
        <v>0</v>
      </c>
    </row>
    <row r="160" spans="1:10" x14ac:dyDescent="0.3">
      <c r="A160" t="s">
        <v>254</v>
      </c>
      <c r="B160" t="s">
        <v>30</v>
      </c>
      <c r="C160" t="s">
        <v>38</v>
      </c>
      <c r="D160">
        <v>1953</v>
      </c>
      <c r="E160" t="s">
        <v>70</v>
      </c>
      <c r="F160" t="s">
        <v>14</v>
      </c>
      <c r="G160" t="s">
        <v>54</v>
      </c>
      <c r="H160" t="str">
        <f t="shared" si="6"/>
        <v>1950-1980</v>
      </c>
      <c r="I160">
        <f t="shared" si="7"/>
        <v>0</v>
      </c>
      <c r="J160">
        <f t="shared" si="8"/>
        <v>0</v>
      </c>
    </row>
    <row r="161" spans="1:10" x14ac:dyDescent="0.3">
      <c r="A161" t="s">
        <v>255</v>
      </c>
      <c r="B161" t="s">
        <v>11</v>
      </c>
      <c r="C161" t="s">
        <v>12</v>
      </c>
      <c r="D161">
        <v>1954</v>
      </c>
      <c r="E161" t="s">
        <v>33</v>
      </c>
      <c r="F161" t="s">
        <v>109</v>
      </c>
      <c r="G161" t="s">
        <v>36</v>
      </c>
      <c r="H161" t="str">
        <f t="shared" si="6"/>
        <v>1950-1980</v>
      </c>
      <c r="I161">
        <f t="shared" si="7"/>
        <v>0</v>
      </c>
      <c r="J161">
        <f t="shared" si="8"/>
        <v>0</v>
      </c>
    </row>
    <row r="162" spans="1:10" x14ac:dyDescent="0.3">
      <c r="A162" t="s">
        <v>256</v>
      </c>
      <c r="B162" t="s">
        <v>11</v>
      </c>
      <c r="C162" t="s">
        <v>22</v>
      </c>
      <c r="D162">
        <v>1954</v>
      </c>
      <c r="E162" t="s">
        <v>70</v>
      </c>
      <c r="F162" t="s">
        <v>40</v>
      </c>
      <c r="G162" t="s">
        <v>41</v>
      </c>
      <c r="H162" t="str">
        <f t="shared" si="6"/>
        <v>1950-1980</v>
      </c>
      <c r="I162">
        <f t="shared" si="7"/>
        <v>0</v>
      </c>
      <c r="J162">
        <f t="shared" si="8"/>
        <v>1</v>
      </c>
    </row>
    <row r="163" spans="1:10" x14ac:dyDescent="0.3">
      <c r="A163" t="s">
        <v>257</v>
      </c>
      <c r="B163" t="s">
        <v>30</v>
      </c>
      <c r="C163" t="s">
        <v>12</v>
      </c>
      <c r="D163">
        <v>1954</v>
      </c>
      <c r="E163" t="s">
        <v>39</v>
      </c>
      <c r="F163" t="s">
        <v>258</v>
      </c>
      <c r="G163" t="s">
        <v>24</v>
      </c>
      <c r="H163" t="str">
        <f t="shared" si="6"/>
        <v>1950-1980</v>
      </c>
      <c r="I163">
        <f t="shared" si="7"/>
        <v>174</v>
      </c>
      <c r="J163">
        <f t="shared" si="8"/>
        <v>0</v>
      </c>
    </row>
    <row r="164" spans="1:10" x14ac:dyDescent="0.3">
      <c r="A164" t="s">
        <v>259</v>
      </c>
      <c r="B164" t="s">
        <v>11</v>
      </c>
      <c r="C164" t="s">
        <v>56</v>
      </c>
      <c r="D164">
        <v>1954</v>
      </c>
      <c r="E164" t="s">
        <v>57</v>
      </c>
      <c r="F164" t="s">
        <v>34</v>
      </c>
      <c r="G164" t="s">
        <v>54</v>
      </c>
      <c r="H164" t="str">
        <f t="shared" si="6"/>
        <v>1950-1980</v>
      </c>
      <c r="I164">
        <f t="shared" si="7"/>
        <v>0</v>
      </c>
      <c r="J164">
        <f t="shared" si="8"/>
        <v>2</v>
      </c>
    </row>
    <row r="165" spans="1:10" x14ac:dyDescent="0.3">
      <c r="A165" t="s">
        <v>260</v>
      </c>
      <c r="B165" t="s">
        <v>30</v>
      </c>
      <c r="C165" t="s">
        <v>22</v>
      </c>
      <c r="D165">
        <v>1954</v>
      </c>
      <c r="E165" t="s">
        <v>70</v>
      </c>
      <c r="F165" t="s">
        <v>34</v>
      </c>
      <c r="G165" t="s">
        <v>15</v>
      </c>
      <c r="H165" t="str">
        <f t="shared" si="6"/>
        <v>1950-1980</v>
      </c>
      <c r="I165">
        <f t="shared" si="7"/>
        <v>0</v>
      </c>
      <c r="J165">
        <f t="shared" si="8"/>
        <v>0</v>
      </c>
    </row>
    <row r="166" spans="1:10" x14ac:dyDescent="0.3">
      <c r="A166" t="s">
        <v>261</v>
      </c>
      <c r="B166" t="s">
        <v>11</v>
      </c>
      <c r="C166" t="s">
        <v>47</v>
      </c>
      <c r="D166">
        <v>1954</v>
      </c>
      <c r="E166" t="s">
        <v>13</v>
      </c>
      <c r="F166" t="s">
        <v>231</v>
      </c>
      <c r="G166" t="s">
        <v>36</v>
      </c>
      <c r="H166" t="str">
        <f t="shared" si="6"/>
        <v>1950-1980</v>
      </c>
      <c r="I166">
        <f t="shared" si="7"/>
        <v>0</v>
      </c>
      <c r="J166">
        <f t="shared" si="8"/>
        <v>0</v>
      </c>
    </row>
    <row r="167" spans="1:10" x14ac:dyDescent="0.3">
      <c r="A167" t="s">
        <v>262</v>
      </c>
      <c r="B167" t="s">
        <v>30</v>
      </c>
      <c r="C167" t="s">
        <v>45</v>
      </c>
      <c r="D167">
        <v>1954</v>
      </c>
      <c r="E167" t="s">
        <v>18</v>
      </c>
      <c r="F167" t="s">
        <v>34</v>
      </c>
      <c r="G167" t="s">
        <v>20</v>
      </c>
      <c r="H167" t="str">
        <f t="shared" si="6"/>
        <v>1950-1980</v>
      </c>
      <c r="I167">
        <f t="shared" si="7"/>
        <v>0</v>
      </c>
      <c r="J167">
        <f t="shared" si="8"/>
        <v>0</v>
      </c>
    </row>
    <row r="168" spans="1:10" x14ac:dyDescent="0.3">
      <c r="A168" t="s">
        <v>263</v>
      </c>
      <c r="B168" t="s">
        <v>11</v>
      </c>
      <c r="C168" t="s">
        <v>38</v>
      </c>
      <c r="D168">
        <v>1954</v>
      </c>
      <c r="E168" t="s">
        <v>39</v>
      </c>
      <c r="F168" t="s">
        <v>14</v>
      </c>
      <c r="G168" t="s">
        <v>41</v>
      </c>
      <c r="H168" t="str">
        <f t="shared" si="6"/>
        <v>1950-1980</v>
      </c>
      <c r="I168">
        <f t="shared" si="7"/>
        <v>0</v>
      </c>
      <c r="J168">
        <f t="shared" si="8"/>
        <v>3</v>
      </c>
    </row>
    <row r="169" spans="1:10" x14ac:dyDescent="0.3">
      <c r="A169" t="s">
        <v>264</v>
      </c>
      <c r="B169" t="s">
        <v>30</v>
      </c>
      <c r="C169" t="s">
        <v>17</v>
      </c>
      <c r="D169">
        <v>1954</v>
      </c>
      <c r="E169" t="s">
        <v>18</v>
      </c>
      <c r="F169" t="s">
        <v>141</v>
      </c>
      <c r="G169" t="s">
        <v>43</v>
      </c>
      <c r="H169" t="str">
        <f t="shared" si="6"/>
        <v>1950-1980</v>
      </c>
      <c r="I169">
        <f t="shared" si="7"/>
        <v>152</v>
      </c>
      <c r="J169">
        <f t="shared" si="8"/>
        <v>0</v>
      </c>
    </row>
    <row r="170" spans="1:10" x14ac:dyDescent="0.3">
      <c r="A170" t="s">
        <v>265</v>
      </c>
      <c r="B170" t="s">
        <v>30</v>
      </c>
      <c r="C170" t="s">
        <v>12</v>
      </c>
      <c r="D170">
        <v>1954</v>
      </c>
      <c r="E170" t="s">
        <v>57</v>
      </c>
      <c r="F170" t="s">
        <v>40</v>
      </c>
      <c r="G170" t="s">
        <v>20</v>
      </c>
      <c r="H170" t="str">
        <f t="shared" si="6"/>
        <v>1950-1980</v>
      </c>
      <c r="I170">
        <f t="shared" si="7"/>
        <v>0</v>
      </c>
      <c r="J170">
        <f t="shared" si="8"/>
        <v>0</v>
      </c>
    </row>
    <row r="171" spans="1:10" x14ac:dyDescent="0.3">
      <c r="A171" t="s">
        <v>266</v>
      </c>
      <c r="B171" t="s">
        <v>30</v>
      </c>
      <c r="C171" t="s">
        <v>38</v>
      </c>
      <c r="D171">
        <v>1954</v>
      </c>
      <c r="E171" t="s">
        <v>70</v>
      </c>
      <c r="F171" t="s">
        <v>182</v>
      </c>
      <c r="G171" t="s">
        <v>54</v>
      </c>
      <c r="H171" t="str">
        <f t="shared" si="6"/>
        <v>1950-1980</v>
      </c>
      <c r="I171">
        <f t="shared" si="7"/>
        <v>107</v>
      </c>
      <c r="J171">
        <f t="shared" si="8"/>
        <v>0</v>
      </c>
    </row>
    <row r="172" spans="1:10" x14ac:dyDescent="0.3">
      <c r="A172" t="s">
        <v>267</v>
      </c>
      <c r="B172" t="s">
        <v>30</v>
      </c>
      <c r="C172" t="s">
        <v>17</v>
      </c>
      <c r="D172">
        <v>1954</v>
      </c>
      <c r="E172" t="s">
        <v>18</v>
      </c>
      <c r="F172" t="s">
        <v>14</v>
      </c>
      <c r="G172" t="s">
        <v>24</v>
      </c>
      <c r="H172" t="str">
        <f t="shared" si="6"/>
        <v>1950-1980</v>
      </c>
      <c r="I172">
        <f t="shared" si="7"/>
        <v>0</v>
      </c>
      <c r="J172">
        <f t="shared" si="8"/>
        <v>0</v>
      </c>
    </row>
    <row r="173" spans="1:10" x14ac:dyDescent="0.3">
      <c r="A173" t="s">
        <v>268</v>
      </c>
      <c r="B173" t="s">
        <v>11</v>
      </c>
      <c r="C173" t="s">
        <v>45</v>
      </c>
      <c r="D173">
        <v>1954</v>
      </c>
      <c r="E173" t="s">
        <v>39</v>
      </c>
      <c r="F173" t="s">
        <v>40</v>
      </c>
      <c r="G173" t="s">
        <v>24</v>
      </c>
      <c r="H173" t="str">
        <f t="shared" si="6"/>
        <v>1950-1980</v>
      </c>
      <c r="I173">
        <f t="shared" si="7"/>
        <v>0</v>
      </c>
      <c r="J173">
        <f t="shared" si="8"/>
        <v>1</v>
      </c>
    </row>
    <row r="174" spans="1:10" x14ac:dyDescent="0.3">
      <c r="A174" t="s">
        <v>269</v>
      </c>
      <c r="B174" t="s">
        <v>11</v>
      </c>
      <c r="C174" t="s">
        <v>22</v>
      </c>
      <c r="D174">
        <v>1954</v>
      </c>
      <c r="E174" t="s">
        <v>13</v>
      </c>
      <c r="F174" t="s">
        <v>128</v>
      </c>
      <c r="G174" t="s">
        <v>54</v>
      </c>
      <c r="H174" t="str">
        <f t="shared" si="6"/>
        <v>1950-1980</v>
      </c>
      <c r="I174">
        <f t="shared" si="7"/>
        <v>0</v>
      </c>
      <c r="J174">
        <f t="shared" si="8"/>
        <v>0</v>
      </c>
    </row>
    <row r="175" spans="1:10" x14ac:dyDescent="0.3">
      <c r="A175" t="s">
        <v>270</v>
      </c>
      <c r="B175" t="s">
        <v>11</v>
      </c>
      <c r="C175" t="s">
        <v>17</v>
      </c>
      <c r="D175">
        <v>1954</v>
      </c>
      <c r="E175" t="s">
        <v>33</v>
      </c>
      <c r="F175" t="s">
        <v>34</v>
      </c>
      <c r="G175" t="s">
        <v>36</v>
      </c>
      <c r="H175" t="str">
        <f t="shared" si="6"/>
        <v>1950-1980</v>
      </c>
      <c r="I175">
        <f t="shared" si="7"/>
        <v>0</v>
      </c>
      <c r="J175">
        <f t="shared" si="8"/>
        <v>2</v>
      </c>
    </row>
    <row r="176" spans="1:10" x14ac:dyDescent="0.3">
      <c r="A176" t="s">
        <v>271</v>
      </c>
      <c r="B176" t="s">
        <v>11</v>
      </c>
      <c r="C176" t="s">
        <v>47</v>
      </c>
      <c r="D176">
        <v>1954</v>
      </c>
      <c r="E176" t="s">
        <v>18</v>
      </c>
      <c r="F176" t="s">
        <v>40</v>
      </c>
      <c r="G176" t="s">
        <v>15</v>
      </c>
      <c r="H176" t="str">
        <f t="shared" si="6"/>
        <v>1950-1980</v>
      </c>
      <c r="I176">
        <f t="shared" si="7"/>
        <v>0</v>
      </c>
      <c r="J176">
        <f t="shared" si="8"/>
        <v>1</v>
      </c>
    </row>
    <row r="177" spans="1:10" x14ac:dyDescent="0.3">
      <c r="A177" t="s">
        <v>272</v>
      </c>
      <c r="B177" t="s">
        <v>11</v>
      </c>
      <c r="C177" t="s">
        <v>47</v>
      </c>
      <c r="D177">
        <v>1954</v>
      </c>
      <c r="E177" t="s">
        <v>33</v>
      </c>
      <c r="F177" t="s">
        <v>273</v>
      </c>
      <c r="G177" t="s">
        <v>28</v>
      </c>
      <c r="H177" t="str">
        <f t="shared" si="6"/>
        <v>1950-1980</v>
      </c>
      <c r="I177">
        <f t="shared" si="7"/>
        <v>0</v>
      </c>
      <c r="J177">
        <f t="shared" si="8"/>
        <v>0</v>
      </c>
    </row>
    <row r="178" spans="1:10" x14ac:dyDescent="0.3">
      <c r="A178" t="s">
        <v>274</v>
      </c>
      <c r="B178" t="s">
        <v>30</v>
      </c>
      <c r="C178" t="s">
        <v>22</v>
      </c>
      <c r="D178">
        <v>1954</v>
      </c>
      <c r="E178" t="s">
        <v>33</v>
      </c>
      <c r="F178" t="s">
        <v>275</v>
      </c>
      <c r="G178" t="s">
        <v>24</v>
      </c>
      <c r="H178" t="str">
        <f t="shared" si="6"/>
        <v>1950-1980</v>
      </c>
      <c r="I178">
        <f t="shared" si="7"/>
        <v>108</v>
      </c>
      <c r="J178">
        <f t="shared" si="8"/>
        <v>0</v>
      </c>
    </row>
    <row r="179" spans="1:10" x14ac:dyDescent="0.3">
      <c r="A179" t="s">
        <v>276</v>
      </c>
      <c r="B179" t="s">
        <v>11</v>
      </c>
      <c r="C179" t="s">
        <v>47</v>
      </c>
      <c r="D179">
        <v>1954</v>
      </c>
      <c r="E179" t="s">
        <v>27</v>
      </c>
      <c r="F179" t="s">
        <v>137</v>
      </c>
      <c r="G179" t="s">
        <v>41</v>
      </c>
      <c r="H179" t="str">
        <f t="shared" si="6"/>
        <v>1950-1980</v>
      </c>
      <c r="I179">
        <f t="shared" si="7"/>
        <v>0</v>
      </c>
      <c r="J179">
        <f t="shared" si="8"/>
        <v>0</v>
      </c>
    </row>
    <row r="180" spans="1:10" x14ac:dyDescent="0.3">
      <c r="A180" t="s">
        <v>277</v>
      </c>
      <c r="B180" t="s">
        <v>11</v>
      </c>
      <c r="C180" t="s">
        <v>17</v>
      </c>
      <c r="D180">
        <v>1954</v>
      </c>
      <c r="E180" t="s">
        <v>70</v>
      </c>
      <c r="F180" t="s">
        <v>206</v>
      </c>
      <c r="G180" t="s">
        <v>36</v>
      </c>
      <c r="H180" t="str">
        <f t="shared" si="6"/>
        <v>1950-1980</v>
      </c>
      <c r="I180">
        <f t="shared" si="7"/>
        <v>0</v>
      </c>
      <c r="J180">
        <f t="shared" si="8"/>
        <v>0</v>
      </c>
    </row>
    <row r="181" spans="1:10" x14ac:dyDescent="0.3">
      <c r="A181" t="s">
        <v>278</v>
      </c>
      <c r="B181" t="s">
        <v>30</v>
      </c>
      <c r="C181" t="s">
        <v>17</v>
      </c>
      <c r="D181">
        <v>1954</v>
      </c>
      <c r="E181" t="s">
        <v>57</v>
      </c>
      <c r="F181" t="s">
        <v>279</v>
      </c>
      <c r="G181" t="s">
        <v>15</v>
      </c>
      <c r="H181" t="str">
        <f t="shared" si="6"/>
        <v>1950-1980</v>
      </c>
      <c r="I181">
        <f t="shared" si="7"/>
        <v>103</v>
      </c>
      <c r="J181">
        <f t="shared" si="8"/>
        <v>0</v>
      </c>
    </row>
    <row r="182" spans="1:10" x14ac:dyDescent="0.3">
      <c r="A182" t="s">
        <v>280</v>
      </c>
      <c r="B182" t="s">
        <v>11</v>
      </c>
      <c r="C182" t="s">
        <v>26</v>
      </c>
      <c r="D182">
        <v>1954</v>
      </c>
      <c r="E182" t="s">
        <v>13</v>
      </c>
      <c r="F182" t="s">
        <v>281</v>
      </c>
      <c r="G182" t="s">
        <v>43</v>
      </c>
      <c r="H182" t="str">
        <f t="shared" si="6"/>
        <v>1950-1980</v>
      </c>
      <c r="I182">
        <f t="shared" si="7"/>
        <v>0</v>
      </c>
      <c r="J182">
        <f t="shared" si="8"/>
        <v>0</v>
      </c>
    </row>
    <row r="183" spans="1:10" x14ac:dyDescent="0.3">
      <c r="A183" t="s">
        <v>282</v>
      </c>
      <c r="B183" t="s">
        <v>11</v>
      </c>
      <c r="C183" t="s">
        <v>26</v>
      </c>
      <c r="D183">
        <v>1954</v>
      </c>
      <c r="E183" t="s">
        <v>18</v>
      </c>
      <c r="F183" t="s">
        <v>34</v>
      </c>
      <c r="G183" t="s">
        <v>43</v>
      </c>
      <c r="H183" t="str">
        <f t="shared" si="6"/>
        <v>1950-1980</v>
      </c>
      <c r="I183">
        <f t="shared" si="7"/>
        <v>0</v>
      </c>
      <c r="J183">
        <f t="shared" si="8"/>
        <v>2</v>
      </c>
    </row>
    <row r="184" spans="1:10" x14ac:dyDescent="0.3">
      <c r="A184" t="s">
        <v>283</v>
      </c>
      <c r="B184" t="s">
        <v>11</v>
      </c>
      <c r="C184" t="s">
        <v>12</v>
      </c>
      <c r="D184">
        <v>1954</v>
      </c>
      <c r="E184" t="s">
        <v>70</v>
      </c>
      <c r="F184" t="s">
        <v>284</v>
      </c>
      <c r="G184" t="s">
        <v>20</v>
      </c>
      <c r="H184" t="str">
        <f t="shared" si="6"/>
        <v>1950-1980</v>
      </c>
      <c r="I184">
        <f t="shared" si="7"/>
        <v>0</v>
      </c>
      <c r="J184">
        <f t="shared" si="8"/>
        <v>0</v>
      </c>
    </row>
    <row r="185" spans="1:10" x14ac:dyDescent="0.3">
      <c r="A185" t="s">
        <v>285</v>
      </c>
      <c r="B185" t="s">
        <v>30</v>
      </c>
      <c r="C185" t="s">
        <v>22</v>
      </c>
      <c r="D185">
        <v>1954</v>
      </c>
      <c r="E185" t="s">
        <v>39</v>
      </c>
      <c r="F185" t="s">
        <v>34</v>
      </c>
      <c r="G185" t="s">
        <v>20</v>
      </c>
      <c r="H185" t="str">
        <f t="shared" si="6"/>
        <v>1950-1980</v>
      </c>
      <c r="I185">
        <f t="shared" si="7"/>
        <v>0</v>
      </c>
      <c r="J185">
        <f t="shared" si="8"/>
        <v>0</v>
      </c>
    </row>
    <row r="186" spans="1:10" x14ac:dyDescent="0.3">
      <c r="A186" t="s">
        <v>286</v>
      </c>
      <c r="B186" t="s">
        <v>30</v>
      </c>
      <c r="C186" t="s">
        <v>47</v>
      </c>
      <c r="D186">
        <v>1954</v>
      </c>
      <c r="E186" t="s">
        <v>33</v>
      </c>
      <c r="F186" t="s">
        <v>130</v>
      </c>
      <c r="G186" t="s">
        <v>28</v>
      </c>
      <c r="H186" t="str">
        <f t="shared" si="6"/>
        <v>1950-1980</v>
      </c>
      <c r="I186">
        <f t="shared" si="7"/>
        <v>94</v>
      </c>
      <c r="J186">
        <f t="shared" si="8"/>
        <v>0</v>
      </c>
    </row>
    <row r="187" spans="1:10" x14ac:dyDescent="0.3">
      <c r="A187" t="s">
        <v>287</v>
      </c>
      <c r="B187" t="s">
        <v>11</v>
      </c>
      <c r="C187" t="s">
        <v>45</v>
      </c>
      <c r="D187">
        <v>1954</v>
      </c>
      <c r="E187" t="s">
        <v>39</v>
      </c>
      <c r="F187" t="s">
        <v>34</v>
      </c>
      <c r="G187" t="s">
        <v>54</v>
      </c>
      <c r="H187" t="str">
        <f t="shared" si="6"/>
        <v>1950-1980</v>
      </c>
      <c r="I187">
        <f t="shared" si="7"/>
        <v>0</v>
      </c>
      <c r="J187">
        <f t="shared" si="8"/>
        <v>2</v>
      </c>
    </row>
    <row r="188" spans="1:10" x14ac:dyDescent="0.3">
      <c r="A188" t="s">
        <v>288</v>
      </c>
      <c r="B188" t="s">
        <v>11</v>
      </c>
      <c r="C188" t="s">
        <v>22</v>
      </c>
      <c r="D188">
        <v>1954</v>
      </c>
      <c r="E188" t="s">
        <v>33</v>
      </c>
      <c r="F188" t="s">
        <v>190</v>
      </c>
      <c r="G188" t="s">
        <v>24</v>
      </c>
      <c r="H188" t="str">
        <f t="shared" si="6"/>
        <v>1950-1980</v>
      </c>
      <c r="I188">
        <f t="shared" si="7"/>
        <v>0</v>
      </c>
      <c r="J188">
        <f t="shared" si="8"/>
        <v>0</v>
      </c>
    </row>
    <row r="189" spans="1:10" x14ac:dyDescent="0.3">
      <c r="A189" t="s">
        <v>289</v>
      </c>
      <c r="B189" t="s">
        <v>30</v>
      </c>
      <c r="C189" t="s">
        <v>17</v>
      </c>
      <c r="D189">
        <v>1954</v>
      </c>
      <c r="E189" t="s">
        <v>18</v>
      </c>
      <c r="F189" t="s">
        <v>14</v>
      </c>
      <c r="G189" t="s">
        <v>24</v>
      </c>
      <c r="H189" t="str">
        <f t="shared" si="6"/>
        <v>1950-1980</v>
      </c>
      <c r="I189">
        <f t="shared" si="7"/>
        <v>0</v>
      </c>
      <c r="J189">
        <f t="shared" si="8"/>
        <v>0</v>
      </c>
    </row>
    <row r="190" spans="1:10" x14ac:dyDescent="0.3">
      <c r="A190" t="s">
        <v>290</v>
      </c>
      <c r="B190" t="s">
        <v>30</v>
      </c>
      <c r="C190" t="s">
        <v>56</v>
      </c>
      <c r="D190">
        <v>1954</v>
      </c>
      <c r="E190" t="s">
        <v>13</v>
      </c>
      <c r="F190" t="s">
        <v>224</v>
      </c>
      <c r="G190" t="s">
        <v>54</v>
      </c>
      <c r="H190" t="str">
        <f t="shared" si="6"/>
        <v>1950-1980</v>
      </c>
      <c r="I190">
        <f t="shared" si="7"/>
        <v>115</v>
      </c>
      <c r="J190">
        <f t="shared" si="8"/>
        <v>0</v>
      </c>
    </row>
    <row r="191" spans="1:10" x14ac:dyDescent="0.3">
      <c r="A191" t="s">
        <v>291</v>
      </c>
      <c r="B191" t="s">
        <v>30</v>
      </c>
      <c r="C191" t="s">
        <v>22</v>
      </c>
      <c r="D191">
        <v>1954</v>
      </c>
      <c r="E191" t="s">
        <v>70</v>
      </c>
      <c r="F191" t="s">
        <v>34</v>
      </c>
      <c r="G191" t="s">
        <v>41</v>
      </c>
      <c r="H191" t="str">
        <f t="shared" si="6"/>
        <v>1950-1980</v>
      </c>
      <c r="I191">
        <f t="shared" si="7"/>
        <v>0</v>
      </c>
      <c r="J191">
        <f t="shared" si="8"/>
        <v>0</v>
      </c>
    </row>
    <row r="192" spans="1:10" x14ac:dyDescent="0.3">
      <c r="A192" t="s">
        <v>292</v>
      </c>
      <c r="B192" t="s">
        <v>30</v>
      </c>
      <c r="C192" t="s">
        <v>26</v>
      </c>
      <c r="D192">
        <v>1954</v>
      </c>
      <c r="E192" t="s">
        <v>27</v>
      </c>
      <c r="F192" t="s">
        <v>190</v>
      </c>
      <c r="G192" t="s">
        <v>24</v>
      </c>
      <c r="H192" t="str">
        <f t="shared" si="6"/>
        <v>1950-1980</v>
      </c>
      <c r="I192">
        <f t="shared" si="7"/>
        <v>118</v>
      </c>
      <c r="J192">
        <f t="shared" si="8"/>
        <v>0</v>
      </c>
    </row>
    <row r="193" spans="1:10" x14ac:dyDescent="0.3">
      <c r="A193" t="s">
        <v>293</v>
      </c>
      <c r="B193" t="s">
        <v>11</v>
      </c>
      <c r="C193" t="s">
        <v>22</v>
      </c>
      <c r="D193">
        <v>1954</v>
      </c>
      <c r="E193" t="s">
        <v>18</v>
      </c>
      <c r="F193" t="s">
        <v>34</v>
      </c>
      <c r="G193" t="s">
        <v>36</v>
      </c>
      <c r="H193" t="str">
        <f t="shared" si="6"/>
        <v>1950-1980</v>
      </c>
      <c r="I193">
        <f t="shared" si="7"/>
        <v>0</v>
      </c>
      <c r="J193">
        <f t="shared" si="8"/>
        <v>2</v>
      </c>
    </row>
    <row r="194" spans="1:10" x14ac:dyDescent="0.3">
      <c r="A194" t="s">
        <v>294</v>
      </c>
      <c r="B194" t="s">
        <v>30</v>
      </c>
      <c r="C194" t="s">
        <v>45</v>
      </c>
      <c r="D194">
        <v>1954</v>
      </c>
      <c r="E194" t="s">
        <v>13</v>
      </c>
      <c r="F194" t="s">
        <v>40</v>
      </c>
      <c r="G194" t="s">
        <v>43</v>
      </c>
      <c r="H194" t="str">
        <f t="shared" ref="H194:H257" si="9">IF(D194&lt;=1980, "1950-1980", IF(D194&lt;=2000, "1980-2000", "2000-2025"))</f>
        <v>1950-1980</v>
      </c>
      <c r="I194">
        <f t="shared" ref="I194:I257" si="10">IF(AND(B194="Movie", ISNUMBER(SEARCH("min", F194))), VALUE(LEFT(F194, LEN(F194)-4)), 0)</f>
        <v>0</v>
      </c>
      <c r="J194">
        <f t="shared" ref="J194:J257" si="11">IF(AND(B194="TV Show", ISNUMBER(SEARCH("Seasons", F194))), VALUE(LEFT(F194, LEN(F194)-8)), 0)</f>
        <v>0</v>
      </c>
    </row>
    <row r="195" spans="1:10" x14ac:dyDescent="0.3">
      <c r="A195" t="s">
        <v>295</v>
      </c>
      <c r="B195" t="s">
        <v>30</v>
      </c>
      <c r="C195" t="s">
        <v>12</v>
      </c>
      <c r="D195">
        <v>1954</v>
      </c>
      <c r="E195" t="s">
        <v>57</v>
      </c>
      <c r="F195" t="s">
        <v>115</v>
      </c>
      <c r="G195" t="s">
        <v>41</v>
      </c>
      <c r="H195" t="str">
        <f t="shared" si="9"/>
        <v>1950-1980</v>
      </c>
      <c r="I195">
        <f t="shared" si="10"/>
        <v>63</v>
      </c>
      <c r="J195">
        <f t="shared" si="11"/>
        <v>0</v>
      </c>
    </row>
    <row r="196" spans="1:10" x14ac:dyDescent="0.3">
      <c r="A196" t="s">
        <v>296</v>
      </c>
      <c r="B196" t="s">
        <v>11</v>
      </c>
      <c r="C196" t="s">
        <v>47</v>
      </c>
      <c r="D196">
        <v>1954</v>
      </c>
      <c r="E196" t="s">
        <v>70</v>
      </c>
      <c r="F196" t="s">
        <v>14</v>
      </c>
      <c r="G196" t="s">
        <v>28</v>
      </c>
      <c r="H196" t="str">
        <f t="shared" si="9"/>
        <v>1950-1980</v>
      </c>
      <c r="I196">
        <f t="shared" si="10"/>
        <v>0</v>
      </c>
      <c r="J196">
        <f t="shared" si="11"/>
        <v>3</v>
      </c>
    </row>
    <row r="197" spans="1:10" x14ac:dyDescent="0.3">
      <c r="A197" t="s">
        <v>297</v>
      </c>
      <c r="B197" t="s">
        <v>11</v>
      </c>
      <c r="C197" t="s">
        <v>56</v>
      </c>
      <c r="D197">
        <v>1954</v>
      </c>
      <c r="E197" t="s">
        <v>39</v>
      </c>
      <c r="F197" t="s">
        <v>298</v>
      </c>
      <c r="G197" t="s">
        <v>28</v>
      </c>
      <c r="H197" t="str">
        <f t="shared" si="9"/>
        <v>1950-1980</v>
      </c>
      <c r="I197">
        <f t="shared" si="10"/>
        <v>0</v>
      </c>
      <c r="J197">
        <f t="shared" si="11"/>
        <v>0</v>
      </c>
    </row>
    <row r="198" spans="1:10" x14ac:dyDescent="0.3">
      <c r="A198" t="s">
        <v>299</v>
      </c>
      <c r="B198" t="s">
        <v>11</v>
      </c>
      <c r="C198" t="s">
        <v>38</v>
      </c>
      <c r="D198">
        <v>1954</v>
      </c>
      <c r="E198" t="s">
        <v>57</v>
      </c>
      <c r="F198" t="s">
        <v>34</v>
      </c>
      <c r="G198" t="s">
        <v>41</v>
      </c>
      <c r="H198" t="str">
        <f t="shared" si="9"/>
        <v>1950-1980</v>
      </c>
      <c r="I198">
        <f t="shared" si="10"/>
        <v>0</v>
      </c>
      <c r="J198">
        <f t="shared" si="11"/>
        <v>2</v>
      </c>
    </row>
    <row r="199" spans="1:10" x14ac:dyDescent="0.3">
      <c r="A199" t="s">
        <v>300</v>
      </c>
      <c r="B199" t="s">
        <v>11</v>
      </c>
      <c r="C199" t="s">
        <v>56</v>
      </c>
      <c r="D199">
        <v>1954</v>
      </c>
      <c r="E199" t="s">
        <v>13</v>
      </c>
      <c r="F199" t="s">
        <v>206</v>
      </c>
      <c r="G199" t="s">
        <v>41</v>
      </c>
      <c r="H199" t="str">
        <f t="shared" si="9"/>
        <v>1950-1980</v>
      </c>
      <c r="I199">
        <f t="shared" si="10"/>
        <v>0</v>
      </c>
      <c r="J199">
        <f t="shared" si="11"/>
        <v>0</v>
      </c>
    </row>
    <row r="200" spans="1:10" x14ac:dyDescent="0.3">
      <c r="A200" t="s">
        <v>301</v>
      </c>
      <c r="B200" t="s">
        <v>11</v>
      </c>
      <c r="C200" t="s">
        <v>17</v>
      </c>
      <c r="D200">
        <v>1954</v>
      </c>
      <c r="E200" t="s">
        <v>13</v>
      </c>
      <c r="F200" t="s">
        <v>40</v>
      </c>
      <c r="G200" t="s">
        <v>28</v>
      </c>
      <c r="H200" t="str">
        <f t="shared" si="9"/>
        <v>1950-1980</v>
      </c>
      <c r="I200">
        <f t="shared" si="10"/>
        <v>0</v>
      </c>
      <c r="J200">
        <f t="shared" si="11"/>
        <v>1</v>
      </c>
    </row>
    <row r="201" spans="1:10" x14ac:dyDescent="0.3">
      <c r="A201" t="s">
        <v>302</v>
      </c>
      <c r="B201" t="s">
        <v>30</v>
      </c>
      <c r="C201" t="s">
        <v>56</v>
      </c>
      <c r="D201">
        <v>1954</v>
      </c>
      <c r="E201" t="s">
        <v>33</v>
      </c>
      <c r="F201" t="s">
        <v>14</v>
      </c>
      <c r="G201" t="s">
        <v>28</v>
      </c>
      <c r="H201" t="str">
        <f t="shared" si="9"/>
        <v>1950-1980</v>
      </c>
      <c r="I201">
        <f t="shared" si="10"/>
        <v>0</v>
      </c>
      <c r="J201">
        <f t="shared" si="11"/>
        <v>0</v>
      </c>
    </row>
    <row r="202" spans="1:10" x14ac:dyDescent="0.3">
      <c r="A202" t="s">
        <v>303</v>
      </c>
      <c r="B202" t="s">
        <v>11</v>
      </c>
      <c r="C202" t="s">
        <v>38</v>
      </c>
      <c r="D202">
        <v>1955</v>
      </c>
      <c r="E202" t="s">
        <v>18</v>
      </c>
      <c r="F202" t="s">
        <v>14</v>
      </c>
      <c r="G202" t="s">
        <v>28</v>
      </c>
      <c r="H202" t="str">
        <f t="shared" si="9"/>
        <v>1950-1980</v>
      </c>
      <c r="I202">
        <f t="shared" si="10"/>
        <v>0</v>
      </c>
      <c r="J202">
        <f t="shared" si="11"/>
        <v>3</v>
      </c>
    </row>
    <row r="203" spans="1:10" x14ac:dyDescent="0.3">
      <c r="A203" t="s">
        <v>304</v>
      </c>
      <c r="B203" t="s">
        <v>11</v>
      </c>
      <c r="C203" t="s">
        <v>38</v>
      </c>
      <c r="D203">
        <v>1955</v>
      </c>
      <c r="E203" t="s">
        <v>18</v>
      </c>
      <c r="F203" t="s">
        <v>305</v>
      </c>
      <c r="G203" t="s">
        <v>54</v>
      </c>
      <c r="H203" t="str">
        <f t="shared" si="9"/>
        <v>1950-1980</v>
      </c>
      <c r="I203">
        <f t="shared" si="10"/>
        <v>0</v>
      </c>
      <c r="J203">
        <f t="shared" si="11"/>
        <v>0</v>
      </c>
    </row>
    <row r="204" spans="1:10" x14ac:dyDescent="0.3">
      <c r="A204" t="s">
        <v>306</v>
      </c>
      <c r="B204" t="s">
        <v>30</v>
      </c>
      <c r="C204" t="s">
        <v>38</v>
      </c>
      <c r="D204">
        <v>1955</v>
      </c>
      <c r="E204" t="s">
        <v>27</v>
      </c>
      <c r="F204" t="s">
        <v>40</v>
      </c>
      <c r="G204" t="s">
        <v>41</v>
      </c>
      <c r="H204" t="str">
        <f t="shared" si="9"/>
        <v>1950-1980</v>
      </c>
      <c r="I204">
        <f t="shared" si="10"/>
        <v>0</v>
      </c>
      <c r="J204">
        <f t="shared" si="11"/>
        <v>0</v>
      </c>
    </row>
    <row r="205" spans="1:10" x14ac:dyDescent="0.3">
      <c r="A205" t="s">
        <v>307</v>
      </c>
      <c r="B205" t="s">
        <v>11</v>
      </c>
      <c r="C205" t="s">
        <v>17</v>
      </c>
      <c r="D205">
        <v>1955</v>
      </c>
      <c r="E205" t="s">
        <v>39</v>
      </c>
      <c r="F205" t="s">
        <v>14</v>
      </c>
      <c r="G205" t="s">
        <v>43</v>
      </c>
      <c r="H205" t="str">
        <f t="shared" si="9"/>
        <v>1950-1980</v>
      </c>
      <c r="I205">
        <f t="shared" si="10"/>
        <v>0</v>
      </c>
      <c r="J205">
        <f t="shared" si="11"/>
        <v>3</v>
      </c>
    </row>
    <row r="206" spans="1:10" x14ac:dyDescent="0.3">
      <c r="A206" t="s">
        <v>308</v>
      </c>
      <c r="B206" t="s">
        <v>11</v>
      </c>
      <c r="C206" t="s">
        <v>12</v>
      </c>
      <c r="D206">
        <v>1955</v>
      </c>
      <c r="E206" t="s">
        <v>27</v>
      </c>
      <c r="F206" t="s">
        <v>59</v>
      </c>
      <c r="G206" t="s">
        <v>20</v>
      </c>
      <c r="H206" t="str">
        <f t="shared" si="9"/>
        <v>1950-1980</v>
      </c>
      <c r="I206">
        <f t="shared" si="10"/>
        <v>0</v>
      </c>
      <c r="J206">
        <f t="shared" si="11"/>
        <v>0</v>
      </c>
    </row>
    <row r="207" spans="1:10" x14ac:dyDescent="0.3">
      <c r="A207" t="s">
        <v>309</v>
      </c>
      <c r="B207" t="s">
        <v>11</v>
      </c>
      <c r="C207" t="s">
        <v>38</v>
      </c>
      <c r="D207">
        <v>1955</v>
      </c>
      <c r="E207" t="s">
        <v>33</v>
      </c>
      <c r="F207" t="s">
        <v>14</v>
      </c>
      <c r="G207" t="s">
        <v>41</v>
      </c>
      <c r="H207" t="str">
        <f t="shared" si="9"/>
        <v>1950-1980</v>
      </c>
      <c r="I207">
        <f t="shared" si="10"/>
        <v>0</v>
      </c>
      <c r="J207">
        <f t="shared" si="11"/>
        <v>3</v>
      </c>
    </row>
    <row r="208" spans="1:10" x14ac:dyDescent="0.3">
      <c r="A208" t="s">
        <v>310</v>
      </c>
      <c r="B208" t="s">
        <v>11</v>
      </c>
      <c r="C208" t="s">
        <v>22</v>
      </c>
      <c r="D208">
        <v>1955</v>
      </c>
      <c r="E208" t="s">
        <v>33</v>
      </c>
      <c r="F208" t="s">
        <v>174</v>
      </c>
      <c r="G208" t="s">
        <v>20</v>
      </c>
      <c r="H208" t="str">
        <f t="shared" si="9"/>
        <v>1950-1980</v>
      </c>
      <c r="I208">
        <f t="shared" si="10"/>
        <v>0</v>
      </c>
      <c r="J208">
        <f t="shared" si="11"/>
        <v>0</v>
      </c>
    </row>
    <row r="209" spans="1:10" x14ac:dyDescent="0.3">
      <c r="A209" t="s">
        <v>311</v>
      </c>
      <c r="B209" t="s">
        <v>11</v>
      </c>
      <c r="C209" t="s">
        <v>47</v>
      </c>
      <c r="D209">
        <v>1955</v>
      </c>
      <c r="E209" t="s">
        <v>57</v>
      </c>
      <c r="F209" t="s">
        <v>312</v>
      </c>
      <c r="G209" t="s">
        <v>54</v>
      </c>
      <c r="H209" t="str">
        <f t="shared" si="9"/>
        <v>1950-1980</v>
      </c>
      <c r="I209">
        <f t="shared" si="10"/>
        <v>0</v>
      </c>
      <c r="J209">
        <f t="shared" si="11"/>
        <v>0</v>
      </c>
    </row>
    <row r="210" spans="1:10" x14ac:dyDescent="0.3">
      <c r="A210" t="s">
        <v>313</v>
      </c>
      <c r="B210" t="s">
        <v>11</v>
      </c>
      <c r="C210" t="s">
        <v>22</v>
      </c>
      <c r="D210">
        <v>1955</v>
      </c>
      <c r="E210" t="s">
        <v>27</v>
      </c>
      <c r="F210" t="s">
        <v>40</v>
      </c>
      <c r="G210" t="s">
        <v>15</v>
      </c>
      <c r="H210" t="str">
        <f t="shared" si="9"/>
        <v>1950-1980</v>
      </c>
      <c r="I210">
        <f t="shared" si="10"/>
        <v>0</v>
      </c>
      <c r="J210">
        <f t="shared" si="11"/>
        <v>1</v>
      </c>
    </row>
    <row r="211" spans="1:10" x14ac:dyDescent="0.3">
      <c r="A211" t="s">
        <v>314</v>
      </c>
      <c r="B211" t="s">
        <v>30</v>
      </c>
      <c r="C211" t="s">
        <v>17</v>
      </c>
      <c r="D211">
        <v>1955</v>
      </c>
      <c r="E211" t="s">
        <v>57</v>
      </c>
      <c r="F211" t="s">
        <v>40</v>
      </c>
      <c r="G211" t="s">
        <v>15</v>
      </c>
      <c r="H211" t="str">
        <f t="shared" si="9"/>
        <v>1950-1980</v>
      </c>
      <c r="I211">
        <f t="shared" si="10"/>
        <v>0</v>
      </c>
      <c r="J211">
        <f t="shared" si="11"/>
        <v>0</v>
      </c>
    </row>
    <row r="212" spans="1:10" x14ac:dyDescent="0.3">
      <c r="A212" t="s">
        <v>315</v>
      </c>
      <c r="B212" t="s">
        <v>30</v>
      </c>
      <c r="C212" t="s">
        <v>45</v>
      </c>
      <c r="D212">
        <v>1955</v>
      </c>
      <c r="E212" t="s">
        <v>18</v>
      </c>
      <c r="F212" t="s">
        <v>316</v>
      </c>
      <c r="G212" t="s">
        <v>20</v>
      </c>
      <c r="H212" t="str">
        <f t="shared" si="9"/>
        <v>1950-1980</v>
      </c>
      <c r="I212">
        <f t="shared" si="10"/>
        <v>176</v>
      </c>
      <c r="J212">
        <f t="shared" si="11"/>
        <v>0</v>
      </c>
    </row>
    <row r="213" spans="1:10" x14ac:dyDescent="0.3">
      <c r="A213" t="s">
        <v>317</v>
      </c>
      <c r="B213" t="s">
        <v>11</v>
      </c>
      <c r="C213" t="s">
        <v>47</v>
      </c>
      <c r="D213">
        <v>1955</v>
      </c>
      <c r="E213" t="s">
        <v>57</v>
      </c>
      <c r="F213" t="s">
        <v>318</v>
      </c>
      <c r="G213" t="s">
        <v>41</v>
      </c>
      <c r="H213" t="str">
        <f t="shared" si="9"/>
        <v>1950-1980</v>
      </c>
      <c r="I213">
        <f t="shared" si="10"/>
        <v>0</v>
      </c>
      <c r="J213">
        <f t="shared" si="11"/>
        <v>0</v>
      </c>
    </row>
    <row r="214" spans="1:10" x14ac:dyDescent="0.3">
      <c r="A214" t="s">
        <v>319</v>
      </c>
      <c r="B214" t="s">
        <v>11</v>
      </c>
      <c r="C214" t="s">
        <v>22</v>
      </c>
      <c r="D214">
        <v>1955</v>
      </c>
      <c r="E214" t="s">
        <v>13</v>
      </c>
      <c r="F214" t="s">
        <v>34</v>
      </c>
      <c r="G214" t="s">
        <v>20</v>
      </c>
      <c r="H214" t="str">
        <f t="shared" si="9"/>
        <v>1950-1980</v>
      </c>
      <c r="I214">
        <f t="shared" si="10"/>
        <v>0</v>
      </c>
      <c r="J214">
        <f t="shared" si="11"/>
        <v>2</v>
      </c>
    </row>
    <row r="215" spans="1:10" x14ac:dyDescent="0.3">
      <c r="A215" t="s">
        <v>320</v>
      </c>
      <c r="B215" t="s">
        <v>30</v>
      </c>
      <c r="C215" t="s">
        <v>12</v>
      </c>
      <c r="D215">
        <v>1955</v>
      </c>
      <c r="E215" t="s">
        <v>39</v>
      </c>
      <c r="F215" t="s">
        <v>40</v>
      </c>
      <c r="G215" t="s">
        <v>54</v>
      </c>
      <c r="H215" t="str">
        <f t="shared" si="9"/>
        <v>1950-1980</v>
      </c>
      <c r="I215">
        <f t="shared" si="10"/>
        <v>0</v>
      </c>
      <c r="J215">
        <f t="shared" si="11"/>
        <v>0</v>
      </c>
    </row>
    <row r="216" spans="1:10" x14ac:dyDescent="0.3">
      <c r="A216" t="s">
        <v>321</v>
      </c>
      <c r="B216" t="s">
        <v>30</v>
      </c>
      <c r="C216" t="s">
        <v>17</v>
      </c>
      <c r="D216">
        <v>1955</v>
      </c>
      <c r="E216" t="s">
        <v>33</v>
      </c>
      <c r="F216" t="s">
        <v>322</v>
      </c>
      <c r="G216" t="s">
        <v>20</v>
      </c>
      <c r="H216" t="str">
        <f t="shared" si="9"/>
        <v>1950-1980</v>
      </c>
      <c r="I216">
        <f t="shared" si="10"/>
        <v>141</v>
      </c>
      <c r="J216">
        <f t="shared" si="11"/>
        <v>0</v>
      </c>
    </row>
    <row r="217" spans="1:10" x14ac:dyDescent="0.3">
      <c r="A217" t="s">
        <v>323</v>
      </c>
      <c r="B217" t="s">
        <v>30</v>
      </c>
      <c r="C217" t="s">
        <v>22</v>
      </c>
      <c r="D217">
        <v>1955</v>
      </c>
      <c r="E217" t="s">
        <v>13</v>
      </c>
      <c r="F217" t="s">
        <v>14</v>
      </c>
      <c r="G217" t="s">
        <v>20</v>
      </c>
      <c r="H217" t="str">
        <f t="shared" si="9"/>
        <v>1950-1980</v>
      </c>
      <c r="I217">
        <f t="shared" si="10"/>
        <v>0</v>
      </c>
      <c r="J217">
        <f t="shared" si="11"/>
        <v>0</v>
      </c>
    </row>
    <row r="218" spans="1:10" x14ac:dyDescent="0.3">
      <c r="A218" t="s">
        <v>324</v>
      </c>
      <c r="B218" t="s">
        <v>30</v>
      </c>
      <c r="C218" t="s">
        <v>47</v>
      </c>
      <c r="D218">
        <v>1955</v>
      </c>
      <c r="E218" t="s">
        <v>27</v>
      </c>
      <c r="F218" t="s">
        <v>14</v>
      </c>
      <c r="G218" t="s">
        <v>36</v>
      </c>
      <c r="H218" t="str">
        <f t="shared" si="9"/>
        <v>1950-1980</v>
      </c>
      <c r="I218">
        <f t="shared" si="10"/>
        <v>0</v>
      </c>
      <c r="J218">
        <f t="shared" si="11"/>
        <v>0</v>
      </c>
    </row>
    <row r="219" spans="1:10" x14ac:dyDescent="0.3">
      <c r="A219" t="s">
        <v>325</v>
      </c>
      <c r="B219" t="s">
        <v>30</v>
      </c>
      <c r="C219" t="s">
        <v>22</v>
      </c>
      <c r="D219">
        <v>1955</v>
      </c>
      <c r="E219" t="s">
        <v>13</v>
      </c>
      <c r="F219" t="s">
        <v>14</v>
      </c>
      <c r="G219" t="s">
        <v>43</v>
      </c>
      <c r="H219" t="str">
        <f t="shared" si="9"/>
        <v>1950-1980</v>
      </c>
      <c r="I219">
        <f t="shared" si="10"/>
        <v>0</v>
      </c>
      <c r="J219">
        <f t="shared" si="11"/>
        <v>0</v>
      </c>
    </row>
    <row r="220" spans="1:10" x14ac:dyDescent="0.3">
      <c r="A220" t="s">
        <v>326</v>
      </c>
      <c r="B220" t="s">
        <v>11</v>
      </c>
      <c r="C220" t="s">
        <v>26</v>
      </c>
      <c r="D220">
        <v>1955</v>
      </c>
      <c r="E220" t="s">
        <v>18</v>
      </c>
      <c r="F220" t="s">
        <v>327</v>
      </c>
      <c r="G220" t="s">
        <v>41</v>
      </c>
      <c r="H220" t="str">
        <f t="shared" si="9"/>
        <v>1950-1980</v>
      </c>
      <c r="I220">
        <f t="shared" si="10"/>
        <v>0</v>
      </c>
      <c r="J220">
        <f t="shared" si="11"/>
        <v>0</v>
      </c>
    </row>
    <row r="221" spans="1:10" x14ac:dyDescent="0.3">
      <c r="A221" t="s">
        <v>328</v>
      </c>
      <c r="B221" t="s">
        <v>30</v>
      </c>
      <c r="C221" t="s">
        <v>56</v>
      </c>
      <c r="D221">
        <v>1955</v>
      </c>
      <c r="E221" t="s">
        <v>27</v>
      </c>
      <c r="F221" t="s">
        <v>40</v>
      </c>
      <c r="G221" t="s">
        <v>54</v>
      </c>
      <c r="H221" t="str">
        <f t="shared" si="9"/>
        <v>1950-1980</v>
      </c>
      <c r="I221">
        <f t="shared" si="10"/>
        <v>0</v>
      </c>
      <c r="J221">
        <f t="shared" si="11"/>
        <v>0</v>
      </c>
    </row>
    <row r="222" spans="1:10" x14ac:dyDescent="0.3">
      <c r="A222" t="s">
        <v>329</v>
      </c>
      <c r="B222" t="s">
        <v>11</v>
      </c>
      <c r="C222" t="s">
        <v>45</v>
      </c>
      <c r="D222">
        <v>1955</v>
      </c>
      <c r="E222" t="s">
        <v>27</v>
      </c>
      <c r="F222" t="s">
        <v>14</v>
      </c>
      <c r="G222" t="s">
        <v>54</v>
      </c>
      <c r="H222" t="str">
        <f t="shared" si="9"/>
        <v>1950-1980</v>
      </c>
      <c r="I222">
        <f t="shared" si="10"/>
        <v>0</v>
      </c>
      <c r="J222">
        <f t="shared" si="11"/>
        <v>3</v>
      </c>
    </row>
    <row r="223" spans="1:10" x14ac:dyDescent="0.3">
      <c r="A223" t="s">
        <v>330</v>
      </c>
      <c r="B223" t="s">
        <v>30</v>
      </c>
      <c r="C223" t="s">
        <v>22</v>
      </c>
      <c r="D223">
        <v>1955</v>
      </c>
      <c r="E223" t="s">
        <v>13</v>
      </c>
      <c r="F223" t="s">
        <v>40</v>
      </c>
      <c r="G223" t="s">
        <v>24</v>
      </c>
      <c r="H223" t="str">
        <f t="shared" si="9"/>
        <v>1950-1980</v>
      </c>
      <c r="I223">
        <f t="shared" si="10"/>
        <v>0</v>
      </c>
      <c r="J223">
        <f t="shared" si="11"/>
        <v>0</v>
      </c>
    </row>
    <row r="224" spans="1:10" x14ac:dyDescent="0.3">
      <c r="A224" t="s">
        <v>331</v>
      </c>
      <c r="B224" t="s">
        <v>30</v>
      </c>
      <c r="C224" t="s">
        <v>47</v>
      </c>
      <c r="D224">
        <v>1955</v>
      </c>
      <c r="E224" t="s">
        <v>13</v>
      </c>
      <c r="F224" t="s">
        <v>14</v>
      </c>
      <c r="G224" t="s">
        <v>24</v>
      </c>
      <c r="H224" t="str">
        <f t="shared" si="9"/>
        <v>1950-1980</v>
      </c>
      <c r="I224">
        <f t="shared" si="10"/>
        <v>0</v>
      </c>
      <c r="J224">
        <f t="shared" si="11"/>
        <v>0</v>
      </c>
    </row>
    <row r="225" spans="1:10" x14ac:dyDescent="0.3">
      <c r="A225" t="s">
        <v>332</v>
      </c>
      <c r="B225" t="s">
        <v>30</v>
      </c>
      <c r="C225" t="s">
        <v>47</v>
      </c>
      <c r="D225">
        <v>1955</v>
      </c>
      <c r="E225" t="s">
        <v>33</v>
      </c>
      <c r="F225" t="s">
        <v>40</v>
      </c>
      <c r="G225" t="s">
        <v>24</v>
      </c>
      <c r="H225" t="str">
        <f t="shared" si="9"/>
        <v>1950-1980</v>
      </c>
      <c r="I225">
        <f t="shared" si="10"/>
        <v>0</v>
      </c>
      <c r="J225">
        <f t="shared" si="11"/>
        <v>0</v>
      </c>
    </row>
    <row r="226" spans="1:10" x14ac:dyDescent="0.3">
      <c r="A226" t="s">
        <v>333</v>
      </c>
      <c r="B226" t="s">
        <v>30</v>
      </c>
      <c r="C226" t="s">
        <v>22</v>
      </c>
      <c r="D226">
        <v>1955</v>
      </c>
      <c r="E226" t="s">
        <v>57</v>
      </c>
      <c r="F226" t="s">
        <v>51</v>
      </c>
      <c r="G226" t="s">
        <v>20</v>
      </c>
      <c r="H226" t="str">
        <f t="shared" si="9"/>
        <v>1950-1980</v>
      </c>
      <c r="I226">
        <f t="shared" si="10"/>
        <v>65</v>
      </c>
      <c r="J226">
        <f t="shared" si="11"/>
        <v>0</v>
      </c>
    </row>
    <row r="227" spans="1:10" x14ac:dyDescent="0.3">
      <c r="A227" t="s">
        <v>334</v>
      </c>
      <c r="B227" t="s">
        <v>30</v>
      </c>
      <c r="C227" t="s">
        <v>26</v>
      </c>
      <c r="D227">
        <v>1955</v>
      </c>
      <c r="E227" t="s">
        <v>57</v>
      </c>
      <c r="F227" t="s">
        <v>14</v>
      </c>
      <c r="G227" t="s">
        <v>15</v>
      </c>
      <c r="H227" t="str">
        <f t="shared" si="9"/>
        <v>1950-1980</v>
      </c>
      <c r="I227">
        <f t="shared" si="10"/>
        <v>0</v>
      </c>
      <c r="J227">
        <f t="shared" si="11"/>
        <v>0</v>
      </c>
    </row>
    <row r="228" spans="1:10" x14ac:dyDescent="0.3">
      <c r="A228" t="s">
        <v>335</v>
      </c>
      <c r="B228" t="s">
        <v>30</v>
      </c>
      <c r="C228" t="s">
        <v>26</v>
      </c>
      <c r="D228">
        <v>1955</v>
      </c>
      <c r="E228" t="s">
        <v>18</v>
      </c>
      <c r="F228" t="s">
        <v>40</v>
      </c>
      <c r="G228" t="s">
        <v>36</v>
      </c>
      <c r="H228" t="str">
        <f t="shared" si="9"/>
        <v>1950-1980</v>
      </c>
      <c r="I228">
        <f t="shared" si="10"/>
        <v>0</v>
      </c>
      <c r="J228">
        <f t="shared" si="11"/>
        <v>0</v>
      </c>
    </row>
    <row r="229" spans="1:10" x14ac:dyDescent="0.3">
      <c r="A229" t="s">
        <v>336</v>
      </c>
      <c r="B229" t="s">
        <v>11</v>
      </c>
      <c r="C229" t="s">
        <v>38</v>
      </c>
      <c r="D229">
        <v>1955</v>
      </c>
      <c r="E229" t="s">
        <v>18</v>
      </c>
      <c r="F229" t="s">
        <v>59</v>
      </c>
      <c r="G229" t="s">
        <v>20</v>
      </c>
      <c r="H229" t="str">
        <f t="shared" si="9"/>
        <v>1950-1980</v>
      </c>
      <c r="I229">
        <f t="shared" si="10"/>
        <v>0</v>
      </c>
      <c r="J229">
        <f t="shared" si="11"/>
        <v>0</v>
      </c>
    </row>
    <row r="230" spans="1:10" x14ac:dyDescent="0.3">
      <c r="A230" t="s">
        <v>337</v>
      </c>
      <c r="B230" t="s">
        <v>11</v>
      </c>
      <c r="C230" t="s">
        <v>17</v>
      </c>
      <c r="D230">
        <v>1955</v>
      </c>
      <c r="E230" t="s">
        <v>13</v>
      </c>
      <c r="F230" t="s">
        <v>231</v>
      </c>
      <c r="G230" t="s">
        <v>24</v>
      </c>
      <c r="H230" t="str">
        <f t="shared" si="9"/>
        <v>1950-1980</v>
      </c>
      <c r="I230">
        <f t="shared" si="10"/>
        <v>0</v>
      </c>
      <c r="J230">
        <f t="shared" si="11"/>
        <v>0</v>
      </c>
    </row>
    <row r="231" spans="1:10" x14ac:dyDescent="0.3">
      <c r="A231" t="s">
        <v>338</v>
      </c>
      <c r="B231" t="s">
        <v>30</v>
      </c>
      <c r="C231" t="s">
        <v>17</v>
      </c>
      <c r="D231">
        <v>1955</v>
      </c>
      <c r="E231" t="s">
        <v>27</v>
      </c>
      <c r="F231" t="s">
        <v>281</v>
      </c>
      <c r="G231" t="s">
        <v>54</v>
      </c>
      <c r="H231" t="str">
        <f t="shared" si="9"/>
        <v>1950-1980</v>
      </c>
      <c r="I231">
        <f t="shared" si="10"/>
        <v>73</v>
      </c>
      <c r="J231">
        <f t="shared" si="11"/>
        <v>0</v>
      </c>
    </row>
    <row r="232" spans="1:10" x14ac:dyDescent="0.3">
      <c r="A232" t="s">
        <v>339</v>
      </c>
      <c r="B232" t="s">
        <v>11</v>
      </c>
      <c r="C232" t="s">
        <v>47</v>
      </c>
      <c r="D232">
        <v>1955</v>
      </c>
      <c r="E232" t="s">
        <v>18</v>
      </c>
      <c r="F232" t="s">
        <v>155</v>
      </c>
      <c r="G232" t="s">
        <v>43</v>
      </c>
      <c r="H232" t="str">
        <f t="shared" si="9"/>
        <v>1950-1980</v>
      </c>
      <c r="I232">
        <f t="shared" si="10"/>
        <v>0</v>
      </c>
      <c r="J232">
        <f t="shared" si="11"/>
        <v>0</v>
      </c>
    </row>
    <row r="233" spans="1:10" x14ac:dyDescent="0.3">
      <c r="A233" t="s">
        <v>340</v>
      </c>
      <c r="B233" t="s">
        <v>11</v>
      </c>
      <c r="C233" t="s">
        <v>38</v>
      </c>
      <c r="D233">
        <v>1955</v>
      </c>
      <c r="E233" t="s">
        <v>39</v>
      </c>
      <c r="F233" t="s">
        <v>139</v>
      </c>
      <c r="G233" t="s">
        <v>24</v>
      </c>
      <c r="H233" t="str">
        <f t="shared" si="9"/>
        <v>1950-1980</v>
      </c>
      <c r="I233">
        <f t="shared" si="10"/>
        <v>0</v>
      </c>
      <c r="J233">
        <f t="shared" si="11"/>
        <v>0</v>
      </c>
    </row>
    <row r="234" spans="1:10" x14ac:dyDescent="0.3">
      <c r="A234" t="s">
        <v>341</v>
      </c>
      <c r="B234" t="s">
        <v>30</v>
      </c>
      <c r="C234" t="s">
        <v>26</v>
      </c>
      <c r="D234">
        <v>1955</v>
      </c>
      <c r="E234" t="s">
        <v>57</v>
      </c>
      <c r="F234" t="s">
        <v>23</v>
      </c>
      <c r="G234" t="s">
        <v>54</v>
      </c>
      <c r="H234" t="str">
        <f t="shared" si="9"/>
        <v>1950-1980</v>
      </c>
      <c r="I234">
        <f t="shared" si="10"/>
        <v>100</v>
      </c>
      <c r="J234">
        <f t="shared" si="11"/>
        <v>0</v>
      </c>
    </row>
    <row r="235" spans="1:10" x14ac:dyDescent="0.3">
      <c r="A235" t="s">
        <v>342</v>
      </c>
      <c r="B235" t="s">
        <v>30</v>
      </c>
      <c r="C235" t="s">
        <v>22</v>
      </c>
      <c r="D235">
        <v>1955</v>
      </c>
      <c r="E235" t="s">
        <v>70</v>
      </c>
      <c r="F235" t="s">
        <v>14</v>
      </c>
      <c r="G235" t="s">
        <v>54</v>
      </c>
      <c r="H235" t="str">
        <f t="shared" si="9"/>
        <v>1950-1980</v>
      </c>
      <c r="I235">
        <f t="shared" si="10"/>
        <v>0</v>
      </c>
      <c r="J235">
        <f t="shared" si="11"/>
        <v>0</v>
      </c>
    </row>
    <row r="236" spans="1:10" x14ac:dyDescent="0.3">
      <c r="A236" t="s">
        <v>343</v>
      </c>
      <c r="B236" t="s">
        <v>11</v>
      </c>
      <c r="C236" t="s">
        <v>38</v>
      </c>
      <c r="D236">
        <v>1955</v>
      </c>
      <c r="E236" t="s">
        <v>13</v>
      </c>
      <c r="F236" t="s">
        <v>150</v>
      </c>
      <c r="G236" t="s">
        <v>15</v>
      </c>
      <c r="H236" t="str">
        <f t="shared" si="9"/>
        <v>1950-1980</v>
      </c>
      <c r="I236">
        <f t="shared" si="10"/>
        <v>0</v>
      </c>
      <c r="J236">
        <f t="shared" si="11"/>
        <v>0</v>
      </c>
    </row>
    <row r="237" spans="1:10" x14ac:dyDescent="0.3">
      <c r="A237" t="s">
        <v>344</v>
      </c>
      <c r="B237" t="s">
        <v>30</v>
      </c>
      <c r="C237" t="s">
        <v>26</v>
      </c>
      <c r="D237">
        <v>1955</v>
      </c>
      <c r="E237" t="s">
        <v>13</v>
      </c>
      <c r="F237" t="s">
        <v>345</v>
      </c>
      <c r="G237" t="s">
        <v>54</v>
      </c>
      <c r="H237" t="str">
        <f t="shared" si="9"/>
        <v>1950-1980</v>
      </c>
      <c r="I237">
        <f t="shared" si="10"/>
        <v>166</v>
      </c>
      <c r="J237">
        <f t="shared" si="11"/>
        <v>0</v>
      </c>
    </row>
    <row r="238" spans="1:10" x14ac:dyDescent="0.3">
      <c r="A238" t="s">
        <v>346</v>
      </c>
      <c r="B238" t="s">
        <v>11</v>
      </c>
      <c r="C238" t="s">
        <v>56</v>
      </c>
      <c r="D238">
        <v>1955</v>
      </c>
      <c r="E238" t="s">
        <v>33</v>
      </c>
      <c r="F238" t="s">
        <v>347</v>
      </c>
      <c r="G238" t="s">
        <v>24</v>
      </c>
      <c r="H238" t="str">
        <f t="shared" si="9"/>
        <v>1950-1980</v>
      </c>
      <c r="I238">
        <f t="shared" si="10"/>
        <v>0</v>
      </c>
      <c r="J238">
        <f t="shared" si="11"/>
        <v>0</v>
      </c>
    </row>
    <row r="239" spans="1:10" x14ac:dyDescent="0.3">
      <c r="A239" t="s">
        <v>348</v>
      </c>
      <c r="B239" t="s">
        <v>11</v>
      </c>
      <c r="C239" t="s">
        <v>26</v>
      </c>
      <c r="D239">
        <v>1955</v>
      </c>
      <c r="E239" t="s">
        <v>27</v>
      </c>
      <c r="F239" t="s">
        <v>349</v>
      </c>
      <c r="G239" t="s">
        <v>20</v>
      </c>
      <c r="H239" t="str">
        <f t="shared" si="9"/>
        <v>1950-1980</v>
      </c>
      <c r="I239">
        <f t="shared" si="10"/>
        <v>0</v>
      </c>
      <c r="J239">
        <f t="shared" si="11"/>
        <v>0</v>
      </c>
    </row>
    <row r="240" spans="1:10" x14ac:dyDescent="0.3">
      <c r="A240" t="s">
        <v>350</v>
      </c>
      <c r="B240" t="s">
        <v>30</v>
      </c>
      <c r="C240" t="s">
        <v>56</v>
      </c>
      <c r="D240">
        <v>1955</v>
      </c>
      <c r="E240" t="s">
        <v>57</v>
      </c>
      <c r="F240" t="s">
        <v>40</v>
      </c>
      <c r="G240" t="s">
        <v>54</v>
      </c>
      <c r="H240" t="str">
        <f t="shared" si="9"/>
        <v>1950-1980</v>
      </c>
      <c r="I240">
        <f t="shared" si="10"/>
        <v>0</v>
      </c>
      <c r="J240">
        <f t="shared" si="11"/>
        <v>0</v>
      </c>
    </row>
    <row r="241" spans="1:10" x14ac:dyDescent="0.3">
      <c r="A241" t="s">
        <v>351</v>
      </c>
      <c r="B241" t="s">
        <v>11</v>
      </c>
      <c r="C241" t="s">
        <v>38</v>
      </c>
      <c r="D241">
        <v>1955</v>
      </c>
      <c r="E241" t="s">
        <v>18</v>
      </c>
      <c r="F241" t="s">
        <v>14</v>
      </c>
      <c r="G241" t="s">
        <v>20</v>
      </c>
      <c r="H241" t="str">
        <f t="shared" si="9"/>
        <v>1950-1980</v>
      </c>
      <c r="I241">
        <f t="shared" si="10"/>
        <v>0</v>
      </c>
      <c r="J241">
        <f t="shared" si="11"/>
        <v>3</v>
      </c>
    </row>
    <row r="242" spans="1:10" x14ac:dyDescent="0.3">
      <c r="A242" t="s">
        <v>352</v>
      </c>
      <c r="B242" t="s">
        <v>30</v>
      </c>
      <c r="C242" t="s">
        <v>47</v>
      </c>
      <c r="D242">
        <v>1955</v>
      </c>
      <c r="E242" t="s">
        <v>27</v>
      </c>
      <c r="F242" t="s">
        <v>158</v>
      </c>
      <c r="G242" t="s">
        <v>28</v>
      </c>
      <c r="H242" t="str">
        <f t="shared" si="9"/>
        <v>1950-1980</v>
      </c>
      <c r="I242">
        <f t="shared" si="10"/>
        <v>153</v>
      </c>
      <c r="J242">
        <f t="shared" si="11"/>
        <v>0</v>
      </c>
    </row>
    <row r="243" spans="1:10" x14ac:dyDescent="0.3">
      <c r="A243" t="s">
        <v>353</v>
      </c>
      <c r="B243" t="s">
        <v>11</v>
      </c>
      <c r="C243" t="s">
        <v>12</v>
      </c>
      <c r="D243">
        <v>1956</v>
      </c>
      <c r="E243" t="s">
        <v>70</v>
      </c>
      <c r="F243" t="s">
        <v>40</v>
      </c>
      <c r="G243" t="s">
        <v>28</v>
      </c>
      <c r="H243" t="str">
        <f t="shared" si="9"/>
        <v>1950-1980</v>
      </c>
      <c r="I243">
        <f t="shared" si="10"/>
        <v>0</v>
      </c>
      <c r="J243">
        <f t="shared" si="11"/>
        <v>1</v>
      </c>
    </row>
    <row r="244" spans="1:10" x14ac:dyDescent="0.3">
      <c r="A244" t="s">
        <v>354</v>
      </c>
      <c r="B244" t="s">
        <v>11</v>
      </c>
      <c r="C244" t="s">
        <v>22</v>
      </c>
      <c r="D244">
        <v>1956</v>
      </c>
      <c r="E244" t="s">
        <v>13</v>
      </c>
      <c r="F244" t="s">
        <v>355</v>
      </c>
      <c r="G244" t="s">
        <v>54</v>
      </c>
      <c r="H244" t="str">
        <f t="shared" si="9"/>
        <v>1950-1980</v>
      </c>
      <c r="I244">
        <f t="shared" si="10"/>
        <v>0</v>
      </c>
      <c r="J244">
        <f t="shared" si="11"/>
        <v>0</v>
      </c>
    </row>
    <row r="245" spans="1:10" x14ac:dyDescent="0.3">
      <c r="A245" t="s">
        <v>356</v>
      </c>
      <c r="B245" t="s">
        <v>11</v>
      </c>
      <c r="C245" t="s">
        <v>12</v>
      </c>
      <c r="D245">
        <v>1956</v>
      </c>
      <c r="E245" t="s">
        <v>18</v>
      </c>
      <c r="F245" t="s">
        <v>40</v>
      </c>
      <c r="G245" t="s">
        <v>41</v>
      </c>
      <c r="H245" t="str">
        <f t="shared" si="9"/>
        <v>1950-1980</v>
      </c>
      <c r="I245">
        <f t="shared" si="10"/>
        <v>0</v>
      </c>
      <c r="J245">
        <f t="shared" si="11"/>
        <v>1</v>
      </c>
    </row>
    <row r="246" spans="1:10" x14ac:dyDescent="0.3">
      <c r="A246" t="s">
        <v>357</v>
      </c>
      <c r="B246" t="s">
        <v>11</v>
      </c>
      <c r="C246" t="s">
        <v>56</v>
      </c>
      <c r="D246">
        <v>1956</v>
      </c>
      <c r="E246" t="s">
        <v>70</v>
      </c>
      <c r="F246" t="s">
        <v>358</v>
      </c>
      <c r="G246" t="s">
        <v>54</v>
      </c>
      <c r="H246" t="str">
        <f t="shared" si="9"/>
        <v>1950-1980</v>
      </c>
      <c r="I246">
        <f t="shared" si="10"/>
        <v>0</v>
      </c>
      <c r="J246">
        <f t="shared" si="11"/>
        <v>0</v>
      </c>
    </row>
    <row r="247" spans="1:10" x14ac:dyDescent="0.3">
      <c r="A247" t="s">
        <v>359</v>
      </c>
      <c r="B247" t="s">
        <v>11</v>
      </c>
      <c r="C247" t="s">
        <v>12</v>
      </c>
      <c r="D247">
        <v>1956</v>
      </c>
      <c r="E247" t="s">
        <v>39</v>
      </c>
      <c r="F247" t="s">
        <v>360</v>
      </c>
      <c r="G247" t="s">
        <v>24</v>
      </c>
      <c r="H247" t="str">
        <f t="shared" si="9"/>
        <v>1950-1980</v>
      </c>
      <c r="I247">
        <f t="shared" si="10"/>
        <v>0</v>
      </c>
      <c r="J247">
        <f t="shared" si="11"/>
        <v>0</v>
      </c>
    </row>
    <row r="248" spans="1:10" x14ac:dyDescent="0.3">
      <c r="A248" t="s">
        <v>361</v>
      </c>
      <c r="B248" t="s">
        <v>11</v>
      </c>
      <c r="C248" t="s">
        <v>26</v>
      </c>
      <c r="D248">
        <v>1956</v>
      </c>
      <c r="E248" t="s">
        <v>39</v>
      </c>
      <c r="F248" t="s">
        <v>14</v>
      </c>
      <c r="G248" t="s">
        <v>54</v>
      </c>
      <c r="H248" t="str">
        <f t="shared" si="9"/>
        <v>1950-1980</v>
      </c>
      <c r="I248">
        <f t="shared" si="10"/>
        <v>0</v>
      </c>
      <c r="J248">
        <f t="shared" si="11"/>
        <v>3</v>
      </c>
    </row>
    <row r="249" spans="1:10" x14ac:dyDescent="0.3">
      <c r="A249" t="s">
        <v>362</v>
      </c>
      <c r="B249" t="s">
        <v>11</v>
      </c>
      <c r="C249" t="s">
        <v>47</v>
      </c>
      <c r="D249">
        <v>1956</v>
      </c>
      <c r="E249" t="s">
        <v>33</v>
      </c>
      <c r="F249" t="s">
        <v>40</v>
      </c>
      <c r="G249" t="s">
        <v>41</v>
      </c>
      <c r="H249" t="str">
        <f t="shared" si="9"/>
        <v>1950-1980</v>
      </c>
      <c r="I249">
        <f t="shared" si="10"/>
        <v>0</v>
      </c>
      <c r="J249">
        <f t="shared" si="11"/>
        <v>1</v>
      </c>
    </row>
    <row r="250" spans="1:10" x14ac:dyDescent="0.3">
      <c r="A250" t="s">
        <v>363</v>
      </c>
      <c r="B250" t="s">
        <v>30</v>
      </c>
      <c r="C250" t="s">
        <v>38</v>
      </c>
      <c r="D250">
        <v>1956</v>
      </c>
      <c r="E250" t="s">
        <v>70</v>
      </c>
      <c r="F250" t="s">
        <v>190</v>
      </c>
      <c r="G250" t="s">
        <v>41</v>
      </c>
      <c r="H250" t="str">
        <f t="shared" si="9"/>
        <v>1950-1980</v>
      </c>
      <c r="I250">
        <f t="shared" si="10"/>
        <v>118</v>
      </c>
      <c r="J250">
        <f t="shared" si="11"/>
        <v>0</v>
      </c>
    </row>
    <row r="251" spans="1:10" x14ac:dyDescent="0.3">
      <c r="A251" t="s">
        <v>364</v>
      </c>
      <c r="B251" t="s">
        <v>30</v>
      </c>
      <c r="C251" t="s">
        <v>26</v>
      </c>
      <c r="D251">
        <v>1956</v>
      </c>
      <c r="E251" t="s">
        <v>13</v>
      </c>
      <c r="F251" t="s">
        <v>40</v>
      </c>
      <c r="G251" t="s">
        <v>15</v>
      </c>
      <c r="H251" t="str">
        <f t="shared" si="9"/>
        <v>1950-1980</v>
      </c>
      <c r="I251">
        <f t="shared" si="10"/>
        <v>0</v>
      </c>
      <c r="J251">
        <f t="shared" si="11"/>
        <v>0</v>
      </c>
    </row>
    <row r="252" spans="1:10" x14ac:dyDescent="0.3">
      <c r="A252" t="s">
        <v>365</v>
      </c>
      <c r="B252" t="s">
        <v>11</v>
      </c>
      <c r="C252" t="s">
        <v>22</v>
      </c>
      <c r="D252">
        <v>1956</v>
      </c>
      <c r="E252" t="s">
        <v>33</v>
      </c>
      <c r="F252" t="s">
        <v>206</v>
      </c>
      <c r="G252" t="s">
        <v>43</v>
      </c>
      <c r="H252" t="str">
        <f t="shared" si="9"/>
        <v>1950-1980</v>
      </c>
      <c r="I252">
        <f t="shared" si="10"/>
        <v>0</v>
      </c>
      <c r="J252">
        <f t="shared" si="11"/>
        <v>0</v>
      </c>
    </row>
    <row r="253" spans="1:10" x14ac:dyDescent="0.3">
      <c r="A253" t="s">
        <v>366</v>
      </c>
      <c r="B253" t="s">
        <v>30</v>
      </c>
      <c r="C253" t="s">
        <v>12</v>
      </c>
      <c r="D253">
        <v>1956</v>
      </c>
      <c r="E253" t="s">
        <v>13</v>
      </c>
      <c r="F253" t="s">
        <v>367</v>
      </c>
      <c r="G253" t="s">
        <v>54</v>
      </c>
      <c r="H253" t="str">
        <f t="shared" si="9"/>
        <v>1950-1980</v>
      </c>
      <c r="I253">
        <f t="shared" si="10"/>
        <v>76</v>
      </c>
      <c r="J253">
        <f t="shared" si="11"/>
        <v>0</v>
      </c>
    </row>
    <row r="254" spans="1:10" x14ac:dyDescent="0.3">
      <c r="A254" t="s">
        <v>368</v>
      </c>
      <c r="B254" t="s">
        <v>30</v>
      </c>
      <c r="C254" t="s">
        <v>17</v>
      </c>
      <c r="D254">
        <v>1956</v>
      </c>
      <c r="E254" t="s">
        <v>33</v>
      </c>
      <c r="F254" t="s">
        <v>126</v>
      </c>
      <c r="G254" t="s">
        <v>41</v>
      </c>
      <c r="H254" t="str">
        <f t="shared" si="9"/>
        <v>1950-1980</v>
      </c>
      <c r="I254">
        <f t="shared" si="10"/>
        <v>126</v>
      </c>
      <c r="J254">
        <f t="shared" si="11"/>
        <v>0</v>
      </c>
    </row>
    <row r="255" spans="1:10" x14ac:dyDescent="0.3">
      <c r="A255" t="s">
        <v>369</v>
      </c>
      <c r="B255" t="s">
        <v>30</v>
      </c>
      <c r="C255" t="s">
        <v>45</v>
      </c>
      <c r="D255">
        <v>1956</v>
      </c>
      <c r="E255" t="s">
        <v>70</v>
      </c>
      <c r="F255" t="s">
        <v>245</v>
      </c>
      <c r="G255" t="s">
        <v>41</v>
      </c>
      <c r="H255" t="str">
        <f t="shared" si="9"/>
        <v>1950-1980</v>
      </c>
      <c r="I255">
        <f t="shared" si="10"/>
        <v>117</v>
      </c>
      <c r="J255">
        <f t="shared" si="11"/>
        <v>0</v>
      </c>
    </row>
    <row r="256" spans="1:10" x14ac:dyDescent="0.3">
      <c r="A256" t="s">
        <v>370</v>
      </c>
      <c r="B256" t="s">
        <v>11</v>
      </c>
      <c r="C256" t="s">
        <v>17</v>
      </c>
      <c r="D256">
        <v>1956</v>
      </c>
      <c r="E256" t="s">
        <v>57</v>
      </c>
      <c r="F256" t="s">
        <v>90</v>
      </c>
      <c r="G256" t="s">
        <v>15</v>
      </c>
      <c r="H256" t="str">
        <f t="shared" si="9"/>
        <v>1950-1980</v>
      </c>
      <c r="I256">
        <f t="shared" si="10"/>
        <v>0</v>
      </c>
      <c r="J256">
        <f t="shared" si="11"/>
        <v>0</v>
      </c>
    </row>
    <row r="257" spans="1:10" x14ac:dyDescent="0.3">
      <c r="A257" t="s">
        <v>371</v>
      </c>
      <c r="B257" t="s">
        <v>11</v>
      </c>
      <c r="C257" t="s">
        <v>12</v>
      </c>
      <c r="D257">
        <v>1956</v>
      </c>
      <c r="E257" t="s">
        <v>27</v>
      </c>
      <c r="F257" t="s">
        <v>40</v>
      </c>
      <c r="G257" t="s">
        <v>24</v>
      </c>
      <c r="H257" t="str">
        <f t="shared" si="9"/>
        <v>1950-1980</v>
      </c>
      <c r="I257">
        <f t="shared" si="10"/>
        <v>0</v>
      </c>
      <c r="J257">
        <f t="shared" si="11"/>
        <v>1</v>
      </c>
    </row>
    <row r="258" spans="1:10" x14ac:dyDescent="0.3">
      <c r="A258" t="s">
        <v>372</v>
      </c>
      <c r="B258" t="s">
        <v>30</v>
      </c>
      <c r="C258" t="s">
        <v>26</v>
      </c>
      <c r="D258">
        <v>1956</v>
      </c>
      <c r="E258" t="s">
        <v>70</v>
      </c>
      <c r="F258" t="s">
        <v>40</v>
      </c>
      <c r="G258" t="s">
        <v>24</v>
      </c>
      <c r="H258" t="str">
        <f t="shared" ref="H258:H321" si="12">IF(D258&lt;=1980, "1950-1980", IF(D258&lt;=2000, "1980-2000", "2000-2025"))</f>
        <v>1950-1980</v>
      </c>
      <c r="I258">
        <f t="shared" ref="I258:I321" si="13">IF(AND(B258="Movie", ISNUMBER(SEARCH("min", F258))), VALUE(LEFT(F258, LEN(F258)-4)), 0)</f>
        <v>0</v>
      </c>
      <c r="J258">
        <f t="shared" ref="J258:J321" si="14">IF(AND(B258="TV Show", ISNUMBER(SEARCH("Seasons", F258))), VALUE(LEFT(F258, LEN(F258)-8)), 0)</f>
        <v>0</v>
      </c>
    </row>
    <row r="259" spans="1:10" x14ac:dyDescent="0.3">
      <c r="A259" t="s">
        <v>373</v>
      </c>
      <c r="B259" t="s">
        <v>30</v>
      </c>
      <c r="C259" t="s">
        <v>26</v>
      </c>
      <c r="D259">
        <v>1956</v>
      </c>
      <c r="E259" t="s">
        <v>27</v>
      </c>
      <c r="F259" t="s">
        <v>347</v>
      </c>
      <c r="G259" t="s">
        <v>15</v>
      </c>
      <c r="H259" t="str">
        <f t="shared" si="12"/>
        <v>1950-1980</v>
      </c>
      <c r="I259">
        <f t="shared" si="13"/>
        <v>134</v>
      </c>
      <c r="J259">
        <f t="shared" si="14"/>
        <v>0</v>
      </c>
    </row>
    <row r="260" spans="1:10" x14ac:dyDescent="0.3">
      <c r="A260" t="s">
        <v>374</v>
      </c>
      <c r="B260" t="s">
        <v>30</v>
      </c>
      <c r="C260" t="s">
        <v>12</v>
      </c>
      <c r="D260">
        <v>1956</v>
      </c>
      <c r="E260" t="s">
        <v>33</v>
      </c>
      <c r="F260" t="s">
        <v>40</v>
      </c>
      <c r="G260" t="s">
        <v>15</v>
      </c>
      <c r="H260" t="str">
        <f t="shared" si="12"/>
        <v>1950-1980</v>
      </c>
      <c r="I260">
        <f t="shared" si="13"/>
        <v>0</v>
      </c>
      <c r="J260">
        <f t="shared" si="14"/>
        <v>0</v>
      </c>
    </row>
    <row r="261" spans="1:10" x14ac:dyDescent="0.3">
      <c r="A261" t="s">
        <v>375</v>
      </c>
      <c r="B261" t="s">
        <v>11</v>
      </c>
      <c r="C261" t="s">
        <v>47</v>
      </c>
      <c r="D261">
        <v>1956</v>
      </c>
      <c r="E261" t="s">
        <v>13</v>
      </c>
      <c r="F261" t="s">
        <v>34</v>
      </c>
      <c r="G261" t="s">
        <v>43</v>
      </c>
      <c r="H261" t="str">
        <f t="shared" si="12"/>
        <v>1950-1980</v>
      </c>
      <c r="I261">
        <f t="shared" si="13"/>
        <v>0</v>
      </c>
      <c r="J261">
        <f t="shared" si="14"/>
        <v>2</v>
      </c>
    </row>
    <row r="262" spans="1:10" x14ac:dyDescent="0.3">
      <c r="A262" t="s">
        <v>376</v>
      </c>
      <c r="B262" t="s">
        <v>30</v>
      </c>
      <c r="C262" t="s">
        <v>17</v>
      </c>
      <c r="D262">
        <v>1956</v>
      </c>
      <c r="E262" t="s">
        <v>57</v>
      </c>
      <c r="F262" t="s">
        <v>40</v>
      </c>
      <c r="G262" t="s">
        <v>36</v>
      </c>
      <c r="H262" t="str">
        <f t="shared" si="12"/>
        <v>1950-1980</v>
      </c>
      <c r="I262">
        <f t="shared" si="13"/>
        <v>0</v>
      </c>
      <c r="J262">
        <f t="shared" si="14"/>
        <v>0</v>
      </c>
    </row>
    <row r="263" spans="1:10" x14ac:dyDescent="0.3">
      <c r="A263" t="s">
        <v>377</v>
      </c>
      <c r="B263" t="s">
        <v>30</v>
      </c>
      <c r="C263" t="s">
        <v>47</v>
      </c>
      <c r="D263">
        <v>1956</v>
      </c>
      <c r="E263" t="s">
        <v>18</v>
      </c>
      <c r="F263" t="s">
        <v>34</v>
      </c>
      <c r="G263" t="s">
        <v>43</v>
      </c>
      <c r="H263" t="str">
        <f t="shared" si="12"/>
        <v>1950-1980</v>
      </c>
      <c r="I263">
        <f t="shared" si="13"/>
        <v>0</v>
      </c>
      <c r="J263">
        <f t="shared" si="14"/>
        <v>0</v>
      </c>
    </row>
    <row r="264" spans="1:10" x14ac:dyDescent="0.3">
      <c r="A264" t="s">
        <v>378</v>
      </c>
      <c r="B264" t="s">
        <v>11</v>
      </c>
      <c r="C264" t="s">
        <v>22</v>
      </c>
      <c r="D264">
        <v>1956</v>
      </c>
      <c r="E264" t="s">
        <v>57</v>
      </c>
      <c r="F264" t="s">
        <v>379</v>
      </c>
      <c r="G264" t="s">
        <v>24</v>
      </c>
      <c r="H264" t="str">
        <f t="shared" si="12"/>
        <v>1950-1980</v>
      </c>
      <c r="I264">
        <f t="shared" si="13"/>
        <v>0</v>
      </c>
      <c r="J264">
        <f t="shared" si="14"/>
        <v>0</v>
      </c>
    </row>
    <row r="265" spans="1:10" x14ac:dyDescent="0.3">
      <c r="A265" t="s">
        <v>380</v>
      </c>
      <c r="B265" t="s">
        <v>30</v>
      </c>
      <c r="C265" t="s">
        <v>22</v>
      </c>
      <c r="D265">
        <v>1956</v>
      </c>
      <c r="E265" t="s">
        <v>33</v>
      </c>
      <c r="F265" t="s">
        <v>40</v>
      </c>
      <c r="G265" t="s">
        <v>54</v>
      </c>
      <c r="H265" t="str">
        <f t="shared" si="12"/>
        <v>1950-1980</v>
      </c>
      <c r="I265">
        <f t="shared" si="13"/>
        <v>0</v>
      </c>
      <c r="J265">
        <f t="shared" si="14"/>
        <v>0</v>
      </c>
    </row>
    <row r="266" spans="1:10" x14ac:dyDescent="0.3">
      <c r="A266" t="s">
        <v>381</v>
      </c>
      <c r="B266" t="s">
        <v>30</v>
      </c>
      <c r="C266" t="s">
        <v>17</v>
      </c>
      <c r="D266">
        <v>1956</v>
      </c>
      <c r="E266" t="s">
        <v>18</v>
      </c>
      <c r="F266" t="s">
        <v>382</v>
      </c>
      <c r="G266" t="s">
        <v>20</v>
      </c>
      <c r="H266" t="str">
        <f t="shared" si="12"/>
        <v>1950-1980</v>
      </c>
      <c r="I266">
        <f t="shared" si="13"/>
        <v>101</v>
      </c>
      <c r="J266">
        <f t="shared" si="14"/>
        <v>0</v>
      </c>
    </row>
    <row r="267" spans="1:10" x14ac:dyDescent="0.3">
      <c r="A267" t="s">
        <v>383</v>
      </c>
      <c r="B267" t="s">
        <v>30</v>
      </c>
      <c r="C267" t="s">
        <v>56</v>
      </c>
      <c r="D267">
        <v>1956</v>
      </c>
      <c r="E267" t="s">
        <v>13</v>
      </c>
      <c r="F267" t="s">
        <v>40</v>
      </c>
      <c r="G267" t="s">
        <v>54</v>
      </c>
      <c r="H267" t="str">
        <f t="shared" si="12"/>
        <v>1950-1980</v>
      </c>
      <c r="I267">
        <f t="shared" si="13"/>
        <v>0</v>
      </c>
      <c r="J267">
        <f t="shared" si="14"/>
        <v>0</v>
      </c>
    </row>
    <row r="268" spans="1:10" x14ac:dyDescent="0.3">
      <c r="A268" t="s">
        <v>384</v>
      </c>
      <c r="B268" t="s">
        <v>30</v>
      </c>
      <c r="C268" t="s">
        <v>22</v>
      </c>
      <c r="D268">
        <v>1956</v>
      </c>
      <c r="E268" t="s">
        <v>70</v>
      </c>
      <c r="F268" t="s">
        <v>210</v>
      </c>
      <c r="G268" t="s">
        <v>20</v>
      </c>
      <c r="H268" t="str">
        <f t="shared" si="12"/>
        <v>1950-1980</v>
      </c>
      <c r="I268">
        <f t="shared" si="13"/>
        <v>173</v>
      </c>
      <c r="J268">
        <f t="shared" si="14"/>
        <v>0</v>
      </c>
    </row>
    <row r="269" spans="1:10" x14ac:dyDescent="0.3">
      <c r="A269" t="s">
        <v>385</v>
      </c>
      <c r="B269" t="s">
        <v>11</v>
      </c>
      <c r="C269" t="s">
        <v>17</v>
      </c>
      <c r="D269">
        <v>1956</v>
      </c>
      <c r="E269" t="s">
        <v>39</v>
      </c>
      <c r="F269" t="s">
        <v>386</v>
      </c>
      <c r="G269" t="s">
        <v>24</v>
      </c>
      <c r="H269" t="str">
        <f t="shared" si="12"/>
        <v>1950-1980</v>
      </c>
      <c r="I269">
        <f t="shared" si="13"/>
        <v>0</v>
      </c>
      <c r="J269">
        <f t="shared" si="14"/>
        <v>0</v>
      </c>
    </row>
    <row r="270" spans="1:10" x14ac:dyDescent="0.3">
      <c r="A270" t="s">
        <v>387</v>
      </c>
      <c r="B270" t="s">
        <v>11</v>
      </c>
      <c r="C270" t="s">
        <v>38</v>
      </c>
      <c r="D270">
        <v>1956</v>
      </c>
      <c r="E270" t="s">
        <v>18</v>
      </c>
      <c r="F270" t="s">
        <v>147</v>
      </c>
      <c r="G270" t="s">
        <v>54</v>
      </c>
      <c r="H270" t="str">
        <f t="shared" si="12"/>
        <v>1950-1980</v>
      </c>
      <c r="I270">
        <f t="shared" si="13"/>
        <v>0</v>
      </c>
      <c r="J270">
        <f t="shared" si="14"/>
        <v>0</v>
      </c>
    </row>
    <row r="271" spans="1:10" x14ac:dyDescent="0.3">
      <c r="A271" t="s">
        <v>388</v>
      </c>
      <c r="B271" t="s">
        <v>30</v>
      </c>
      <c r="C271" t="s">
        <v>47</v>
      </c>
      <c r="D271">
        <v>1956</v>
      </c>
      <c r="E271" t="s">
        <v>27</v>
      </c>
      <c r="F271" t="s">
        <v>250</v>
      </c>
      <c r="G271" t="s">
        <v>28</v>
      </c>
      <c r="H271" t="str">
        <f t="shared" si="12"/>
        <v>1950-1980</v>
      </c>
      <c r="I271">
        <f t="shared" si="13"/>
        <v>155</v>
      </c>
      <c r="J271">
        <f t="shared" si="14"/>
        <v>0</v>
      </c>
    </row>
    <row r="272" spans="1:10" x14ac:dyDescent="0.3">
      <c r="A272" t="s">
        <v>389</v>
      </c>
      <c r="B272" t="s">
        <v>11</v>
      </c>
      <c r="C272" t="s">
        <v>12</v>
      </c>
      <c r="D272">
        <v>1956</v>
      </c>
      <c r="E272" t="s">
        <v>27</v>
      </c>
      <c r="F272" t="s">
        <v>34</v>
      </c>
      <c r="G272" t="s">
        <v>28</v>
      </c>
      <c r="H272" t="str">
        <f t="shared" si="12"/>
        <v>1950-1980</v>
      </c>
      <c r="I272">
        <f t="shared" si="13"/>
        <v>0</v>
      </c>
      <c r="J272">
        <f t="shared" si="14"/>
        <v>2</v>
      </c>
    </row>
    <row r="273" spans="1:10" x14ac:dyDescent="0.3">
      <c r="A273" t="s">
        <v>390</v>
      </c>
      <c r="B273" t="s">
        <v>30</v>
      </c>
      <c r="C273" t="s">
        <v>38</v>
      </c>
      <c r="D273">
        <v>1956</v>
      </c>
      <c r="E273" t="s">
        <v>70</v>
      </c>
      <c r="F273" t="s">
        <v>66</v>
      </c>
      <c r="G273" t="s">
        <v>41</v>
      </c>
      <c r="H273" t="str">
        <f t="shared" si="12"/>
        <v>1950-1980</v>
      </c>
      <c r="I273">
        <f t="shared" si="13"/>
        <v>79</v>
      </c>
      <c r="J273">
        <f t="shared" si="14"/>
        <v>0</v>
      </c>
    </row>
    <row r="274" spans="1:10" x14ac:dyDescent="0.3">
      <c r="A274" t="s">
        <v>391</v>
      </c>
      <c r="B274" t="s">
        <v>11</v>
      </c>
      <c r="C274" t="s">
        <v>22</v>
      </c>
      <c r="D274">
        <v>1956</v>
      </c>
      <c r="E274" t="s">
        <v>57</v>
      </c>
      <c r="F274" t="s">
        <v>219</v>
      </c>
      <c r="G274" t="s">
        <v>41</v>
      </c>
      <c r="H274" t="str">
        <f t="shared" si="12"/>
        <v>1950-1980</v>
      </c>
      <c r="I274">
        <f t="shared" si="13"/>
        <v>0</v>
      </c>
      <c r="J274">
        <f t="shared" si="14"/>
        <v>0</v>
      </c>
    </row>
    <row r="275" spans="1:10" x14ac:dyDescent="0.3">
      <c r="A275" t="s">
        <v>392</v>
      </c>
      <c r="B275" t="s">
        <v>30</v>
      </c>
      <c r="C275" t="s">
        <v>26</v>
      </c>
      <c r="D275">
        <v>1956</v>
      </c>
      <c r="E275" t="s">
        <v>18</v>
      </c>
      <c r="F275" t="s">
        <v>40</v>
      </c>
      <c r="G275" t="s">
        <v>54</v>
      </c>
      <c r="H275" t="str">
        <f t="shared" si="12"/>
        <v>1950-1980</v>
      </c>
      <c r="I275">
        <f t="shared" si="13"/>
        <v>0</v>
      </c>
      <c r="J275">
        <f t="shared" si="14"/>
        <v>0</v>
      </c>
    </row>
    <row r="276" spans="1:10" x14ac:dyDescent="0.3">
      <c r="A276" t="s">
        <v>393</v>
      </c>
      <c r="B276" t="s">
        <v>11</v>
      </c>
      <c r="C276" t="s">
        <v>12</v>
      </c>
      <c r="D276">
        <v>1956</v>
      </c>
      <c r="E276" t="s">
        <v>70</v>
      </c>
      <c r="F276" t="s">
        <v>394</v>
      </c>
      <c r="G276" t="s">
        <v>24</v>
      </c>
      <c r="H276" t="str">
        <f t="shared" si="12"/>
        <v>1950-1980</v>
      </c>
      <c r="I276">
        <f t="shared" si="13"/>
        <v>0</v>
      </c>
      <c r="J276">
        <f t="shared" si="14"/>
        <v>0</v>
      </c>
    </row>
    <row r="277" spans="1:10" x14ac:dyDescent="0.3">
      <c r="A277" t="s">
        <v>395</v>
      </c>
      <c r="B277" t="s">
        <v>11</v>
      </c>
      <c r="C277" t="s">
        <v>12</v>
      </c>
      <c r="D277">
        <v>1956</v>
      </c>
      <c r="E277" t="s">
        <v>57</v>
      </c>
      <c r="F277" t="s">
        <v>345</v>
      </c>
      <c r="G277" t="s">
        <v>41</v>
      </c>
      <c r="H277" t="str">
        <f t="shared" si="12"/>
        <v>1950-1980</v>
      </c>
      <c r="I277">
        <f t="shared" si="13"/>
        <v>0</v>
      </c>
      <c r="J277">
        <f t="shared" si="14"/>
        <v>0</v>
      </c>
    </row>
    <row r="278" spans="1:10" x14ac:dyDescent="0.3">
      <c r="A278" t="s">
        <v>396</v>
      </c>
      <c r="B278" t="s">
        <v>30</v>
      </c>
      <c r="C278" t="s">
        <v>38</v>
      </c>
      <c r="D278">
        <v>1956</v>
      </c>
      <c r="E278" t="s">
        <v>13</v>
      </c>
      <c r="F278" t="s">
        <v>79</v>
      </c>
      <c r="G278" t="s">
        <v>36</v>
      </c>
      <c r="H278" t="str">
        <f t="shared" si="12"/>
        <v>1950-1980</v>
      </c>
      <c r="I278">
        <f t="shared" si="13"/>
        <v>156</v>
      </c>
      <c r="J278">
        <f t="shared" si="14"/>
        <v>0</v>
      </c>
    </row>
    <row r="279" spans="1:10" x14ac:dyDescent="0.3">
      <c r="A279" t="s">
        <v>397</v>
      </c>
      <c r="B279" t="s">
        <v>30</v>
      </c>
      <c r="C279" t="s">
        <v>17</v>
      </c>
      <c r="D279">
        <v>1956</v>
      </c>
      <c r="E279" t="s">
        <v>18</v>
      </c>
      <c r="F279" t="s">
        <v>34</v>
      </c>
      <c r="G279" t="s">
        <v>41</v>
      </c>
      <c r="H279" t="str">
        <f t="shared" si="12"/>
        <v>1950-1980</v>
      </c>
      <c r="I279">
        <f t="shared" si="13"/>
        <v>0</v>
      </c>
      <c r="J279">
        <f t="shared" si="14"/>
        <v>0</v>
      </c>
    </row>
    <row r="280" spans="1:10" x14ac:dyDescent="0.3">
      <c r="A280" t="s">
        <v>398</v>
      </c>
      <c r="B280" t="s">
        <v>11</v>
      </c>
      <c r="C280" t="s">
        <v>12</v>
      </c>
      <c r="D280">
        <v>1956</v>
      </c>
      <c r="E280" t="s">
        <v>33</v>
      </c>
      <c r="F280" t="s">
        <v>399</v>
      </c>
      <c r="G280" t="s">
        <v>41</v>
      </c>
      <c r="H280" t="str">
        <f t="shared" si="12"/>
        <v>1950-1980</v>
      </c>
      <c r="I280">
        <f t="shared" si="13"/>
        <v>0</v>
      </c>
      <c r="J280">
        <f t="shared" si="14"/>
        <v>0</v>
      </c>
    </row>
    <row r="281" spans="1:10" x14ac:dyDescent="0.3">
      <c r="A281" t="s">
        <v>400</v>
      </c>
      <c r="B281" t="s">
        <v>30</v>
      </c>
      <c r="C281" t="s">
        <v>38</v>
      </c>
      <c r="D281">
        <v>1956</v>
      </c>
      <c r="E281" t="s">
        <v>39</v>
      </c>
      <c r="F281" t="s">
        <v>145</v>
      </c>
      <c r="G281" t="s">
        <v>15</v>
      </c>
      <c r="H281" t="str">
        <f t="shared" si="12"/>
        <v>1950-1980</v>
      </c>
      <c r="I281">
        <f t="shared" si="13"/>
        <v>151</v>
      </c>
      <c r="J281">
        <f t="shared" si="14"/>
        <v>0</v>
      </c>
    </row>
    <row r="282" spans="1:10" x14ac:dyDescent="0.3">
      <c r="A282" t="s">
        <v>401</v>
      </c>
      <c r="B282" t="s">
        <v>11</v>
      </c>
      <c r="C282" t="s">
        <v>22</v>
      </c>
      <c r="D282">
        <v>1956</v>
      </c>
      <c r="E282" t="s">
        <v>39</v>
      </c>
      <c r="F282" t="s">
        <v>34</v>
      </c>
      <c r="G282" t="s">
        <v>36</v>
      </c>
      <c r="H282" t="str">
        <f t="shared" si="12"/>
        <v>1950-1980</v>
      </c>
      <c r="I282">
        <f t="shared" si="13"/>
        <v>0</v>
      </c>
      <c r="J282">
        <f t="shared" si="14"/>
        <v>2</v>
      </c>
    </row>
    <row r="283" spans="1:10" x14ac:dyDescent="0.3">
      <c r="A283" t="s">
        <v>402</v>
      </c>
      <c r="B283" t="s">
        <v>11</v>
      </c>
      <c r="C283" t="s">
        <v>17</v>
      </c>
      <c r="D283">
        <v>1956</v>
      </c>
      <c r="E283" t="s">
        <v>18</v>
      </c>
      <c r="F283" t="s">
        <v>382</v>
      </c>
      <c r="G283" t="s">
        <v>43</v>
      </c>
      <c r="H283" t="str">
        <f t="shared" si="12"/>
        <v>1950-1980</v>
      </c>
      <c r="I283">
        <f t="shared" si="13"/>
        <v>0</v>
      </c>
      <c r="J283">
        <f t="shared" si="14"/>
        <v>0</v>
      </c>
    </row>
    <row r="284" spans="1:10" x14ac:dyDescent="0.3">
      <c r="A284" t="s">
        <v>403</v>
      </c>
      <c r="B284" t="s">
        <v>11</v>
      </c>
      <c r="C284" t="s">
        <v>22</v>
      </c>
      <c r="D284">
        <v>1956</v>
      </c>
      <c r="E284" t="s">
        <v>27</v>
      </c>
      <c r="F284" t="s">
        <v>219</v>
      </c>
      <c r="G284" t="s">
        <v>36</v>
      </c>
      <c r="H284" t="str">
        <f t="shared" si="12"/>
        <v>1950-1980</v>
      </c>
      <c r="I284">
        <f t="shared" si="13"/>
        <v>0</v>
      </c>
      <c r="J284">
        <f t="shared" si="14"/>
        <v>0</v>
      </c>
    </row>
    <row r="285" spans="1:10" x14ac:dyDescent="0.3">
      <c r="A285" t="s">
        <v>404</v>
      </c>
      <c r="B285" t="s">
        <v>30</v>
      </c>
      <c r="C285" t="s">
        <v>38</v>
      </c>
      <c r="D285">
        <v>1956</v>
      </c>
      <c r="E285" t="s">
        <v>39</v>
      </c>
      <c r="F285" t="s">
        <v>34</v>
      </c>
      <c r="G285" t="s">
        <v>24</v>
      </c>
      <c r="H285" t="str">
        <f t="shared" si="12"/>
        <v>1950-1980</v>
      </c>
      <c r="I285">
        <f t="shared" si="13"/>
        <v>0</v>
      </c>
      <c r="J285">
        <f t="shared" si="14"/>
        <v>0</v>
      </c>
    </row>
    <row r="286" spans="1:10" x14ac:dyDescent="0.3">
      <c r="A286" t="s">
        <v>405</v>
      </c>
      <c r="B286" t="s">
        <v>11</v>
      </c>
      <c r="C286" t="s">
        <v>56</v>
      </c>
      <c r="D286">
        <v>1956</v>
      </c>
      <c r="E286" t="s">
        <v>39</v>
      </c>
      <c r="F286" t="s">
        <v>34</v>
      </c>
      <c r="G286" t="s">
        <v>43</v>
      </c>
      <c r="H286" t="str">
        <f t="shared" si="12"/>
        <v>1950-1980</v>
      </c>
      <c r="I286">
        <f t="shared" si="13"/>
        <v>0</v>
      </c>
      <c r="J286">
        <f t="shared" si="14"/>
        <v>2</v>
      </c>
    </row>
    <row r="287" spans="1:10" x14ac:dyDescent="0.3">
      <c r="A287" t="s">
        <v>406</v>
      </c>
      <c r="B287" t="s">
        <v>11</v>
      </c>
      <c r="C287" t="s">
        <v>26</v>
      </c>
      <c r="D287">
        <v>1956</v>
      </c>
      <c r="E287" t="s">
        <v>27</v>
      </c>
      <c r="F287" t="s">
        <v>284</v>
      </c>
      <c r="G287" t="s">
        <v>41</v>
      </c>
      <c r="H287" t="str">
        <f t="shared" si="12"/>
        <v>1950-1980</v>
      </c>
      <c r="I287">
        <f t="shared" si="13"/>
        <v>0</v>
      </c>
      <c r="J287">
        <f t="shared" si="14"/>
        <v>0</v>
      </c>
    </row>
    <row r="288" spans="1:10" x14ac:dyDescent="0.3">
      <c r="A288" t="s">
        <v>407</v>
      </c>
      <c r="B288" t="s">
        <v>30</v>
      </c>
      <c r="C288" t="s">
        <v>26</v>
      </c>
      <c r="D288">
        <v>1956</v>
      </c>
      <c r="E288" t="s">
        <v>27</v>
      </c>
      <c r="F288" t="s">
        <v>408</v>
      </c>
      <c r="G288" t="s">
        <v>28</v>
      </c>
      <c r="H288" t="str">
        <f t="shared" si="12"/>
        <v>1950-1980</v>
      </c>
      <c r="I288">
        <f t="shared" si="13"/>
        <v>83</v>
      </c>
      <c r="J288">
        <f t="shared" si="14"/>
        <v>0</v>
      </c>
    </row>
    <row r="289" spans="1:10" x14ac:dyDescent="0.3">
      <c r="A289" t="s">
        <v>409</v>
      </c>
      <c r="B289" t="s">
        <v>11</v>
      </c>
      <c r="C289" t="s">
        <v>45</v>
      </c>
      <c r="D289">
        <v>1956</v>
      </c>
      <c r="E289" t="s">
        <v>33</v>
      </c>
      <c r="F289" t="s">
        <v>40</v>
      </c>
      <c r="G289" t="s">
        <v>28</v>
      </c>
      <c r="H289" t="str">
        <f t="shared" si="12"/>
        <v>1950-1980</v>
      </c>
      <c r="I289">
        <f t="shared" si="13"/>
        <v>0</v>
      </c>
      <c r="J289">
        <f t="shared" si="14"/>
        <v>1</v>
      </c>
    </row>
    <row r="290" spans="1:10" x14ac:dyDescent="0.3">
      <c r="A290" t="s">
        <v>410</v>
      </c>
      <c r="B290" t="s">
        <v>11</v>
      </c>
      <c r="C290" t="s">
        <v>12</v>
      </c>
      <c r="D290">
        <v>1956</v>
      </c>
      <c r="E290" t="s">
        <v>39</v>
      </c>
      <c r="F290" t="s">
        <v>34</v>
      </c>
      <c r="G290" t="s">
        <v>15</v>
      </c>
      <c r="H290" t="str">
        <f t="shared" si="12"/>
        <v>1950-1980</v>
      </c>
      <c r="I290">
        <f t="shared" si="13"/>
        <v>0</v>
      </c>
      <c r="J290">
        <f t="shared" si="14"/>
        <v>2</v>
      </c>
    </row>
    <row r="291" spans="1:10" x14ac:dyDescent="0.3">
      <c r="A291" t="s">
        <v>411</v>
      </c>
      <c r="B291" t="s">
        <v>11</v>
      </c>
      <c r="C291" t="s">
        <v>45</v>
      </c>
      <c r="D291">
        <v>1956</v>
      </c>
      <c r="E291" t="s">
        <v>39</v>
      </c>
      <c r="F291" t="s">
        <v>14</v>
      </c>
      <c r="G291" t="s">
        <v>28</v>
      </c>
      <c r="H291" t="str">
        <f t="shared" si="12"/>
        <v>1950-1980</v>
      </c>
      <c r="I291">
        <f t="shared" si="13"/>
        <v>0</v>
      </c>
      <c r="J291">
        <f t="shared" si="14"/>
        <v>3</v>
      </c>
    </row>
    <row r="292" spans="1:10" x14ac:dyDescent="0.3">
      <c r="A292" t="s">
        <v>412</v>
      </c>
      <c r="B292" t="s">
        <v>30</v>
      </c>
      <c r="C292" t="s">
        <v>17</v>
      </c>
      <c r="D292">
        <v>1956</v>
      </c>
      <c r="E292" t="s">
        <v>13</v>
      </c>
      <c r="F292" t="s">
        <v>14</v>
      </c>
      <c r="G292" t="s">
        <v>36</v>
      </c>
      <c r="H292" t="str">
        <f t="shared" si="12"/>
        <v>1950-1980</v>
      </c>
      <c r="I292">
        <f t="shared" si="13"/>
        <v>0</v>
      </c>
      <c r="J292">
        <f t="shared" si="14"/>
        <v>0</v>
      </c>
    </row>
    <row r="293" spans="1:10" x14ac:dyDescent="0.3">
      <c r="A293" t="s">
        <v>413</v>
      </c>
      <c r="B293" t="s">
        <v>11</v>
      </c>
      <c r="C293" t="s">
        <v>38</v>
      </c>
      <c r="D293">
        <v>1957</v>
      </c>
      <c r="E293" t="s">
        <v>70</v>
      </c>
      <c r="F293" t="s">
        <v>34</v>
      </c>
      <c r="G293" t="s">
        <v>43</v>
      </c>
      <c r="H293" t="str">
        <f t="shared" si="12"/>
        <v>1950-1980</v>
      </c>
      <c r="I293">
        <f t="shared" si="13"/>
        <v>0</v>
      </c>
      <c r="J293">
        <f t="shared" si="14"/>
        <v>2</v>
      </c>
    </row>
    <row r="294" spans="1:10" x14ac:dyDescent="0.3">
      <c r="A294" t="s">
        <v>414</v>
      </c>
      <c r="B294" t="s">
        <v>30</v>
      </c>
      <c r="C294" t="s">
        <v>22</v>
      </c>
      <c r="D294">
        <v>1957</v>
      </c>
      <c r="E294" t="s">
        <v>33</v>
      </c>
      <c r="F294" t="s">
        <v>34</v>
      </c>
      <c r="G294" t="s">
        <v>54</v>
      </c>
      <c r="H294" t="str">
        <f t="shared" si="12"/>
        <v>1950-1980</v>
      </c>
      <c r="I294">
        <f t="shared" si="13"/>
        <v>0</v>
      </c>
      <c r="J294">
        <f t="shared" si="14"/>
        <v>0</v>
      </c>
    </row>
    <row r="295" spans="1:10" x14ac:dyDescent="0.3">
      <c r="A295" t="s">
        <v>415</v>
      </c>
      <c r="B295" t="s">
        <v>11</v>
      </c>
      <c r="C295" t="s">
        <v>12</v>
      </c>
      <c r="D295">
        <v>1957</v>
      </c>
      <c r="E295" t="s">
        <v>39</v>
      </c>
      <c r="F295" t="s">
        <v>14</v>
      </c>
      <c r="G295" t="s">
        <v>36</v>
      </c>
      <c r="H295" t="str">
        <f t="shared" si="12"/>
        <v>1950-1980</v>
      </c>
      <c r="I295">
        <f t="shared" si="13"/>
        <v>0</v>
      </c>
      <c r="J295">
        <f t="shared" si="14"/>
        <v>3</v>
      </c>
    </row>
    <row r="296" spans="1:10" x14ac:dyDescent="0.3">
      <c r="A296" t="s">
        <v>416</v>
      </c>
      <c r="B296" t="s">
        <v>11</v>
      </c>
      <c r="C296" t="s">
        <v>17</v>
      </c>
      <c r="D296">
        <v>1957</v>
      </c>
      <c r="E296" t="s">
        <v>57</v>
      </c>
      <c r="F296" t="s">
        <v>40</v>
      </c>
      <c r="G296" t="s">
        <v>36</v>
      </c>
      <c r="H296" t="str">
        <f t="shared" si="12"/>
        <v>1950-1980</v>
      </c>
      <c r="I296">
        <f t="shared" si="13"/>
        <v>0</v>
      </c>
      <c r="J296">
        <f t="shared" si="14"/>
        <v>1</v>
      </c>
    </row>
    <row r="297" spans="1:10" x14ac:dyDescent="0.3">
      <c r="A297" t="s">
        <v>417</v>
      </c>
      <c r="B297" t="s">
        <v>11</v>
      </c>
      <c r="C297" t="s">
        <v>56</v>
      </c>
      <c r="D297">
        <v>1957</v>
      </c>
      <c r="E297" t="s">
        <v>33</v>
      </c>
      <c r="F297" t="s">
        <v>184</v>
      </c>
      <c r="G297" t="s">
        <v>43</v>
      </c>
      <c r="H297" t="str">
        <f t="shared" si="12"/>
        <v>1950-1980</v>
      </c>
      <c r="I297">
        <f t="shared" si="13"/>
        <v>0</v>
      </c>
      <c r="J297">
        <f t="shared" si="14"/>
        <v>0</v>
      </c>
    </row>
    <row r="298" spans="1:10" x14ac:dyDescent="0.3">
      <c r="A298" t="s">
        <v>418</v>
      </c>
      <c r="B298" t="s">
        <v>30</v>
      </c>
      <c r="C298" t="s">
        <v>45</v>
      </c>
      <c r="D298">
        <v>1957</v>
      </c>
      <c r="E298" t="s">
        <v>27</v>
      </c>
      <c r="F298" t="s">
        <v>34</v>
      </c>
      <c r="G298" t="s">
        <v>28</v>
      </c>
      <c r="H298" t="str">
        <f t="shared" si="12"/>
        <v>1950-1980</v>
      </c>
      <c r="I298">
        <f t="shared" si="13"/>
        <v>0</v>
      </c>
      <c r="J298">
        <f t="shared" si="14"/>
        <v>0</v>
      </c>
    </row>
    <row r="299" spans="1:10" x14ac:dyDescent="0.3">
      <c r="A299" t="s">
        <v>419</v>
      </c>
      <c r="B299" t="s">
        <v>30</v>
      </c>
      <c r="C299" t="s">
        <v>45</v>
      </c>
      <c r="D299">
        <v>1957</v>
      </c>
      <c r="E299" t="s">
        <v>70</v>
      </c>
      <c r="F299" t="s">
        <v>34</v>
      </c>
      <c r="G299" t="s">
        <v>20</v>
      </c>
      <c r="H299" t="str">
        <f t="shared" si="12"/>
        <v>1950-1980</v>
      </c>
      <c r="I299">
        <f t="shared" si="13"/>
        <v>0</v>
      </c>
      <c r="J299">
        <f t="shared" si="14"/>
        <v>0</v>
      </c>
    </row>
    <row r="300" spans="1:10" x14ac:dyDescent="0.3">
      <c r="A300" t="s">
        <v>420</v>
      </c>
      <c r="B300" t="s">
        <v>11</v>
      </c>
      <c r="C300" t="s">
        <v>56</v>
      </c>
      <c r="D300">
        <v>1957</v>
      </c>
      <c r="E300" t="s">
        <v>13</v>
      </c>
      <c r="F300" t="s">
        <v>34</v>
      </c>
      <c r="G300" t="s">
        <v>20</v>
      </c>
      <c r="H300" t="str">
        <f t="shared" si="12"/>
        <v>1950-1980</v>
      </c>
      <c r="I300">
        <f t="shared" si="13"/>
        <v>0</v>
      </c>
      <c r="J300">
        <f t="shared" si="14"/>
        <v>2</v>
      </c>
    </row>
    <row r="301" spans="1:10" x14ac:dyDescent="0.3">
      <c r="A301" t="s">
        <v>421</v>
      </c>
      <c r="B301" t="s">
        <v>11</v>
      </c>
      <c r="C301" t="s">
        <v>47</v>
      </c>
      <c r="D301">
        <v>1957</v>
      </c>
      <c r="E301" t="s">
        <v>70</v>
      </c>
      <c r="F301" t="s">
        <v>122</v>
      </c>
      <c r="G301" t="s">
        <v>24</v>
      </c>
      <c r="H301" t="str">
        <f t="shared" si="12"/>
        <v>1950-1980</v>
      </c>
      <c r="I301">
        <f t="shared" si="13"/>
        <v>0</v>
      </c>
      <c r="J301">
        <f t="shared" si="14"/>
        <v>0</v>
      </c>
    </row>
    <row r="302" spans="1:10" x14ac:dyDescent="0.3">
      <c r="A302" t="s">
        <v>422</v>
      </c>
      <c r="B302" t="s">
        <v>30</v>
      </c>
      <c r="C302" t="s">
        <v>17</v>
      </c>
      <c r="D302">
        <v>1957</v>
      </c>
      <c r="E302" t="s">
        <v>18</v>
      </c>
      <c r="F302" t="s">
        <v>40</v>
      </c>
      <c r="G302" t="s">
        <v>54</v>
      </c>
      <c r="H302" t="str">
        <f t="shared" si="12"/>
        <v>1950-1980</v>
      </c>
      <c r="I302">
        <f t="shared" si="13"/>
        <v>0</v>
      </c>
      <c r="J302">
        <f t="shared" si="14"/>
        <v>0</v>
      </c>
    </row>
    <row r="303" spans="1:10" x14ac:dyDescent="0.3">
      <c r="A303" t="s">
        <v>423</v>
      </c>
      <c r="B303" t="s">
        <v>30</v>
      </c>
      <c r="C303" t="s">
        <v>38</v>
      </c>
      <c r="D303">
        <v>1957</v>
      </c>
      <c r="E303" t="s">
        <v>57</v>
      </c>
      <c r="F303" t="s">
        <v>424</v>
      </c>
      <c r="G303" t="s">
        <v>24</v>
      </c>
      <c r="H303" t="str">
        <f t="shared" si="12"/>
        <v>1950-1980</v>
      </c>
      <c r="I303">
        <f t="shared" si="13"/>
        <v>60</v>
      </c>
      <c r="J303">
        <f t="shared" si="14"/>
        <v>0</v>
      </c>
    </row>
    <row r="304" spans="1:10" x14ac:dyDescent="0.3">
      <c r="A304" t="s">
        <v>425</v>
      </c>
      <c r="B304" t="s">
        <v>30</v>
      </c>
      <c r="C304" t="s">
        <v>45</v>
      </c>
      <c r="D304">
        <v>1957</v>
      </c>
      <c r="E304" t="s">
        <v>57</v>
      </c>
      <c r="F304" t="s">
        <v>14</v>
      </c>
      <c r="G304" t="s">
        <v>43</v>
      </c>
      <c r="H304" t="str">
        <f t="shared" si="12"/>
        <v>1950-1980</v>
      </c>
      <c r="I304">
        <f t="shared" si="13"/>
        <v>0</v>
      </c>
      <c r="J304">
        <f t="shared" si="14"/>
        <v>0</v>
      </c>
    </row>
    <row r="305" spans="1:10" x14ac:dyDescent="0.3">
      <c r="A305" t="s">
        <v>426</v>
      </c>
      <c r="B305" t="s">
        <v>30</v>
      </c>
      <c r="C305" t="s">
        <v>38</v>
      </c>
      <c r="D305">
        <v>1957</v>
      </c>
      <c r="E305" t="s">
        <v>39</v>
      </c>
      <c r="F305" t="s">
        <v>14</v>
      </c>
      <c r="G305" t="s">
        <v>20</v>
      </c>
      <c r="H305" t="str">
        <f t="shared" si="12"/>
        <v>1950-1980</v>
      </c>
      <c r="I305">
        <f t="shared" si="13"/>
        <v>0</v>
      </c>
      <c r="J305">
        <f t="shared" si="14"/>
        <v>0</v>
      </c>
    </row>
    <row r="306" spans="1:10" x14ac:dyDescent="0.3">
      <c r="A306" t="s">
        <v>427</v>
      </c>
      <c r="B306" t="s">
        <v>30</v>
      </c>
      <c r="C306" t="s">
        <v>47</v>
      </c>
      <c r="D306">
        <v>1957</v>
      </c>
      <c r="E306" t="s">
        <v>70</v>
      </c>
      <c r="F306" t="s">
        <v>428</v>
      </c>
      <c r="G306" t="s">
        <v>28</v>
      </c>
      <c r="H306" t="str">
        <f t="shared" si="12"/>
        <v>1950-1980</v>
      </c>
      <c r="I306">
        <f t="shared" si="13"/>
        <v>154</v>
      </c>
      <c r="J306">
        <f t="shared" si="14"/>
        <v>0</v>
      </c>
    </row>
    <row r="307" spans="1:10" x14ac:dyDescent="0.3">
      <c r="A307" t="s">
        <v>429</v>
      </c>
      <c r="B307" t="s">
        <v>11</v>
      </c>
      <c r="C307" t="s">
        <v>12</v>
      </c>
      <c r="D307">
        <v>1957</v>
      </c>
      <c r="E307" t="s">
        <v>39</v>
      </c>
      <c r="F307" t="s">
        <v>155</v>
      </c>
      <c r="G307" t="s">
        <v>20</v>
      </c>
      <c r="H307" t="str">
        <f t="shared" si="12"/>
        <v>1950-1980</v>
      </c>
      <c r="I307">
        <f t="shared" si="13"/>
        <v>0</v>
      </c>
      <c r="J307">
        <f t="shared" si="14"/>
        <v>0</v>
      </c>
    </row>
    <row r="308" spans="1:10" x14ac:dyDescent="0.3">
      <c r="A308" t="s">
        <v>430</v>
      </c>
      <c r="B308" t="s">
        <v>30</v>
      </c>
      <c r="C308" t="s">
        <v>17</v>
      </c>
      <c r="D308">
        <v>1957</v>
      </c>
      <c r="E308" t="s">
        <v>57</v>
      </c>
      <c r="F308" t="s">
        <v>94</v>
      </c>
      <c r="G308" t="s">
        <v>20</v>
      </c>
      <c r="H308" t="str">
        <f t="shared" si="12"/>
        <v>1950-1980</v>
      </c>
      <c r="I308">
        <f t="shared" si="13"/>
        <v>69</v>
      </c>
      <c r="J308">
        <f t="shared" si="14"/>
        <v>0</v>
      </c>
    </row>
    <row r="309" spans="1:10" x14ac:dyDescent="0.3">
      <c r="A309" t="s">
        <v>431</v>
      </c>
      <c r="B309" t="s">
        <v>30</v>
      </c>
      <c r="C309" t="s">
        <v>45</v>
      </c>
      <c r="D309">
        <v>1957</v>
      </c>
      <c r="E309" t="s">
        <v>70</v>
      </c>
      <c r="F309" t="s">
        <v>14</v>
      </c>
      <c r="G309" t="s">
        <v>28</v>
      </c>
      <c r="H309" t="str">
        <f t="shared" si="12"/>
        <v>1950-1980</v>
      </c>
      <c r="I309">
        <f t="shared" si="13"/>
        <v>0</v>
      </c>
      <c r="J309">
        <f t="shared" si="14"/>
        <v>0</v>
      </c>
    </row>
    <row r="310" spans="1:10" x14ac:dyDescent="0.3">
      <c r="A310" t="s">
        <v>432</v>
      </c>
      <c r="B310" t="s">
        <v>11</v>
      </c>
      <c r="C310" t="s">
        <v>17</v>
      </c>
      <c r="D310">
        <v>1957</v>
      </c>
      <c r="E310" t="s">
        <v>39</v>
      </c>
      <c r="F310" t="s">
        <v>250</v>
      </c>
      <c r="G310" t="s">
        <v>20</v>
      </c>
      <c r="H310" t="str">
        <f t="shared" si="12"/>
        <v>1950-1980</v>
      </c>
      <c r="I310">
        <f t="shared" si="13"/>
        <v>0</v>
      </c>
      <c r="J310">
        <f t="shared" si="14"/>
        <v>0</v>
      </c>
    </row>
    <row r="311" spans="1:10" x14ac:dyDescent="0.3">
      <c r="A311" t="s">
        <v>433</v>
      </c>
      <c r="B311" t="s">
        <v>11</v>
      </c>
      <c r="C311" t="s">
        <v>26</v>
      </c>
      <c r="D311">
        <v>1957</v>
      </c>
      <c r="E311" t="s">
        <v>57</v>
      </c>
      <c r="F311" t="s">
        <v>40</v>
      </c>
      <c r="G311" t="s">
        <v>28</v>
      </c>
      <c r="H311" t="str">
        <f t="shared" si="12"/>
        <v>1950-1980</v>
      </c>
      <c r="I311">
        <f t="shared" si="13"/>
        <v>0</v>
      </c>
      <c r="J311">
        <f t="shared" si="14"/>
        <v>1</v>
      </c>
    </row>
    <row r="312" spans="1:10" x14ac:dyDescent="0.3">
      <c r="A312" t="s">
        <v>434</v>
      </c>
      <c r="B312" t="s">
        <v>30</v>
      </c>
      <c r="C312" t="s">
        <v>56</v>
      </c>
      <c r="D312">
        <v>1957</v>
      </c>
      <c r="E312" t="s">
        <v>70</v>
      </c>
      <c r="F312" t="s">
        <v>34</v>
      </c>
      <c r="G312" t="s">
        <v>24</v>
      </c>
      <c r="H312" t="str">
        <f t="shared" si="12"/>
        <v>1950-1980</v>
      </c>
      <c r="I312">
        <f t="shared" si="13"/>
        <v>0</v>
      </c>
      <c r="J312">
        <f t="shared" si="14"/>
        <v>0</v>
      </c>
    </row>
    <row r="313" spans="1:10" x14ac:dyDescent="0.3">
      <c r="A313" t="s">
        <v>435</v>
      </c>
      <c r="B313" t="s">
        <v>11</v>
      </c>
      <c r="C313" t="s">
        <v>17</v>
      </c>
      <c r="D313">
        <v>1957</v>
      </c>
      <c r="E313" t="s">
        <v>39</v>
      </c>
      <c r="F313" t="s">
        <v>394</v>
      </c>
      <c r="G313" t="s">
        <v>54</v>
      </c>
      <c r="H313" t="str">
        <f t="shared" si="12"/>
        <v>1950-1980</v>
      </c>
      <c r="I313">
        <f t="shared" si="13"/>
        <v>0</v>
      </c>
      <c r="J313">
        <f t="shared" si="14"/>
        <v>0</v>
      </c>
    </row>
    <row r="314" spans="1:10" x14ac:dyDescent="0.3">
      <c r="A314" t="s">
        <v>436</v>
      </c>
      <c r="B314" t="s">
        <v>11</v>
      </c>
      <c r="C314" t="s">
        <v>17</v>
      </c>
      <c r="D314">
        <v>1957</v>
      </c>
      <c r="E314" t="s">
        <v>57</v>
      </c>
      <c r="F314" t="s">
        <v>437</v>
      </c>
      <c r="G314" t="s">
        <v>20</v>
      </c>
      <c r="H314" t="str">
        <f t="shared" si="12"/>
        <v>1950-1980</v>
      </c>
      <c r="I314">
        <f t="shared" si="13"/>
        <v>0</v>
      </c>
      <c r="J314">
        <f t="shared" si="14"/>
        <v>0</v>
      </c>
    </row>
    <row r="315" spans="1:10" x14ac:dyDescent="0.3">
      <c r="A315" t="s">
        <v>438</v>
      </c>
      <c r="B315" t="s">
        <v>11</v>
      </c>
      <c r="C315" t="s">
        <v>26</v>
      </c>
      <c r="D315">
        <v>1957</v>
      </c>
      <c r="E315" t="s">
        <v>57</v>
      </c>
      <c r="F315" t="s">
        <v>81</v>
      </c>
      <c r="G315" t="s">
        <v>24</v>
      </c>
      <c r="H315" t="str">
        <f t="shared" si="12"/>
        <v>1950-1980</v>
      </c>
      <c r="I315">
        <f t="shared" si="13"/>
        <v>0</v>
      </c>
      <c r="J315">
        <f t="shared" si="14"/>
        <v>0</v>
      </c>
    </row>
    <row r="316" spans="1:10" x14ac:dyDescent="0.3">
      <c r="A316" t="s">
        <v>439</v>
      </c>
      <c r="B316" t="s">
        <v>11</v>
      </c>
      <c r="C316" t="s">
        <v>12</v>
      </c>
      <c r="D316">
        <v>1957</v>
      </c>
      <c r="E316" t="s">
        <v>33</v>
      </c>
      <c r="F316" t="s">
        <v>14</v>
      </c>
      <c r="G316" t="s">
        <v>15</v>
      </c>
      <c r="H316" t="str">
        <f t="shared" si="12"/>
        <v>1950-1980</v>
      </c>
      <c r="I316">
        <f t="shared" si="13"/>
        <v>0</v>
      </c>
      <c r="J316">
        <f t="shared" si="14"/>
        <v>3</v>
      </c>
    </row>
    <row r="317" spans="1:10" x14ac:dyDescent="0.3">
      <c r="A317" t="s">
        <v>440</v>
      </c>
      <c r="B317" t="s">
        <v>30</v>
      </c>
      <c r="C317" t="s">
        <v>56</v>
      </c>
      <c r="D317">
        <v>1957</v>
      </c>
      <c r="E317" t="s">
        <v>70</v>
      </c>
      <c r="F317" t="s">
        <v>40</v>
      </c>
      <c r="G317" t="s">
        <v>43</v>
      </c>
      <c r="H317" t="str">
        <f t="shared" si="12"/>
        <v>1950-1980</v>
      </c>
      <c r="I317">
        <f t="shared" si="13"/>
        <v>0</v>
      </c>
      <c r="J317">
        <f t="shared" si="14"/>
        <v>0</v>
      </c>
    </row>
    <row r="318" spans="1:10" x14ac:dyDescent="0.3">
      <c r="A318" t="s">
        <v>441</v>
      </c>
      <c r="B318" t="s">
        <v>30</v>
      </c>
      <c r="C318" t="s">
        <v>38</v>
      </c>
      <c r="D318">
        <v>1957</v>
      </c>
      <c r="E318" t="s">
        <v>18</v>
      </c>
      <c r="F318" t="s">
        <v>77</v>
      </c>
      <c r="G318" t="s">
        <v>43</v>
      </c>
      <c r="H318" t="str">
        <f t="shared" si="12"/>
        <v>1950-1980</v>
      </c>
      <c r="I318">
        <f t="shared" si="13"/>
        <v>121</v>
      </c>
      <c r="J318">
        <f t="shared" si="14"/>
        <v>0</v>
      </c>
    </row>
    <row r="319" spans="1:10" x14ac:dyDescent="0.3">
      <c r="A319" t="s">
        <v>442</v>
      </c>
      <c r="B319" t="s">
        <v>30</v>
      </c>
      <c r="C319" t="s">
        <v>22</v>
      </c>
      <c r="D319">
        <v>1957</v>
      </c>
      <c r="E319" t="s">
        <v>18</v>
      </c>
      <c r="F319" t="s">
        <v>155</v>
      </c>
      <c r="G319" t="s">
        <v>20</v>
      </c>
      <c r="H319" t="str">
        <f t="shared" si="12"/>
        <v>1950-1980</v>
      </c>
      <c r="I319">
        <f t="shared" si="13"/>
        <v>97</v>
      </c>
      <c r="J319">
        <f t="shared" si="14"/>
        <v>0</v>
      </c>
    </row>
    <row r="320" spans="1:10" x14ac:dyDescent="0.3">
      <c r="A320" t="s">
        <v>443</v>
      </c>
      <c r="B320" t="s">
        <v>30</v>
      </c>
      <c r="C320" t="s">
        <v>12</v>
      </c>
      <c r="D320">
        <v>1957</v>
      </c>
      <c r="E320" t="s">
        <v>39</v>
      </c>
      <c r="F320" t="s">
        <v>40</v>
      </c>
      <c r="G320" t="s">
        <v>43</v>
      </c>
      <c r="H320" t="str">
        <f t="shared" si="12"/>
        <v>1950-1980</v>
      </c>
      <c r="I320">
        <f t="shared" si="13"/>
        <v>0</v>
      </c>
      <c r="J320">
        <f t="shared" si="14"/>
        <v>0</v>
      </c>
    </row>
    <row r="321" spans="1:10" x14ac:dyDescent="0.3">
      <c r="A321" t="s">
        <v>444</v>
      </c>
      <c r="B321" t="s">
        <v>30</v>
      </c>
      <c r="C321" t="s">
        <v>47</v>
      </c>
      <c r="D321">
        <v>1957</v>
      </c>
      <c r="E321" t="s">
        <v>33</v>
      </c>
      <c r="F321" t="s">
        <v>360</v>
      </c>
      <c r="G321" t="s">
        <v>24</v>
      </c>
      <c r="H321" t="str">
        <f t="shared" si="12"/>
        <v>1950-1980</v>
      </c>
      <c r="I321">
        <f t="shared" si="13"/>
        <v>70</v>
      </c>
      <c r="J321">
        <f t="shared" si="14"/>
        <v>0</v>
      </c>
    </row>
    <row r="322" spans="1:10" x14ac:dyDescent="0.3">
      <c r="A322" t="s">
        <v>445</v>
      </c>
      <c r="B322" t="s">
        <v>30</v>
      </c>
      <c r="C322" t="s">
        <v>38</v>
      </c>
      <c r="D322">
        <v>1957</v>
      </c>
      <c r="E322" t="s">
        <v>70</v>
      </c>
      <c r="F322" t="s">
        <v>14</v>
      </c>
      <c r="G322" t="s">
        <v>41</v>
      </c>
      <c r="H322" t="str">
        <f t="shared" ref="H322:H385" si="15">IF(D322&lt;=1980, "1950-1980", IF(D322&lt;=2000, "1980-2000", "2000-2025"))</f>
        <v>1950-1980</v>
      </c>
      <c r="I322">
        <f t="shared" ref="I322:I385" si="16">IF(AND(B322="Movie", ISNUMBER(SEARCH("min", F322))), VALUE(LEFT(F322, LEN(F322)-4)), 0)</f>
        <v>0</v>
      </c>
      <c r="J322">
        <f t="shared" ref="J322:J385" si="17">IF(AND(B322="TV Show", ISNUMBER(SEARCH("Seasons", F322))), VALUE(LEFT(F322, LEN(F322)-8)), 0)</f>
        <v>0</v>
      </c>
    </row>
    <row r="323" spans="1:10" x14ac:dyDescent="0.3">
      <c r="A323" t="s">
        <v>446</v>
      </c>
      <c r="B323" t="s">
        <v>11</v>
      </c>
      <c r="C323" t="s">
        <v>45</v>
      </c>
      <c r="D323">
        <v>1957</v>
      </c>
      <c r="E323" t="s">
        <v>39</v>
      </c>
      <c r="F323" t="s">
        <v>34</v>
      </c>
      <c r="G323" t="s">
        <v>28</v>
      </c>
      <c r="H323" t="str">
        <f t="shared" si="15"/>
        <v>1950-1980</v>
      </c>
      <c r="I323">
        <f t="shared" si="16"/>
        <v>0</v>
      </c>
      <c r="J323">
        <f t="shared" si="17"/>
        <v>2</v>
      </c>
    </row>
    <row r="324" spans="1:10" x14ac:dyDescent="0.3">
      <c r="A324" t="s">
        <v>447</v>
      </c>
      <c r="B324" t="s">
        <v>11</v>
      </c>
      <c r="C324" t="s">
        <v>26</v>
      </c>
      <c r="D324">
        <v>1957</v>
      </c>
      <c r="E324" t="s">
        <v>13</v>
      </c>
      <c r="F324" t="s">
        <v>14</v>
      </c>
      <c r="G324" t="s">
        <v>43</v>
      </c>
      <c r="H324" t="str">
        <f t="shared" si="15"/>
        <v>1950-1980</v>
      </c>
      <c r="I324">
        <f t="shared" si="16"/>
        <v>0</v>
      </c>
      <c r="J324">
        <f t="shared" si="17"/>
        <v>3</v>
      </c>
    </row>
    <row r="325" spans="1:10" x14ac:dyDescent="0.3">
      <c r="A325" t="s">
        <v>448</v>
      </c>
      <c r="B325" t="s">
        <v>11</v>
      </c>
      <c r="C325" t="s">
        <v>22</v>
      </c>
      <c r="D325">
        <v>1957</v>
      </c>
      <c r="E325" t="s">
        <v>39</v>
      </c>
      <c r="F325" t="s">
        <v>141</v>
      </c>
      <c r="G325" t="s">
        <v>54</v>
      </c>
      <c r="H325" t="str">
        <f t="shared" si="15"/>
        <v>1950-1980</v>
      </c>
      <c r="I325">
        <f t="shared" si="16"/>
        <v>0</v>
      </c>
      <c r="J325">
        <f t="shared" si="17"/>
        <v>0</v>
      </c>
    </row>
    <row r="326" spans="1:10" x14ac:dyDescent="0.3">
      <c r="A326" t="s">
        <v>449</v>
      </c>
      <c r="B326" t="s">
        <v>30</v>
      </c>
      <c r="C326" t="s">
        <v>47</v>
      </c>
      <c r="D326">
        <v>1957</v>
      </c>
      <c r="E326" t="s">
        <v>18</v>
      </c>
      <c r="F326" t="s">
        <v>437</v>
      </c>
      <c r="G326" t="s">
        <v>43</v>
      </c>
      <c r="H326" t="str">
        <f t="shared" si="15"/>
        <v>1950-1980</v>
      </c>
      <c r="I326">
        <f t="shared" si="16"/>
        <v>162</v>
      </c>
      <c r="J326">
        <f t="shared" si="17"/>
        <v>0</v>
      </c>
    </row>
    <row r="327" spans="1:10" x14ac:dyDescent="0.3">
      <c r="A327" t="s">
        <v>450</v>
      </c>
      <c r="B327" t="s">
        <v>30</v>
      </c>
      <c r="C327" t="s">
        <v>17</v>
      </c>
      <c r="D327">
        <v>1957</v>
      </c>
      <c r="E327" t="s">
        <v>18</v>
      </c>
      <c r="F327" t="s">
        <v>451</v>
      </c>
      <c r="G327" t="s">
        <v>54</v>
      </c>
      <c r="H327" t="str">
        <f t="shared" si="15"/>
        <v>1950-1980</v>
      </c>
      <c r="I327">
        <f t="shared" si="16"/>
        <v>123</v>
      </c>
      <c r="J327">
        <f t="shared" si="17"/>
        <v>0</v>
      </c>
    </row>
    <row r="328" spans="1:10" x14ac:dyDescent="0.3">
      <c r="A328" t="s">
        <v>452</v>
      </c>
      <c r="B328" t="s">
        <v>11</v>
      </c>
      <c r="C328" t="s">
        <v>12</v>
      </c>
      <c r="D328">
        <v>1957</v>
      </c>
      <c r="E328" t="s">
        <v>27</v>
      </c>
      <c r="F328" t="s">
        <v>14</v>
      </c>
      <c r="G328" t="s">
        <v>36</v>
      </c>
      <c r="H328" t="str">
        <f t="shared" si="15"/>
        <v>1950-1980</v>
      </c>
      <c r="I328">
        <f t="shared" si="16"/>
        <v>0</v>
      </c>
      <c r="J328">
        <f t="shared" si="17"/>
        <v>3</v>
      </c>
    </row>
    <row r="329" spans="1:10" x14ac:dyDescent="0.3">
      <c r="A329" t="s">
        <v>453</v>
      </c>
      <c r="B329" t="s">
        <v>11</v>
      </c>
      <c r="C329" t="s">
        <v>56</v>
      </c>
      <c r="D329">
        <v>1957</v>
      </c>
      <c r="E329" t="s">
        <v>18</v>
      </c>
      <c r="F329" t="s">
        <v>34</v>
      </c>
      <c r="G329" t="s">
        <v>20</v>
      </c>
      <c r="H329" t="str">
        <f t="shared" si="15"/>
        <v>1950-1980</v>
      </c>
      <c r="I329">
        <f t="shared" si="16"/>
        <v>0</v>
      </c>
      <c r="J329">
        <f t="shared" si="17"/>
        <v>2</v>
      </c>
    </row>
    <row r="330" spans="1:10" x14ac:dyDescent="0.3">
      <c r="A330" t="s">
        <v>454</v>
      </c>
      <c r="B330" t="s">
        <v>30</v>
      </c>
      <c r="C330" t="s">
        <v>17</v>
      </c>
      <c r="D330">
        <v>1957</v>
      </c>
      <c r="E330" t="s">
        <v>33</v>
      </c>
      <c r="F330" t="s">
        <v>455</v>
      </c>
      <c r="G330" t="s">
        <v>24</v>
      </c>
      <c r="H330" t="str">
        <f t="shared" si="15"/>
        <v>1950-1980</v>
      </c>
      <c r="I330">
        <f t="shared" si="16"/>
        <v>147</v>
      </c>
      <c r="J330">
        <f t="shared" si="17"/>
        <v>0</v>
      </c>
    </row>
    <row r="331" spans="1:10" x14ac:dyDescent="0.3">
      <c r="A331" t="s">
        <v>456</v>
      </c>
      <c r="B331" t="s">
        <v>30</v>
      </c>
      <c r="C331" t="s">
        <v>12</v>
      </c>
      <c r="D331">
        <v>1957</v>
      </c>
      <c r="E331" t="s">
        <v>70</v>
      </c>
      <c r="F331" t="s">
        <v>40</v>
      </c>
      <c r="G331" t="s">
        <v>36</v>
      </c>
      <c r="H331" t="str">
        <f t="shared" si="15"/>
        <v>1950-1980</v>
      </c>
      <c r="I331">
        <f t="shared" si="16"/>
        <v>0</v>
      </c>
      <c r="J331">
        <f t="shared" si="17"/>
        <v>0</v>
      </c>
    </row>
    <row r="332" spans="1:10" x14ac:dyDescent="0.3">
      <c r="A332" t="s">
        <v>457</v>
      </c>
      <c r="B332" t="s">
        <v>30</v>
      </c>
      <c r="C332" t="s">
        <v>17</v>
      </c>
      <c r="D332">
        <v>1957</v>
      </c>
      <c r="E332" t="s">
        <v>70</v>
      </c>
      <c r="F332" t="s">
        <v>161</v>
      </c>
      <c r="G332" t="s">
        <v>28</v>
      </c>
      <c r="H332" t="str">
        <f t="shared" si="15"/>
        <v>1950-1980</v>
      </c>
      <c r="I332">
        <f t="shared" si="16"/>
        <v>89</v>
      </c>
      <c r="J332">
        <f t="shared" si="17"/>
        <v>0</v>
      </c>
    </row>
    <row r="333" spans="1:10" x14ac:dyDescent="0.3">
      <c r="A333" t="s">
        <v>458</v>
      </c>
      <c r="B333" t="s">
        <v>30</v>
      </c>
      <c r="C333" t="s">
        <v>45</v>
      </c>
      <c r="D333">
        <v>1957</v>
      </c>
      <c r="E333" t="s">
        <v>18</v>
      </c>
      <c r="F333" t="s">
        <v>327</v>
      </c>
      <c r="G333" t="s">
        <v>28</v>
      </c>
      <c r="H333" t="str">
        <f t="shared" si="15"/>
        <v>1950-1980</v>
      </c>
      <c r="I333">
        <f t="shared" si="16"/>
        <v>113</v>
      </c>
      <c r="J333">
        <f t="shared" si="17"/>
        <v>0</v>
      </c>
    </row>
    <row r="334" spans="1:10" x14ac:dyDescent="0.3">
      <c r="A334" t="s">
        <v>459</v>
      </c>
      <c r="B334" t="s">
        <v>11</v>
      </c>
      <c r="C334" t="s">
        <v>26</v>
      </c>
      <c r="D334">
        <v>1957</v>
      </c>
      <c r="E334" t="s">
        <v>57</v>
      </c>
      <c r="F334" t="s">
        <v>59</v>
      </c>
      <c r="G334" t="s">
        <v>43</v>
      </c>
      <c r="H334" t="str">
        <f t="shared" si="15"/>
        <v>1950-1980</v>
      </c>
      <c r="I334">
        <f t="shared" si="16"/>
        <v>0</v>
      </c>
      <c r="J334">
        <f t="shared" si="17"/>
        <v>0</v>
      </c>
    </row>
    <row r="335" spans="1:10" x14ac:dyDescent="0.3">
      <c r="A335" t="s">
        <v>460</v>
      </c>
      <c r="B335" t="s">
        <v>11</v>
      </c>
      <c r="C335" t="s">
        <v>47</v>
      </c>
      <c r="D335">
        <v>1957</v>
      </c>
      <c r="E335" t="s">
        <v>39</v>
      </c>
      <c r="F335" t="s">
        <v>34</v>
      </c>
      <c r="G335" t="s">
        <v>15</v>
      </c>
      <c r="H335" t="str">
        <f t="shared" si="15"/>
        <v>1950-1980</v>
      </c>
      <c r="I335">
        <f t="shared" si="16"/>
        <v>0</v>
      </c>
      <c r="J335">
        <f t="shared" si="17"/>
        <v>2</v>
      </c>
    </row>
    <row r="336" spans="1:10" x14ac:dyDescent="0.3">
      <c r="A336" t="s">
        <v>461</v>
      </c>
      <c r="B336" t="s">
        <v>11</v>
      </c>
      <c r="C336" t="s">
        <v>47</v>
      </c>
      <c r="D336">
        <v>1957</v>
      </c>
      <c r="E336" t="s">
        <v>70</v>
      </c>
      <c r="F336" t="s">
        <v>462</v>
      </c>
      <c r="G336" t="s">
        <v>24</v>
      </c>
      <c r="H336" t="str">
        <f t="shared" si="15"/>
        <v>1950-1980</v>
      </c>
      <c r="I336">
        <f t="shared" si="16"/>
        <v>0</v>
      </c>
      <c r="J336">
        <f t="shared" si="17"/>
        <v>0</v>
      </c>
    </row>
    <row r="337" spans="1:10" x14ac:dyDescent="0.3">
      <c r="A337" t="s">
        <v>463</v>
      </c>
      <c r="B337" t="s">
        <v>11</v>
      </c>
      <c r="C337" t="s">
        <v>38</v>
      </c>
      <c r="D337">
        <v>1958</v>
      </c>
      <c r="E337" t="s">
        <v>70</v>
      </c>
      <c r="F337" t="s">
        <v>19</v>
      </c>
      <c r="G337" t="s">
        <v>36</v>
      </c>
      <c r="H337" t="str">
        <f t="shared" si="15"/>
        <v>1950-1980</v>
      </c>
      <c r="I337">
        <f t="shared" si="16"/>
        <v>0</v>
      </c>
      <c r="J337">
        <f t="shared" si="17"/>
        <v>0</v>
      </c>
    </row>
    <row r="338" spans="1:10" x14ac:dyDescent="0.3">
      <c r="A338" t="s">
        <v>464</v>
      </c>
      <c r="B338" t="s">
        <v>11</v>
      </c>
      <c r="C338" t="s">
        <v>26</v>
      </c>
      <c r="D338">
        <v>1958</v>
      </c>
      <c r="E338" t="s">
        <v>33</v>
      </c>
      <c r="F338" t="s">
        <v>210</v>
      </c>
      <c r="G338" t="s">
        <v>41</v>
      </c>
      <c r="H338" t="str">
        <f t="shared" si="15"/>
        <v>1950-1980</v>
      </c>
      <c r="I338">
        <f t="shared" si="16"/>
        <v>0</v>
      </c>
      <c r="J338">
        <f t="shared" si="17"/>
        <v>0</v>
      </c>
    </row>
    <row r="339" spans="1:10" x14ac:dyDescent="0.3">
      <c r="A339" t="s">
        <v>465</v>
      </c>
      <c r="B339" t="s">
        <v>30</v>
      </c>
      <c r="C339" t="s">
        <v>22</v>
      </c>
      <c r="D339">
        <v>1958</v>
      </c>
      <c r="E339" t="s">
        <v>39</v>
      </c>
      <c r="F339" t="s">
        <v>347</v>
      </c>
      <c r="G339" t="s">
        <v>15</v>
      </c>
      <c r="H339" t="str">
        <f t="shared" si="15"/>
        <v>1950-1980</v>
      </c>
      <c r="I339">
        <f t="shared" si="16"/>
        <v>134</v>
      </c>
      <c r="J339">
        <f t="shared" si="17"/>
        <v>0</v>
      </c>
    </row>
    <row r="340" spans="1:10" x14ac:dyDescent="0.3">
      <c r="A340" t="s">
        <v>466</v>
      </c>
      <c r="B340" t="s">
        <v>30</v>
      </c>
      <c r="C340" t="s">
        <v>38</v>
      </c>
      <c r="D340">
        <v>1958</v>
      </c>
      <c r="E340" t="s">
        <v>39</v>
      </c>
      <c r="F340" t="s">
        <v>161</v>
      </c>
      <c r="G340" t="s">
        <v>43</v>
      </c>
      <c r="H340" t="str">
        <f t="shared" si="15"/>
        <v>1950-1980</v>
      </c>
      <c r="I340">
        <f t="shared" si="16"/>
        <v>89</v>
      </c>
      <c r="J340">
        <f t="shared" si="17"/>
        <v>0</v>
      </c>
    </row>
    <row r="341" spans="1:10" x14ac:dyDescent="0.3">
      <c r="A341" t="s">
        <v>467</v>
      </c>
      <c r="B341" t="s">
        <v>11</v>
      </c>
      <c r="C341" t="s">
        <v>22</v>
      </c>
      <c r="D341">
        <v>1958</v>
      </c>
      <c r="E341" t="s">
        <v>39</v>
      </c>
      <c r="F341" t="s">
        <v>40</v>
      </c>
      <c r="G341" t="s">
        <v>54</v>
      </c>
      <c r="H341" t="str">
        <f t="shared" si="15"/>
        <v>1950-1980</v>
      </c>
      <c r="I341">
        <f t="shared" si="16"/>
        <v>0</v>
      </c>
      <c r="J341">
        <f t="shared" si="17"/>
        <v>1</v>
      </c>
    </row>
    <row r="342" spans="1:10" x14ac:dyDescent="0.3">
      <c r="A342" t="s">
        <v>468</v>
      </c>
      <c r="B342" t="s">
        <v>11</v>
      </c>
      <c r="C342" t="s">
        <v>17</v>
      </c>
      <c r="D342">
        <v>1958</v>
      </c>
      <c r="E342" t="s">
        <v>27</v>
      </c>
      <c r="F342" t="s">
        <v>34</v>
      </c>
      <c r="G342" t="s">
        <v>43</v>
      </c>
      <c r="H342" t="str">
        <f t="shared" si="15"/>
        <v>1950-1980</v>
      </c>
      <c r="I342">
        <f t="shared" si="16"/>
        <v>0</v>
      </c>
      <c r="J342">
        <f t="shared" si="17"/>
        <v>2</v>
      </c>
    </row>
    <row r="343" spans="1:10" x14ac:dyDescent="0.3">
      <c r="A343" t="s">
        <v>469</v>
      </c>
      <c r="B343" t="s">
        <v>11</v>
      </c>
      <c r="C343" t="s">
        <v>17</v>
      </c>
      <c r="D343">
        <v>1958</v>
      </c>
      <c r="E343" t="s">
        <v>18</v>
      </c>
      <c r="F343" t="s">
        <v>470</v>
      </c>
      <c r="G343" t="s">
        <v>15</v>
      </c>
      <c r="H343" t="str">
        <f t="shared" si="15"/>
        <v>1950-1980</v>
      </c>
      <c r="I343">
        <f t="shared" si="16"/>
        <v>0</v>
      </c>
      <c r="J343">
        <f t="shared" si="17"/>
        <v>0</v>
      </c>
    </row>
    <row r="344" spans="1:10" x14ac:dyDescent="0.3">
      <c r="A344" t="s">
        <v>471</v>
      </c>
      <c r="B344" t="s">
        <v>11</v>
      </c>
      <c r="C344" t="s">
        <v>22</v>
      </c>
      <c r="D344">
        <v>1958</v>
      </c>
      <c r="E344" t="s">
        <v>33</v>
      </c>
      <c r="F344" t="s">
        <v>134</v>
      </c>
      <c r="G344" t="s">
        <v>24</v>
      </c>
      <c r="H344" t="str">
        <f t="shared" si="15"/>
        <v>1950-1980</v>
      </c>
      <c r="I344">
        <f t="shared" si="16"/>
        <v>0</v>
      </c>
      <c r="J344">
        <f t="shared" si="17"/>
        <v>0</v>
      </c>
    </row>
    <row r="345" spans="1:10" x14ac:dyDescent="0.3">
      <c r="A345" t="s">
        <v>472</v>
      </c>
      <c r="B345" t="s">
        <v>30</v>
      </c>
      <c r="C345" t="s">
        <v>38</v>
      </c>
      <c r="D345">
        <v>1958</v>
      </c>
      <c r="E345" t="s">
        <v>70</v>
      </c>
      <c r="F345" t="s">
        <v>40</v>
      </c>
      <c r="G345" t="s">
        <v>54</v>
      </c>
      <c r="H345" t="str">
        <f t="shared" si="15"/>
        <v>1950-1980</v>
      </c>
      <c r="I345">
        <f t="shared" si="16"/>
        <v>0</v>
      </c>
      <c r="J345">
        <f t="shared" si="17"/>
        <v>0</v>
      </c>
    </row>
    <row r="346" spans="1:10" x14ac:dyDescent="0.3">
      <c r="A346" t="s">
        <v>473</v>
      </c>
      <c r="B346" t="s">
        <v>11</v>
      </c>
      <c r="C346" t="s">
        <v>22</v>
      </c>
      <c r="D346">
        <v>1958</v>
      </c>
      <c r="E346" t="s">
        <v>27</v>
      </c>
      <c r="F346" t="s">
        <v>152</v>
      </c>
      <c r="G346" t="s">
        <v>43</v>
      </c>
      <c r="H346" t="str">
        <f t="shared" si="15"/>
        <v>1950-1980</v>
      </c>
      <c r="I346">
        <f t="shared" si="16"/>
        <v>0</v>
      </c>
      <c r="J346">
        <f t="shared" si="17"/>
        <v>0</v>
      </c>
    </row>
    <row r="347" spans="1:10" x14ac:dyDescent="0.3">
      <c r="A347" t="s">
        <v>474</v>
      </c>
      <c r="B347" t="s">
        <v>30</v>
      </c>
      <c r="C347" t="s">
        <v>47</v>
      </c>
      <c r="D347">
        <v>1958</v>
      </c>
      <c r="E347" t="s">
        <v>13</v>
      </c>
      <c r="F347" t="s">
        <v>139</v>
      </c>
      <c r="G347" t="s">
        <v>28</v>
      </c>
      <c r="H347" t="str">
        <f t="shared" si="15"/>
        <v>1950-1980</v>
      </c>
      <c r="I347">
        <f t="shared" si="16"/>
        <v>143</v>
      </c>
      <c r="J347">
        <f t="shared" si="17"/>
        <v>0</v>
      </c>
    </row>
    <row r="348" spans="1:10" x14ac:dyDescent="0.3">
      <c r="A348" t="s">
        <v>475</v>
      </c>
      <c r="B348" t="s">
        <v>30</v>
      </c>
      <c r="C348" t="s">
        <v>45</v>
      </c>
      <c r="D348">
        <v>1958</v>
      </c>
      <c r="E348" t="s">
        <v>27</v>
      </c>
      <c r="F348" t="s">
        <v>318</v>
      </c>
      <c r="G348" t="s">
        <v>24</v>
      </c>
      <c r="H348" t="str">
        <f t="shared" si="15"/>
        <v>1950-1980</v>
      </c>
      <c r="I348">
        <f t="shared" si="16"/>
        <v>82</v>
      </c>
      <c r="J348">
        <f t="shared" si="17"/>
        <v>0</v>
      </c>
    </row>
    <row r="349" spans="1:10" x14ac:dyDescent="0.3">
      <c r="A349" t="s">
        <v>476</v>
      </c>
      <c r="B349" t="s">
        <v>11</v>
      </c>
      <c r="C349" t="s">
        <v>56</v>
      </c>
      <c r="D349">
        <v>1958</v>
      </c>
      <c r="E349" t="s">
        <v>13</v>
      </c>
      <c r="F349" t="s">
        <v>40</v>
      </c>
      <c r="G349" t="s">
        <v>41</v>
      </c>
      <c r="H349" t="str">
        <f t="shared" si="15"/>
        <v>1950-1980</v>
      </c>
      <c r="I349">
        <f t="shared" si="16"/>
        <v>0</v>
      </c>
      <c r="J349">
        <f t="shared" si="17"/>
        <v>1</v>
      </c>
    </row>
    <row r="350" spans="1:10" x14ac:dyDescent="0.3">
      <c r="A350" t="s">
        <v>477</v>
      </c>
      <c r="B350" t="s">
        <v>30</v>
      </c>
      <c r="C350" t="s">
        <v>47</v>
      </c>
      <c r="D350">
        <v>1958</v>
      </c>
      <c r="E350" t="s">
        <v>57</v>
      </c>
      <c r="F350" t="s">
        <v>14</v>
      </c>
      <c r="G350" t="s">
        <v>54</v>
      </c>
      <c r="H350" t="str">
        <f t="shared" si="15"/>
        <v>1950-1980</v>
      </c>
      <c r="I350">
        <f t="shared" si="16"/>
        <v>0</v>
      </c>
      <c r="J350">
        <f t="shared" si="17"/>
        <v>0</v>
      </c>
    </row>
    <row r="351" spans="1:10" x14ac:dyDescent="0.3">
      <c r="A351" t="s">
        <v>478</v>
      </c>
      <c r="B351" t="s">
        <v>11</v>
      </c>
      <c r="C351" t="s">
        <v>56</v>
      </c>
      <c r="D351">
        <v>1958</v>
      </c>
      <c r="E351" t="s">
        <v>57</v>
      </c>
      <c r="F351" t="s">
        <v>34</v>
      </c>
      <c r="G351" t="s">
        <v>15</v>
      </c>
      <c r="H351" t="str">
        <f t="shared" si="15"/>
        <v>1950-1980</v>
      </c>
      <c r="I351">
        <f t="shared" si="16"/>
        <v>0</v>
      </c>
      <c r="J351">
        <f t="shared" si="17"/>
        <v>2</v>
      </c>
    </row>
    <row r="352" spans="1:10" x14ac:dyDescent="0.3">
      <c r="A352" t="s">
        <v>479</v>
      </c>
      <c r="B352" t="s">
        <v>30</v>
      </c>
      <c r="C352" t="s">
        <v>26</v>
      </c>
      <c r="D352">
        <v>1958</v>
      </c>
      <c r="E352" t="s">
        <v>18</v>
      </c>
      <c r="F352" t="s">
        <v>184</v>
      </c>
      <c r="G352" t="s">
        <v>43</v>
      </c>
      <c r="H352" t="str">
        <f t="shared" si="15"/>
        <v>1950-1980</v>
      </c>
      <c r="I352">
        <f t="shared" si="16"/>
        <v>170</v>
      </c>
      <c r="J352">
        <f t="shared" si="17"/>
        <v>0</v>
      </c>
    </row>
    <row r="353" spans="1:10" x14ac:dyDescent="0.3">
      <c r="A353" t="s">
        <v>480</v>
      </c>
      <c r="B353" t="s">
        <v>11</v>
      </c>
      <c r="C353" t="s">
        <v>56</v>
      </c>
      <c r="D353">
        <v>1958</v>
      </c>
      <c r="E353" t="s">
        <v>18</v>
      </c>
      <c r="F353" t="s">
        <v>481</v>
      </c>
      <c r="G353" t="s">
        <v>54</v>
      </c>
      <c r="H353" t="str">
        <f t="shared" si="15"/>
        <v>1950-1980</v>
      </c>
      <c r="I353">
        <f t="shared" si="16"/>
        <v>0</v>
      </c>
      <c r="J353">
        <f t="shared" si="17"/>
        <v>0</v>
      </c>
    </row>
    <row r="354" spans="1:10" x14ac:dyDescent="0.3">
      <c r="A354" t="s">
        <v>482</v>
      </c>
      <c r="B354" t="s">
        <v>30</v>
      </c>
      <c r="C354" t="s">
        <v>26</v>
      </c>
      <c r="D354">
        <v>1958</v>
      </c>
      <c r="E354" t="s">
        <v>70</v>
      </c>
      <c r="F354" t="s">
        <v>147</v>
      </c>
      <c r="G354" t="s">
        <v>15</v>
      </c>
      <c r="H354" t="str">
        <f t="shared" si="15"/>
        <v>1950-1980</v>
      </c>
      <c r="I354">
        <f t="shared" si="16"/>
        <v>62</v>
      </c>
      <c r="J354">
        <f t="shared" si="17"/>
        <v>0</v>
      </c>
    </row>
    <row r="355" spans="1:10" x14ac:dyDescent="0.3">
      <c r="A355" t="s">
        <v>483</v>
      </c>
      <c r="B355" t="s">
        <v>30</v>
      </c>
      <c r="C355" t="s">
        <v>47</v>
      </c>
      <c r="D355">
        <v>1958</v>
      </c>
      <c r="E355" t="s">
        <v>27</v>
      </c>
      <c r="F355" t="s">
        <v>40</v>
      </c>
      <c r="G355" t="s">
        <v>36</v>
      </c>
      <c r="H355" t="str">
        <f t="shared" si="15"/>
        <v>1950-1980</v>
      </c>
      <c r="I355">
        <f t="shared" si="16"/>
        <v>0</v>
      </c>
      <c r="J355">
        <f t="shared" si="17"/>
        <v>0</v>
      </c>
    </row>
    <row r="356" spans="1:10" x14ac:dyDescent="0.3">
      <c r="A356" t="s">
        <v>484</v>
      </c>
      <c r="B356" t="s">
        <v>11</v>
      </c>
      <c r="C356" t="s">
        <v>38</v>
      </c>
      <c r="D356">
        <v>1958</v>
      </c>
      <c r="E356" t="s">
        <v>27</v>
      </c>
      <c r="F356" t="s">
        <v>34</v>
      </c>
      <c r="G356" t="s">
        <v>54</v>
      </c>
      <c r="H356" t="str">
        <f t="shared" si="15"/>
        <v>1950-1980</v>
      </c>
      <c r="I356">
        <f t="shared" si="16"/>
        <v>0</v>
      </c>
      <c r="J356">
        <f t="shared" si="17"/>
        <v>2</v>
      </c>
    </row>
    <row r="357" spans="1:10" x14ac:dyDescent="0.3">
      <c r="A357" t="s">
        <v>485</v>
      </c>
      <c r="B357" t="s">
        <v>30</v>
      </c>
      <c r="C357" t="s">
        <v>17</v>
      </c>
      <c r="D357">
        <v>1958</v>
      </c>
      <c r="E357" t="s">
        <v>33</v>
      </c>
      <c r="F357" t="s">
        <v>424</v>
      </c>
      <c r="G357" t="s">
        <v>54</v>
      </c>
      <c r="H357" t="str">
        <f t="shared" si="15"/>
        <v>1950-1980</v>
      </c>
      <c r="I357">
        <f t="shared" si="16"/>
        <v>60</v>
      </c>
      <c r="J357">
        <f t="shared" si="17"/>
        <v>0</v>
      </c>
    </row>
    <row r="358" spans="1:10" x14ac:dyDescent="0.3">
      <c r="A358" t="s">
        <v>486</v>
      </c>
      <c r="B358" t="s">
        <v>11</v>
      </c>
      <c r="C358" t="s">
        <v>22</v>
      </c>
      <c r="D358">
        <v>1958</v>
      </c>
      <c r="E358" t="s">
        <v>57</v>
      </c>
      <c r="F358" t="s">
        <v>34</v>
      </c>
      <c r="G358" t="s">
        <v>20</v>
      </c>
      <c r="H358" t="str">
        <f t="shared" si="15"/>
        <v>1950-1980</v>
      </c>
      <c r="I358">
        <f t="shared" si="16"/>
        <v>0</v>
      </c>
      <c r="J358">
        <f t="shared" si="17"/>
        <v>2</v>
      </c>
    </row>
    <row r="359" spans="1:10" x14ac:dyDescent="0.3">
      <c r="A359" t="s">
        <v>487</v>
      </c>
      <c r="B359" t="s">
        <v>11</v>
      </c>
      <c r="C359" t="s">
        <v>26</v>
      </c>
      <c r="D359">
        <v>1958</v>
      </c>
      <c r="E359" t="s">
        <v>33</v>
      </c>
      <c r="F359" t="s">
        <v>14</v>
      </c>
      <c r="G359" t="s">
        <v>24</v>
      </c>
      <c r="H359" t="str">
        <f t="shared" si="15"/>
        <v>1950-1980</v>
      </c>
      <c r="I359">
        <f t="shared" si="16"/>
        <v>0</v>
      </c>
      <c r="J359">
        <f t="shared" si="17"/>
        <v>3</v>
      </c>
    </row>
    <row r="360" spans="1:10" x14ac:dyDescent="0.3">
      <c r="A360" t="s">
        <v>488</v>
      </c>
      <c r="B360" t="s">
        <v>11</v>
      </c>
      <c r="C360" t="s">
        <v>22</v>
      </c>
      <c r="D360">
        <v>1958</v>
      </c>
      <c r="E360" t="s">
        <v>13</v>
      </c>
      <c r="F360" t="s">
        <v>34</v>
      </c>
      <c r="G360" t="s">
        <v>54</v>
      </c>
      <c r="H360" t="str">
        <f t="shared" si="15"/>
        <v>1950-1980</v>
      </c>
      <c r="I360">
        <f t="shared" si="16"/>
        <v>0</v>
      </c>
      <c r="J360">
        <f t="shared" si="17"/>
        <v>2</v>
      </c>
    </row>
    <row r="361" spans="1:10" x14ac:dyDescent="0.3">
      <c r="A361" t="s">
        <v>489</v>
      </c>
      <c r="B361" t="s">
        <v>11</v>
      </c>
      <c r="C361" t="s">
        <v>17</v>
      </c>
      <c r="D361">
        <v>1958</v>
      </c>
      <c r="E361" t="s">
        <v>18</v>
      </c>
      <c r="F361" t="s">
        <v>14</v>
      </c>
      <c r="G361" t="s">
        <v>36</v>
      </c>
      <c r="H361" t="str">
        <f t="shared" si="15"/>
        <v>1950-1980</v>
      </c>
      <c r="I361">
        <f t="shared" si="16"/>
        <v>0</v>
      </c>
      <c r="J361">
        <f t="shared" si="17"/>
        <v>3</v>
      </c>
    </row>
    <row r="362" spans="1:10" x14ac:dyDescent="0.3">
      <c r="A362" t="s">
        <v>490</v>
      </c>
      <c r="B362" t="s">
        <v>11</v>
      </c>
      <c r="C362" t="s">
        <v>12</v>
      </c>
      <c r="D362">
        <v>1958</v>
      </c>
      <c r="E362" t="s">
        <v>70</v>
      </c>
      <c r="F362" t="s">
        <v>491</v>
      </c>
      <c r="G362" t="s">
        <v>20</v>
      </c>
      <c r="H362" t="str">
        <f t="shared" si="15"/>
        <v>1950-1980</v>
      </c>
      <c r="I362">
        <f t="shared" si="16"/>
        <v>0</v>
      </c>
      <c r="J362">
        <f t="shared" si="17"/>
        <v>0</v>
      </c>
    </row>
    <row r="363" spans="1:10" x14ac:dyDescent="0.3">
      <c r="A363" t="s">
        <v>492</v>
      </c>
      <c r="B363" t="s">
        <v>30</v>
      </c>
      <c r="C363" t="s">
        <v>17</v>
      </c>
      <c r="D363">
        <v>1958</v>
      </c>
      <c r="E363" t="s">
        <v>18</v>
      </c>
      <c r="F363" t="s">
        <v>14</v>
      </c>
      <c r="G363" t="s">
        <v>20</v>
      </c>
      <c r="H363" t="str">
        <f t="shared" si="15"/>
        <v>1950-1980</v>
      </c>
      <c r="I363">
        <f t="shared" si="16"/>
        <v>0</v>
      </c>
      <c r="J363">
        <f t="shared" si="17"/>
        <v>0</v>
      </c>
    </row>
    <row r="364" spans="1:10" x14ac:dyDescent="0.3">
      <c r="A364" t="s">
        <v>493</v>
      </c>
      <c r="B364" t="s">
        <v>30</v>
      </c>
      <c r="C364" t="s">
        <v>56</v>
      </c>
      <c r="D364">
        <v>1958</v>
      </c>
      <c r="E364" t="s">
        <v>13</v>
      </c>
      <c r="F364" t="s">
        <v>73</v>
      </c>
      <c r="G364" t="s">
        <v>41</v>
      </c>
      <c r="H364" t="str">
        <f t="shared" si="15"/>
        <v>1950-1980</v>
      </c>
      <c r="I364">
        <f t="shared" si="16"/>
        <v>157</v>
      </c>
      <c r="J364">
        <f t="shared" si="17"/>
        <v>0</v>
      </c>
    </row>
    <row r="365" spans="1:10" x14ac:dyDescent="0.3">
      <c r="A365" t="s">
        <v>494</v>
      </c>
      <c r="B365" t="s">
        <v>30</v>
      </c>
      <c r="C365" t="s">
        <v>12</v>
      </c>
      <c r="D365">
        <v>1958</v>
      </c>
      <c r="E365" t="s">
        <v>70</v>
      </c>
      <c r="F365" t="s">
        <v>14</v>
      </c>
      <c r="G365" t="s">
        <v>36</v>
      </c>
      <c r="H365" t="str">
        <f t="shared" si="15"/>
        <v>1950-1980</v>
      </c>
      <c r="I365">
        <f t="shared" si="16"/>
        <v>0</v>
      </c>
      <c r="J365">
        <f t="shared" si="17"/>
        <v>0</v>
      </c>
    </row>
    <row r="366" spans="1:10" x14ac:dyDescent="0.3">
      <c r="A366" t="s">
        <v>495</v>
      </c>
      <c r="B366" t="s">
        <v>11</v>
      </c>
      <c r="C366" t="s">
        <v>26</v>
      </c>
      <c r="D366">
        <v>1958</v>
      </c>
      <c r="E366" t="s">
        <v>39</v>
      </c>
      <c r="F366" t="s">
        <v>34</v>
      </c>
      <c r="G366" t="s">
        <v>28</v>
      </c>
      <c r="H366" t="str">
        <f t="shared" si="15"/>
        <v>1950-1980</v>
      </c>
      <c r="I366">
        <f t="shared" si="16"/>
        <v>0</v>
      </c>
      <c r="J366">
        <f t="shared" si="17"/>
        <v>2</v>
      </c>
    </row>
    <row r="367" spans="1:10" x14ac:dyDescent="0.3">
      <c r="A367" t="s">
        <v>496</v>
      </c>
      <c r="B367" t="s">
        <v>30</v>
      </c>
      <c r="C367" t="s">
        <v>47</v>
      </c>
      <c r="D367">
        <v>1958</v>
      </c>
      <c r="E367" t="s">
        <v>70</v>
      </c>
      <c r="F367" t="s">
        <v>481</v>
      </c>
      <c r="G367" t="s">
        <v>24</v>
      </c>
      <c r="H367" t="str">
        <f t="shared" si="15"/>
        <v>1950-1980</v>
      </c>
      <c r="I367">
        <f t="shared" si="16"/>
        <v>104</v>
      </c>
      <c r="J367">
        <f t="shared" si="17"/>
        <v>0</v>
      </c>
    </row>
    <row r="368" spans="1:10" x14ac:dyDescent="0.3">
      <c r="A368" t="s">
        <v>497</v>
      </c>
      <c r="B368" t="s">
        <v>11</v>
      </c>
      <c r="C368" t="s">
        <v>26</v>
      </c>
      <c r="D368">
        <v>1958</v>
      </c>
      <c r="E368" t="s">
        <v>70</v>
      </c>
      <c r="F368" t="s">
        <v>63</v>
      </c>
      <c r="G368" t="s">
        <v>36</v>
      </c>
      <c r="H368" t="str">
        <f t="shared" si="15"/>
        <v>1950-1980</v>
      </c>
      <c r="I368">
        <f t="shared" si="16"/>
        <v>0</v>
      </c>
      <c r="J368">
        <f t="shared" si="17"/>
        <v>0</v>
      </c>
    </row>
    <row r="369" spans="1:10" x14ac:dyDescent="0.3">
      <c r="A369" t="s">
        <v>498</v>
      </c>
      <c r="B369" t="s">
        <v>11</v>
      </c>
      <c r="C369" t="s">
        <v>12</v>
      </c>
      <c r="D369">
        <v>1958</v>
      </c>
      <c r="E369" t="s">
        <v>18</v>
      </c>
      <c r="F369" t="s">
        <v>428</v>
      </c>
      <c r="G369" t="s">
        <v>54</v>
      </c>
      <c r="H369" t="str">
        <f t="shared" si="15"/>
        <v>1950-1980</v>
      </c>
      <c r="I369">
        <f t="shared" si="16"/>
        <v>0</v>
      </c>
      <c r="J369">
        <f t="shared" si="17"/>
        <v>0</v>
      </c>
    </row>
    <row r="370" spans="1:10" x14ac:dyDescent="0.3">
      <c r="A370" t="s">
        <v>499</v>
      </c>
      <c r="B370" t="s">
        <v>11</v>
      </c>
      <c r="C370" t="s">
        <v>47</v>
      </c>
      <c r="D370">
        <v>1958</v>
      </c>
      <c r="E370" t="s">
        <v>57</v>
      </c>
      <c r="F370" t="s">
        <v>23</v>
      </c>
      <c r="G370" t="s">
        <v>41</v>
      </c>
      <c r="H370" t="str">
        <f t="shared" si="15"/>
        <v>1950-1980</v>
      </c>
      <c r="I370">
        <f t="shared" si="16"/>
        <v>0</v>
      </c>
      <c r="J370">
        <f t="shared" si="17"/>
        <v>0</v>
      </c>
    </row>
    <row r="371" spans="1:10" x14ac:dyDescent="0.3">
      <c r="A371" t="s">
        <v>500</v>
      </c>
      <c r="B371" t="s">
        <v>11</v>
      </c>
      <c r="C371" t="s">
        <v>45</v>
      </c>
      <c r="D371">
        <v>1958</v>
      </c>
      <c r="E371" t="s">
        <v>33</v>
      </c>
      <c r="F371" t="s">
        <v>40</v>
      </c>
      <c r="G371" t="s">
        <v>36</v>
      </c>
      <c r="H371" t="str">
        <f t="shared" si="15"/>
        <v>1950-1980</v>
      </c>
      <c r="I371">
        <f t="shared" si="16"/>
        <v>0</v>
      </c>
      <c r="J371">
        <f t="shared" si="17"/>
        <v>1</v>
      </c>
    </row>
    <row r="372" spans="1:10" x14ac:dyDescent="0.3">
      <c r="A372" t="s">
        <v>501</v>
      </c>
      <c r="B372" t="s">
        <v>11</v>
      </c>
      <c r="C372" t="s">
        <v>38</v>
      </c>
      <c r="D372">
        <v>1958</v>
      </c>
      <c r="E372" t="s">
        <v>33</v>
      </c>
      <c r="F372" t="s">
        <v>147</v>
      </c>
      <c r="G372" t="s">
        <v>54</v>
      </c>
      <c r="H372" t="str">
        <f t="shared" si="15"/>
        <v>1950-1980</v>
      </c>
      <c r="I372">
        <f t="shared" si="16"/>
        <v>0</v>
      </c>
      <c r="J372">
        <f t="shared" si="17"/>
        <v>0</v>
      </c>
    </row>
    <row r="373" spans="1:10" x14ac:dyDescent="0.3">
      <c r="A373" t="s">
        <v>502</v>
      </c>
      <c r="B373" t="s">
        <v>11</v>
      </c>
      <c r="C373" t="s">
        <v>26</v>
      </c>
      <c r="D373">
        <v>1959</v>
      </c>
      <c r="E373" t="s">
        <v>13</v>
      </c>
      <c r="F373" t="s">
        <v>219</v>
      </c>
      <c r="G373" t="s">
        <v>15</v>
      </c>
      <c r="H373" t="str">
        <f t="shared" si="15"/>
        <v>1950-1980</v>
      </c>
      <c r="I373">
        <f t="shared" si="16"/>
        <v>0</v>
      </c>
      <c r="J373">
        <f t="shared" si="17"/>
        <v>0</v>
      </c>
    </row>
    <row r="374" spans="1:10" x14ac:dyDescent="0.3">
      <c r="A374" t="s">
        <v>503</v>
      </c>
      <c r="B374" t="s">
        <v>11</v>
      </c>
      <c r="C374" t="s">
        <v>38</v>
      </c>
      <c r="D374">
        <v>1959</v>
      </c>
      <c r="E374" t="s">
        <v>39</v>
      </c>
      <c r="F374" t="s">
        <v>367</v>
      </c>
      <c r="G374" t="s">
        <v>36</v>
      </c>
      <c r="H374" t="str">
        <f t="shared" si="15"/>
        <v>1950-1980</v>
      </c>
      <c r="I374">
        <f t="shared" si="16"/>
        <v>0</v>
      </c>
      <c r="J374">
        <f t="shared" si="17"/>
        <v>0</v>
      </c>
    </row>
    <row r="375" spans="1:10" x14ac:dyDescent="0.3">
      <c r="A375" t="s">
        <v>504</v>
      </c>
      <c r="B375" t="s">
        <v>11</v>
      </c>
      <c r="C375" t="s">
        <v>45</v>
      </c>
      <c r="D375">
        <v>1959</v>
      </c>
      <c r="E375" t="s">
        <v>27</v>
      </c>
      <c r="F375" t="s">
        <v>40</v>
      </c>
      <c r="G375" t="s">
        <v>15</v>
      </c>
      <c r="H375" t="str">
        <f t="shared" si="15"/>
        <v>1950-1980</v>
      </c>
      <c r="I375">
        <f t="shared" si="16"/>
        <v>0</v>
      </c>
      <c r="J375">
        <f t="shared" si="17"/>
        <v>1</v>
      </c>
    </row>
    <row r="376" spans="1:10" x14ac:dyDescent="0.3">
      <c r="A376" t="s">
        <v>505</v>
      </c>
      <c r="B376" t="s">
        <v>30</v>
      </c>
      <c r="C376" t="s">
        <v>22</v>
      </c>
      <c r="D376">
        <v>1959</v>
      </c>
      <c r="E376" t="s">
        <v>27</v>
      </c>
      <c r="F376" t="s">
        <v>506</v>
      </c>
      <c r="G376" t="s">
        <v>20</v>
      </c>
      <c r="H376" t="str">
        <f t="shared" si="15"/>
        <v>1950-1980</v>
      </c>
      <c r="I376">
        <f t="shared" si="16"/>
        <v>164</v>
      </c>
      <c r="J376">
        <f t="shared" si="17"/>
        <v>0</v>
      </c>
    </row>
    <row r="377" spans="1:10" x14ac:dyDescent="0.3">
      <c r="A377" t="s">
        <v>507</v>
      </c>
      <c r="B377" t="s">
        <v>11</v>
      </c>
      <c r="C377" t="s">
        <v>45</v>
      </c>
      <c r="D377">
        <v>1959</v>
      </c>
      <c r="E377" t="s">
        <v>13</v>
      </c>
      <c r="F377" t="s">
        <v>14</v>
      </c>
      <c r="G377" t="s">
        <v>43</v>
      </c>
      <c r="H377" t="str">
        <f t="shared" si="15"/>
        <v>1950-1980</v>
      </c>
      <c r="I377">
        <f t="shared" si="16"/>
        <v>0</v>
      </c>
      <c r="J377">
        <f t="shared" si="17"/>
        <v>3</v>
      </c>
    </row>
    <row r="378" spans="1:10" x14ac:dyDescent="0.3">
      <c r="A378" t="s">
        <v>508</v>
      </c>
      <c r="B378" t="s">
        <v>30</v>
      </c>
      <c r="C378" t="s">
        <v>26</v>
      </c>
      <c r="D378">
        <v>1959</v>
      </c>
      <c r="E378" t="s">
        <v>33</v>
      </c>
      <c r="F378" t="s">
        <v>509</v>
      </c>
      <c r="G378" t="s">
        <v>28</v>
      </c>
      <c r="H378" t="str">
        <f t="shared" si="15"/>
        <v>1950-1980</v>
      </c>
      <c r="I378">
        <f t="shared" si="16"/>
        <v>122</v>
      </c>
      <c r="J378">
        <f t="shared" si="17"/>
        <v>0</v>
      </c>
    </row>
    <row r="379" spans="1:10" x14ac:dyDescent="0.3">
      <c r="A379" t="s">
        <v>510</v>
      </c>
      <c r="B379" t="s">
        <v>30</v>
      </c>
      <c r="C379" t="s">
        <v>38</v>
      </c>
      <c r="D379">
        <v>1959</v>
      </c>
      <c r="E379" t="s">
        <v>18</v>
      </c>
      <c r="F379" t="s">
        <v>145</v>
      </c>
      <c r="G379" t="s">
        <v>43</v>
      </c>
      <c r="H379" t="str">
        <f t="shared" si="15"/>
        <v>1950-1980</v>
      </c>
      <c r="I379">
        <f t="shared" si="16"/>
        <v>151</v>
      </c>
      <c r="J379">
        <f t="shared" si="17"/>
        <v>0</v>
      </c>
    </row>
    <row r="380" spans="1:10" x14ac:dyDescent="0.3">
      <c r="A380" t="s">
        <v>511</v>
      </c>
      <c r="B380" t="s">
        <v>11</v>
      </c>
      <c r="C380" t="s">
        <v>26</v>
      </c>
      <c r="D380">
        <v>1959</v>
      </c>
      <c r="E380" t="s">
        <v>70</v>
      </c>
      <c r="F380" t="s">
        <v>174</v>
      </c>
      <c r="G380" t="s">
        <v>54</v>
      </c>
      <c r="H380" t="str">
        <f t="shared" si="15"/>
        <v>1950-1980</v>
      </c>
      <c r="I380">
        <f t="shared" si="16"/>
        <v>0</v>
      </c>
      <c r="J380">
        <f t="shared" si="17"/>
        <v>0</v>
      </c>
    </row>
    <row r="381" spans="1:10" x14ac:dyDescent="0.3">
      <c r="A381" t="s">
        <v>512</v>
      </c>
      <c r="B381" t="s">
        <v>30</v>
      </c>
      <c r="C381" t="s">
        <v>22</v>
      </c>
      <c r="D381">
        <v>1959</v>
      </c>
      <c r="E381" t="s">
        <v>33</v>
      </c>
      <c r="F381" t="s">
        <v>231</v>
      </c>
      <c r="G381" t="s">
        <v>54</v>
      </c>
      <c r="H381" t="str">
        <f t="shared" si="15"/>
        <v>1950-1980</v>
      </c>
      <c r="I381">
        <f t="shared" si="16"/>
        <v>71</v>
      </c>
      <c r="J381">
        <f t="shared" si="17"/>
        <v>0</v>
      </c>
    </row>
    <row r="382" spans="1:10" x14ac:dyDescent="0.3">
      <c r="A382" t="s">
        <v>513</v>
      </c>
      <c r="B382" t="s">
        <v>30</v>
      </c>
      <c r="C382" t="s">
        <v>38</v>
      </c>
      <c r="D382">
        <v>1959</v>
      </c>
      <c r="E382" t="s">
        <v>13</v>
      </c>
      <c r="F382" t="s">
        <v>305</v>
      </c>
      <c r="G382" t="s">
        <v>41</v>
      </c>
      <c r="H382" t="str">
        <f t="shared" si="15"/>
        <v>1950-1980</v>
      </c>
      <c r="I382">
        <f t="shared" si="16"/>
        <v>78</v>
      </c>
      <c r="J382">
        <f t="shared" si="17"/>
        <v>0</v>
      </c>
    </row>
    <row r="383" spans="1:10" x14ac:dyDescent="0.3">
      <c r="A383" t="s">
        <v>514</v>
      </c>
      <c r="B383" t="s">
        <v>30</v>
      </c>
      <c r="C383" t="s">
        <v>47</v>
      </c>
      <c r="D383">
        <v>1959</v>
      </c>
      <c r="E383" t="s">
        <v>27</v>
      </c>
      <c r="F383" t="s">
        <v>462</v>
      </c>
      <c r="G383" t="s">
        <v>24</v>
      </c>
      <c r="H383" t="str">
        <f t="shared" si="15"/>
        <v>1950-1980</v>
      </c>
      <c r="I383">
        <f t="shared" si="16"/>
        <v>168</v>
      </c>
      <c r="J383">
        <f t="shared" si="17"/>
        <v>0</v>
      </c>
    </row>
    <row r="384" spans="1:10" x14ac:dyDescent="0.3">
      <c r="A384" t="s">
        <v>515</v>
      </c>
      <c r="B384" t="s">
        <v>30</v>
      </c>
      <c r="C384" t="s">
        <v>17</v>
      </c>
      <c r="D384">
        <v>1959</v>
      </c>
      <c r="E384" t="s">
        <v>18</v>
      </c>
      <c r="F384" t="s">
        <v>516</v>
      </c>
      <c r="G384" t="s">
        <v>24</v>
      </c>
      <c r="H384" t="str">
        <f t="shared" si="15"/>
        <v>1950-1980</v>
      </c>
      <c r="I384">
        <f t="shared" si="16"/>
        <v>130</v>
      </c>
      <c r="J384">
        <f t="shared" si="17"/>
        <v>0</v>
      </c>
    </row>
    <row r="385" spans="1:10" x14ac:dyDescent="0.3">
      <c r="A385" t="s">
        <v>517</v>
      </c>
      <c r="B385" t="s">
        <v>11</v>
      </c>
      <c r="C385" t="s">
        <v>56</v>
      </c>
      <c r="D385">
        <v>1959</v>
      </c>
      <c r="E385" t="s">
        <v>39</v>
      </c>
      <c r="F385" t="s">
        <v>345</v>
      </c>
      <c r="G385" t="s">
        <v>54</v>
      </c>
      <c r="H385" t="str">
        <f t="shared" si="15"/>
        <v>1950-1980</v>
      </c>
      <c r="I385">
        <f t="shared" si="16"/>
        <v>0</v>
      </c>
      <c r="J385">
        <f t="shared" si="17"/>
        <v>0</v>
      </c>
    </row>
    <row r="386" spans="1:10" x14ac:dyDescent="0.3">
      <c r="A386" t="s">
        <v>518</v>
      </c>
      <c r="B386" t="s">
        <v>11</v>
      </c>
      <c r="C386" t="s">
        <v>45</v>
      </c>
      <c r="D386">
        <v>1959</v>
      </c>
      <c r="E386" t="s">
        <v>27</v>
      </c>
      <c r="F386" t="s">
        <v>34</v>
      </c>
      <c r="G386" t="s">
        <v>41</v>
      </c>
      <c r="H386" t="str">
        <f t="shared" ref="H386:H449" si="18">IF(D386&lt;=1980, "1950-1980", IF(D386&lt;=2000, "1980-2000", "2000-2025"))</f>
        <v>1950-1980</v>
      </c>
      <c r="I386">
        <f t="shared" ref="I386:I449" si="19">IF(AND(B386="Movie", ISNUMBER(SEARCH("min", F386))), VALUE(LEFT(F386, LEN(F386)-4)), 0)</f>
        <v>0</v>
      </c>
      <c r="J386">
        <f t="shared" ref="J386:J449" si="20">IF(AND(B386="TV Show", ISNUMBER(SEARCH("Seasons", F386))), VALUE(LEFT(F386, LEN(F386)-8)), 0)</f>
        <v>2</v>
      </c>
    </row>
    <row r="387" spans="1:10" x14ac:dyDescent="0.3">
      <c r="A387" t="s">
        <v>519</v>
      </c>
      <c r="B387" t="s">
        <v>30</v>
      </c>
      <c r="C387" t="s">
        <v>12</v>
      </c>
      <c r="D387">
        <v>1959</v>
      </c>
      <c r="E387" t="s">
        <v>27</v>
      </c>
      <c r="F387" t="s">
        <v>40</v>
      </c>
      <c r="G387" t="s">
        <v>24</v>
      </c>
      <c r="H387" t="str">
        <f t="shared" si="18"/>
        <v>1950-1980</v>
      </c>
      <c r="I387">
        <f t="shared" si="19"/>
        <v>0</v>
      </c>
      <c r="J387">
        <f t="shared" si="20"/>
        <v>0</v>
      </c>
    </row>
    <row r="388" spans="1:10" x14ac:dyDescent="0.3">
      <c r="A388" t="s">
        <v>520</v>
      </c>
      <c r="B388" t="s">
        <v>30</v>
      </c>
      <c r="C388" t="s">
        <v>26</v>
      </c>
      <c r="D388">
        <v>1959</v>
      </c>
      <c r="E388" t="s">
        <v>57</v>
      </c>
      <c r="F388" t="s">
        <v>126</v>
      </c>
      <c r="G388" t="s">
        <v>36</v>
      </c>
      <c r="H388" t="str">
        <f t="shared" si="18"/>
        <v>1950-1980</v>
      </c>
      <c r="I388">
        <f t="shared" si="19"/>
        <v>126</v>
      </c>
      <c r="J388">
        <f t="shared" si="20"/>
        <v>0</v>
      </c>
    </row>
    <row r="389" spans="1:10" x14ac:dyDescent="0.3">
      <c r="A389" t="s">
        <v>521</v>
      </c>
      <c r="B389" t="s">
        <v>11</v>
      </c>
      <c r="C389" t="s">
        <v>45</v>
      </c>
      <c r="D389">
        <v>1959</v>
      </c>
      <c r="E389" t="s">
        <v>39</v>
      </c>
      <c r="F389" t="s">
        <v>491</v>
      </c>
      <c r="G389" t="s">
        <v>24</v>
      </c>
      <c r="H389" t="str">
        <f t="shared" si="18"/>
        <v>1950-1980</v>
      </c>
      <c r="I389">
        <f t="shared" si="19"/>
        <v>0</v>
      </c>
      <c r="J389">
        <f t="shared" si="20"/>
        <v>0</v>
      </c>
    </row>
    <row r="390" spans="1:10" x14ac:dyDescent="0.3">
      <c r="A390" t="s">
        <v>522</v>
      </c>
      <c r="B390" t="s">
        <v>30</v>
      </c>
      <c r="C390" t="s">
        <v>17</v>
      </c>
      <c r="D390">
        <v>1959</v>
      </c>
      <c r="E390" t="s">
        <v>70</v>
      </c>
      <c r="F390" t="s">
        <v>509</v>
      </c>
      <c r="G390" t="s">
        <v>28</v>
      </c>
      <c r="H390" t="str">
        <f t="shared" si="18"/>
        <v>1950-1980</v>
      </c>
      <c r="I390">
        <f t="shared" si="19"/>
        <v>122</v>
      </c>
      <c r="J390">
        <f t="shared" si="20"/>
        <v>0</v>
      </c>
    </row>
    <row r="391" spans="1:10" x14ac:dyDescent="0.3">
      <c r="A391" t="s">
        <v>523</v>
      </c>
      <c r="B391" t="s">
        <v>11</v>
      </c>
      <c r="C391" t="s">
        <v>17</v>
      </c>
      <c r="D391">
        <v>1959</v>
      </c>
      <c r="E391" t="s">
        <v>70</v>
      </c>
      <c r="F391" t="s">
        <v>34</v>
      </c>
      <c r="G391" t="s">
        <v>43</v>
      </c>
      <c r="H391" t="str">
        <f t="shared" si="18"/>
        <v>1950-1980</v>
      </c>
      <c r="I391">
        <f t="shared" si="19"/>
        <v>0</v>
      </c>
      <c r="J391">
        <f t="shared" si="20"/>
        <v>2</v>
      </c>
    </row>
    <row r="392" spans="1:10" x14ac:dyDescent="0.3">
      <c r="A392" t="s">
        <v>524</v>
      </c>
      <c r="B392" t="s">
        <v>30</v>
      </c>
      <c r="C392" t="s">
        <v>12</v>
      </c>
      <c r="D392">
        <v>1959</v>
      </c>
      <c r="E392" t="s">
        <v>57</v>
      </c>
      <c r="F392" t="s">
        <v>134</v>
      </c>
      <c r="G392" t="s">
        <v>15</v>
      </c>
      <c r="H392" t="str">
        <f t="shared" si="18"/>
        <v>1950-1980</v>
      </c>
      <c r="I392">
        <f t="shared" si="19"/>
        <v>75</v>
      </c>
      <c r="J392">
        <f t="shared" si="20"/>
        <v>0</v>
      </c>
    </row>
    <row r="393" spans="1:10" x14ac:dyDescent="0.3">
      <c r="A393" t="s">
        <v>525</v>
      </c>
      <c r="B393" t="s">
        <v>11</v>
      </c>
      <c r="C393" t="s">
        <v>26</v>
      </c>
      <c r="D393">
        <v>1959</v>
      </c>
      <c r="E393" t="s">
        <v>70</v>
      </c>
      <c r="F393" t="s">
        <v>526</v>
      </c>
      <c r="G393" t="s">
        <v>41</v>
      </c>
      <c r="H393" t="str">
        <f t="shared" si="18"/>
        <v>1950-1980</v>
      </c>
      <c r="I393">
        <f t="shared" si="19"/>
        <v>0</v>
      </c>
      <c r="J393">
        <f t="shared" si="20"/>
        <v>0</v>
      </c>
    </row>
    <row r="394" spans="1:10" x14ac:dyDescent="0.3">
      <c r="A394" t="s">
        <v>527</v>
      </c>
      <c r="B394" t="s">
        <v>30</v>
      </c>
      <c r="C394" t="s">
        <v>47</v>
      </c>
      <c r="D394">
        <v>1959</v>
      </c>
      <c r="E394" t="s">
        <v>18</v>
      </c>
      <c r="F394" t="s">
        <v>14</v>
      </c>
      <c r="G394" t="s">
        <v>43</v>
      </c>
      <c r="H394" t="str">
        <f t="shared" si="18"/>
        <v>1950-1980</v>
      </c>
      <c r="I394">
        <f t="shared" si="19"/>
        <v>0</v>
      </c>
      <c r="J394">
        <f t="shared" si="20"/>
        <v>0</v>
      </c>
    </row>
    <row r="395" spans="1:10" x14ac:dyDescent="0.3">
      <c r="A395" t="s">
        <v>528</v>
      </c>
      <c r="B395" t="s">
        <v>30</v>
      </c>
      <c r="C395" t="s">
        <v>47</v>
      </c>
      <c r="D395">
        <v>1959</v>
      </c>
      <c r="E395" t="s">
        <v>27</v>
      </c>
      <c r="F395" t="s">
        <v>71</v>
      </c>
      <c r="G395" t="s">
        <v>28</v>
      </c>
      <c r="H395" t="str">
        <f t="shared" si="18"/>
        <v>1950-1980</v>
      </c>
      <c r="I395">
        <f t="shared" si="19"/>
        <v>128</v>
      </c>
      <c r="J395">
        <f t="shared" si="20"/>
        <v>0</v>
      </c>
    </row>
    <row r="396" spans="1:10" x14ac:dyDescent="0.3">
      <c r="A396" t="s">
        <v>529</v>
      </c>
      <c r="B396" t="s">
        <v>30</v>
      </c>
      <c r="C396" t="s">
        <v>56</v>
      </c>
      <c r="D396">
        <v>1959</v>
      </c>
      <c r="E396" t="s">
        <v>13</v>
      </c>
      <c r="F396" t="s">
        <v>40</v>
      </c>
      <c r="G396" t="s">
        <v>28</v>
      </c>
      <c r="H396" t="str">
        <f t="shared" si="18"/>
        <v>1950-1980</v>
      </c>
      <c r="I396">
        <f t="shared" si="19"/>
        <v>0</v>
      </c>
      <c r="J396">
        <f t="shared" si="20"/>
        <v>0</v>
      </c>
    </row>
    <row r="397" spans="1:10" x14ac:dyDescent="0.3">
      <c r="A397" t="s">
        <v>530</v>
      </c>
      <c r="B397" t="s">
        <v>30</v>
      </c>
      <c r="C397" t="s">
        <v>45</v>
      </c>
      <c r="D397">
        <v>1959</v>
      </c>
      <c r="E397" t="s">
        <v>33</v>
      </c>
      <c r="F397" t="s">
        <v>360</v>
      </c>
      <c r="G397" t="s">
        <v>15</v>
      </c>
      <c r="H397" t="str">
        <f t="shared" si="18"/>
        <v>1950-1980</v>
      </c>
      <c r="I397">
        <f t="shared" si="19"/>
        <v>70</v>
      </c>
      <c r="J397">
        <f t="shared" si="20"/>
        <v>0</v>
      </c>
    </row>
    <row r="398" spans="1:10" x14ac:dyDescent="0.3">
      <c r="A398" t="s">
        <v>531</v>
      </c>
      <c r="B398" t="s">
        <v>30</v>
      </c>
      <c r="C398" t="s">
        <v>26</v>
      </c>
      <c r="D398">
        <v>1959</v>
      </c>
      <c r="E398" t="s">
        <v>13</v>
      </c>
      <c r="F398" t="s">
        <v>532</v>
      </c>
      <c r="G398" t="s">
        <v>24</v>
      </c>
      <c r="H398" t="str">
        <f t="shared" si="18"/>
        <v>1950-1980</v>
      </c>
      <c r="I398">
        <f t="shared" si="19"/>
        <v>81</v>
      </c>
      <c r="J398">
        <f t="shared" si="20"/>
        <v>0</v>
      </c>
    </row>
    <row r="399" spans="1:10" x14ac:dyDescent="0.3">
      <c r="A399" t="s">
        <v>533</v>
      </c>
      <c r="B399" t="s">
        <v>30</v>
      </c>
      <c r="C399" t="s">
        <v>56</v>
      </c>
      <c r="D399">
        <v>1959</v>
      </c>
      <c r="E399" t="s">
        <v>18</v>
      </c>
      <c r="F399" t="s">
        <v>128</v>
      </c>
      <c r="G399" t="s">
        <v>15</v>
      </c>
      <c r="H399" t="str">
        <f t="shared" si="18"/>
        <v>1950-1980</v>
      </c>
      <c r="I399">
        <f t="shared" si="19"/>
        <v>106</v>
      </c>
      <c r="J399">
        <f t="shared" si="20"/>
        <v>0</v>
      </c>
    </row>
    <row r="400" spans="1:10" x14ac:dyDescent="0.3">
      <c r="A400" t="s">
        <v>534</v>
      </c>
      <c r="B400" t="s">
        <v>30</v>
      </c>
      <c r="C400" t="s">
        <v>26</v>
      </c>
      <c r="D400">
        <v>1959</v>
      </c>
      <c r="E400" t="s">
        <v>33</v>
      </c>
      <c r="F400" t="s">
        <v>34</v>
      </c>
      <c r="G400" t="s">
        <v>28</v>
      </c>
      <c r="H400" t="str">
        <f t="shared" si="18"/>
        <v>1950-1980</v>
      </c>
      <c r="I400">
        <f t="shared" si="19"/>
        <v>0</v>
      </c>
      <c r="J400">
        <f t="shared" si="20"/>
        <v>0</v>
      </c>
    </row>
    <row r="401" spans="1:10" x14ac:dyDescent="0.3">
      <c r="A401" t="s">
        <v>535</v>
      </c>
      <c r="B401" t="s">
        <v>11</v>
      </c>
      <c r="C401" t="s">
        <v>12</v>
      </c>
      <c r="D401">
        <v>1959</v>
      </c>
      <c r="E401" t="s">
        <v>13</v>
      </c>
      <c r="F401" t="s">
        <v>536</v>
      </c>
      <c r="G401" t="s">
        <v>24</v>
      </c>
      <c r="H401" t="str">
        <f t="shared" si="18"/>
        <v>1950-1980</v>
      </c>
      <c r="I401">
        <f t="shared" si="19"/>
        <v>0</v>
      </c>
      <c r="J401">
        <f t="shared" si="20"/>
        <v>0</v>
      </c>
    </row>
    <row r="402" spans="1:10" x14ac:dyDescent="0.3">
      <c r="A402" t="s">
        <v>537</v>
      </c>
      <c r="B402" t="s">
        <v>11</v>
      </c>
      <c r="C402" t="s">
        <v>45</v>
      </c>
      <c r="D402">
        <v>1959</v>
      </c>
      <c r="E402" t="s">
        <v>13</v>
      </c>
      <c r="F402" t="s">
        <v>14</v>
      </c>
      <c r="G402" t="s">
        <v>15</v>
      </c>
      <c r="H402" t="str">
        <f t="shared" si="18"/>
        <v>1950-1980</v>
      </c>
      <c r="I402">
        <f t="shared" si="19"/>
        <v>0</v>
      </c>
      <c r="J402">
        <f t="shared" si="20"/>
        <v>3</v>
      </c>
    </row>
    <row r="403" spans="1:10" x14ac:dyDescent="0.3">
      <c r="A403" t="s">
        <v>538</v>
      </c>
      <c r="B403" t="s">
        <v>11</v>
      </c>
      <c r="C403" t="s">
        <v>12</v>
      </c>
      <c r="D403">
        <v>1959</v>
      </c>
      <c r="E403" t="s">
        <v>27</v>
      </c>
      <c r="F403" t="s">
        <v>316</v>
      </c>
      <c r="G403" t="s">
        <v>54</v>
      </c>
      <c r="H403" t="str">
        <f t="shared" si="18"/>
        <v>1950-1980</v>
      </c>
      <c r="I403">
        <f t="shared" si="19"/>
        <v>0</v>
      </c>
      <c r="J403">
        <f t="shared" si="20"/>
        <v>0</v>
      </c>
    </row>
    <row r="404" spans="1:10" x14ac:dyDescent="0.3">
      <c r="A404" t="s">
        <v>539</v>
      </c>
      <c r="B404" t="s">
        <v>11</v>
      </c>
      <c r="C404" t="s">
        <v>45</v>
      </c>
      <c r="D404">
        <v>1959</v>
      </c>
      <c r="E404" t="s">
        <v>70</v>
      </c>
      <c r="F404" t="s">
        <v>258</v>
      </c>
      <c r="G404" t="s">
        <v>54</v>
      </c>
      <c r="H404" t="str">
        <f t="shared" si="18"/>
        <v>1950-1980</v>
      </c>
      <c r="I404">
        <f t="shared" si="19"/>
        <v>0</v>
      </c>
      <c r="J404">
        <f t="shared" si="20"/>
        <v>0</v>
      </c>
    </row>
    <row r="405" spans="1:10" x14ac:dyDescent="0.3">
      <c r="A405" t="s">
        <v>540</v>
      </c>
      <c r="B405" t="s">
        <v>11</v>
      </c>
      <c r="C405" t="s">
        <v>12</v>
      </c>
      <c r="D405">
        <v>1959</v>
      </c>
      <c r="E405" t="s">
        <v>27</v>
      </c>
      <c r="F405" t="s">
        <v>455</v>
      </c>
      <c r="G405" t="s">
        <v>43</v>
      </c>
      <c r="H405" t="str">
        <f t="shared" si="18"/>
        <v>1950-1980</v>
      </c>
      <c r="I405">
        <f t="shared" si="19"/>
        <v>0</v>
      </c>
      <c r="J405">
        <f t="shared" si="20"/>
        <v>0</v>
      </c>
    </row>
    <row r="406" spans="1:10" x14ac:dyDescent="0.3">
      <c r="A406" t="s">
        <v>541</v>
      </c>
      <c r="B406" t="s">
        <v>30</v>
      </c>
      <c r="C406" t="s">
        <v>22</v>
      </c>
      <c r="D406">
        <v>1959</v>
      </c>
      <c r="E406" t="s">
        <v>18</v>
      </c>
      <c r="F406" t="s">
        <v>40</v>
      </c>
      <c r="G406" t="s">
        <v>36</v>
      </c>
      <c r="H406" t="str">
        <f t="shared" si="18"/>
        <v>1950-1980</v>
      </c>
      <c r="I406">
        <f t="shared" si="19"/>
        <v>0</v>
      </c>
      <c r="J406">
        <f t="shared" si="20"/>
        <v>0</v>
      </c>
    </row>
    <row r="407" spans="1:10" x14ac:dyDescent="0.3">
      <c r="A407" t="s">
        <v>542</v>
      </c>
      <c r="B407" t="s">
        <v>30</v>
      </c>
      <c r="C407" t="s">
        <v>26</v>
      </c>
      <c r="D407">
        <v>1959</v>
      </c>
      <c r="E407" t="s">
        <v>13</v>
      </c>
      <c r="F407" t="s">
        <v>367</v>
      </c>
      <c r="G407" t="s">
        <v>24</v>
      </c>
      <c r="H407" t="str">
        <f t="shared" si="18"/>
        <v>1950-1980</v>
      </c>
      <c r="I407">
        <f t="shared" si="19"/>
        <v>76</v>
      </c>
      <c r="J407">
        <f t="shared" si="20"/>
        <v>0</v>
      </c>
    </row>
    <row r="408" spans="1:10" x14ac:dyDescent="0.3">
      <c r="A408" t="s">
        <v>543</v>
      </c>
      <c r="B408" t="s">
        <v>30</v>
      </c>
      <c r="C408" t="s">
        <v>45</v>
      </c>
      <c r="D408">
        <v>1959</v>
      </c>
      <c r="E408" t="s">
        <v>18</v>
      </c>
      <c r="F408" t="s">
        <v>14</v>
      </c>
      <c r="G408" t="s">
        <v>28</v>
      </c>
      <c r="H408" t="str">
        <f t="shared" si="18"/>
        <v>1950-1980</v>
      </c>
      <c r="I408">
        <f t="shared" si="19"/>
        <v>0</v>
      </c>
      <c r="J408">
        <f t="shared" si="20"/>
        <v>0</v>
      </c>
    </row>
    <row r="409" spans="1:10" x14ac:dyDescent="0.3">
      <c r="A409" t="s">
        <v>544</v>
      </c>
      <c r="B409" t="s">
        <v>11</v>
      </c>
      <c r="C409" t="s">
        <v>26</v>
      </c>
      <c r="D409">
        <v>1959</v>
      </c>
      <c r="E409" t="s">
        <v>70</v>
      </c>
      <c r="F409" t="s">
        <v>536</v>
      </c>
      <c r="G409" t="s">
        <v>36</v>
      </c>
      <c r="H409" t="str">
        <f t="shared" si="18"/>
        <v>1950-1980</v>
      </c>
      <c r="I409">
        <f t="shared" si="19"/>
        <v>0</v>
      </c>
      <c r="J409">
        <f t="shared" si="20"/>
        <v>0</v>
      </c>
    </row>
    <row r="410" spans="1:10" x14ac:dyDescent="0.3">
      <c r="A410" t="s">
        <v>545</v>
      </c>
      <c r="B410" t="s">
        <v>11</v>
      </c>
      <c r="C410" t="s">
        <v>22</v>
      </c>
      <c r="D410">
        <v>1959</v>
      </c>
      <c r="E410" t="s">
        <v>13</v>
      </c>
      <c r="F410" t="s">
        <v>546</v>
      </c>
      <c r="G410" t="s">
        <v>41</v>
      </c>
      <c r="H410" t="str">
        <f t="shared" si="18"/>
        <v>1950-1980</v>
      </c>
      <c r="I410">
        <f t="shared" si="19"/>
        <v>0</v>
      </c>
      <c r="J410">
        <f t="shared" si="20"/>
        <v>0</v>
      </c>
    </row>
    <row r="411" spans="1:10" x14ac:dyDescent="0.3">
      <c r="A411" t="s">
        <v>547</v>
      </c>
      <c r="B411" t="s">
        <v>11</v>
      </c>
      <c r="C411" t="s">
        <v>22</v>
      </c>
      <c r="D411">
        <v>1959</v>
      </c>
      <c r="E411" t="s">
        <v>13</v>
      </c>
      <c r="F411" t="s">
        <v>14</v>
      </c>
      <c r="G411" t="s">
        <v>54</v>
      </c>
      <c r="H411" t="str">
        <f t="shared" si="18"/>
        <v>1950-1980</v>
      </c>
      <c r="I411">
        <f t="shared" si="19"/>
        <v>0</v>
      </c>
      <c r="J411">
        <f t="shared" si="20"/>
        <v>3</v>
      </c>
    </row>
    <row r="412" spans="1:10" x14ac:dyDescent="0.3">
      <c r="A412" t="s">
        <v>548</v>
      </c>
      <c r="B412" t="s">
        <v>11</v>
      </c>
      <c r="C412" t="s">
        <v>17</v>
      </c>
      <c r="D412">
        <v>1959</v>
      </c>
      <c r="E412" t="s">
        <v>18</v>
      </c>
      <c r="F412" t="s">
        <v>79</v>
      </c>
      <c r="G412" t="s">
        <v>24</v>
      </c>
      <c r="H412" t="str">
        <f t="shared" si="18"/>
        <v>1950-1980</v>
      </c>
      <c r="I412">
        <f t="shared" si="19"/>
        <v>0</v>
      </c>
      <c r="J412">
        <f t="shared" si="20"/>
        <v>0</v>
      </c>
    </row>
    <row r="413" spans="1:10" x14ac:dyDescent="0.3">
      <c r="A413" t="s">
        <v>549</v>
      </c>
      <c r="B413" t="s">
        <v>30</v>
      </c>
      <c r="C413" t="s">
        <v>12</v>
      </c>
      <c r="D413">
        <v>1959</v>
      </c>
      <c r="E413" t="s">
        <v>27</v>
      </c>
      <c r="F413" t="s">
        <v>34</v>
      </c>
      <c r="G413" t="s">
        <v>15</v>
      </c>
      <c r="H413" t="str">
        <f t="shared" si="18"/>
        <v>1950-1980</v>
      </c>
      <c r="I413">
        <f t="shared" si="19"/>
        <v>0</v>
      </c>
      <c r="J413">
        <f t="shared" si="20"/>
        <v>0</v>
      </c>
    </row>
    <row r="414" spans="1:10" x14ac:dyDescent="0.3">
      <c r="A414" t="s">
        <v>550</v>
      </c>
      <c r="B414" t="s">
        <v>30</v>
      </c>
      <c r="C414" t="s">
        <v>45</v>
      </c>
      <c r="D414">
        <v>1959</v>
      </c>
      <c r="E414" t="s">
        <v>39</v>
      </c>
      <c r="F414" t="s">
        <v>34</v>
      </c>
      <c r="G414" t="s">
        <v>20</v>
      </c>
      <c r="H414" t="str">
        <f t="shared" si="18"/>
        <v>1950-1980</v>
      </c>
      <c r="I414">
        <f t="shared" si="19"/>
        <v>0</v>
      </c>
      <c r="J414">
        <f t="shared" si="20"/>
        <v>0</v>
      </c>
    </row>
    <row r="415" spans="1:10" x14ac:dyDescent="0.3">
      <c r="A415" t="s">
        <v>551</v>
      </c>
      <c r="B415" t="s">
        <v>11</v>
      </c>
      <c r="C415" t="s">
        <v>26</v>
      </c>
      <c r="D415">
        <v>1959</v>
      </c>
      <c r="E415" t="s">
        <v>33</v>
      </c>
      <c r="F415" t="s">
        <v>34</v>
      </c>
      <c r="G415" t="s">
        <v>20</v>
      </c>
      <c r="H415" t="str">
        <f t="shared" si="18"/>
        <v>1950-1980</v>
      </c>
      <c r="I415">
        <f t="shared" si="19"/>
        <v>0</v>
      </c>
      <c r="J415">
        <f t="shared" si="20"/>
        <v>2</v>
      </c>
    </row>
    <row r="416" spans="1:10" x14ac:dyDescent="0.3">
      <c r="A416" t="s">
        <v>552</v>
      </c>
      <c r="B416" t="s">
        <v>30</v>
      </c>
      <c r="C416" t="s">
        <v>26</v>
      </c>
      <c r="D416">
        <v>1959</v>
      </c>
      <c r="E416" t="s">
        <v>39</v>
      </c>
      <c r="F416" t="s">
        <v>34</v>
      </c>
      <c r="G416" t="s">
        <v>54</v>
      </c>
      <c r="H416" t="str">
        <f t="shared" si="18"/>
        <v>1950-1980</v>
      </c>
      <c r="I416">
        <f t="shared" si="19"/>
        <v>0</v>
      </c>
      <c r="J416">
        <f t="shared" si="20"/>
        <v>0</v>
      </c>
    </row>
    <row r="417" spans="1:10" x14ac:dyDescent="0.3">
      <c r="A417" t="s">
        <v>553</v>
      </c>
      <c r="B417" t="s">
        <v>11</v>
      </c>
      <c r="C417" t="s">
        <v>38</v>
      </c>
      <c r="D417">
        <v>1959</v>
      </c>
      <c r="E417" t="s">
        <v>70</v>
      </c>
      <c r="F417" t="s">
        <v>40</v>
      </c>
      <c r="G417" t="s">
        <v>43</v>
      </c>
      <c r="H417" t="str">
        <f t="shared" si="18"/>
        <v>1950-1980</v>
      </c>
      <c r="I417">
        <f t="shared" si="19"/>
        <v>0</v>
      </c>
      <c r="J417">
        <f t="shared" si="20"/>
        <v>1</v>
      </c>
    </row>
    <row r="418" spans="1:10" x14ac:dyDescent="0.3">
      <c r="A418" t="s">
        <v>554</v>
      </c>
      <c r="B418" t="s">
        <v>30</v>
      </c>
      <c r="C418" t="s">
        <v>12</v>
      </c>
      <c r="D418">
        <v>1959</v>
      </c>
      <c r="E418" t="s">
        <v>70</v>
      </c>
      <c r="F418" t="s">
        <v>34</v>
      </c>
      <c r="G418" t="s">
        <v>36</v>
      </c>
      <c r="H418" t="str">
        <f t="shared" si="18"/>
        <v>1950-1980</v>
      </c>
      <c r="I418">
        <f t="shared" si="19"/>
        <v>0</v>
      </c>
      <c r="J418">
        <f t="shared" si="20"/>
        <v>0</v>
      </c>
    </row>
    <row r="419" spans="1:10" x14ac:dyDescent="0.3">
      <c r="A419" t="s">
        <v>555</v>
      </c>
      <c r="B419" t="s">
        <v>30</v>
      </c>
      <c r="C419" t="s">
        <v>26</v>
      </c>
      <c r="D419">
        <v>1959</v>
      </c>
      <c r="E419" t="s">
        <v>33</v>
      </c>
      <c r="F419" t="s">
        <v>81</v>
      </c>
      <c r="G419" t="s">
        <v>15</v>
      </c>
      <c r="H419" t="str">
        <f t="shared" si="18"/>
        <v>1950-1980</v>
      </c>
      <c r="I419">
        <f t="shared" si="19"/>
        <v>93</v>
      </c>
      <c r="J419">
        <f t="shared" si="20"/>
        <v>0</v>
      </c>
    </row>
    <row r="420" spans="1:10" x14ac:dyDescent="0.3">
      <c r="A420" t="s">
        <v>556</v>
      </c>
      <c r="B420" t="s">
        <v>11</v>
      </c>
      <c r="C420" t="s">
        <v>56</v>
      </c>
      <c r="D420">
        <v>1959</v>
      </c>
      <c r="E420" t="s">
        <v>27</v>
      </c>
      <c r="F420" t="s">
        <v>34</v>
      </c>
      <c r="G420" t="s">
        <v>24</v>
      </c>
      <c r="H420" t="str">
        <f t="shared" si="18"/>
        <v>1950-1980</v>
      </c>
      <c r="I420">
        <f t="shared" si="19"/>
        <v>0</v>
      </c>
      <c r="J420">
        <f t="shared" si="20"/>
        <v>2</v>
      </c>
    </row>
    <row r="421" spans="1:10" x14ac:dyDescent="0.3">
      <c r="A421" t="s">
        <v>557</v>
      </c>
      <c r="B421" t="s">
        <v>11</v>
      </c>
      <c r="C421" t="s">
        <v>45</v>
      </c>
      <c r="D421">
        <v>1959</v>
      </c>
      <c r="E421" t="s">
        <v>39</v>
      </c>
      <c r="F421" t="s">
        <v>14</v>
      </c>
      <c r="G421" t="s">
        <v>36</v>
      </c>
      <c r="H421" t="str">
        <f t="shared" si="18"/>
        <v>1950-1980</v>
      </c>
      <c r="I421">
        <f t="shared" si="19"/>
        <v>0</v>
      </c>
      <c r="J421">
        <f t="shared" si="20"/>
        <v>3</v>
      </c>
    </row>
    <row r="422" spans="1:10" x14ac:dyDescent="0.3">
      <c r="A422" t="s">
        <v>558</v>
      </c>
      <c r="B422" t="s">
        <v>11</v>
      </c>
      <c r="C422" t="s">
        <v>45</v>
      </c>
      <c r="D422">
        <v>1959</v>
      </c>
      <c r="E422" t="s">
        <v>39</v>
      </c>
      <c r="F422" t="s">
        <v>96</v>
      </c>
      <c r="G422" t="s">
        <v>15</v>
      </c>
      <c r="H422" t="str">
        <f t="shared" si="18"/>
        <v>1950-1980</v>
      </c>
      <c r="I422">
        <f t="shared" si="19"/>
        <v>0</v>
      </c>
      <c r="J422">
        <f t="shared" si="20"/>
        <v>0</v>
      </c>
    </row>
    <row r="423" spans="1:10" x14ac:dyDescent="0.3">
      <c r="A423" t="s">
        <v>559</v>
      </c>
      <c r="B423" t="s">
        <v>30</v>
      </c>
      <c r="C423" t="s">
        <v>26</v>
      </c>
      <c r="D423">
        <v>1960</v>
      </c>
      <c r="E423" t="s">
        <v>39</v>
      </c>
      <c r="F423" t="s">
        <v>90</v>
      </c>
      <c r="G423" t="s">
        <v>20</v>
      </c>
      <c r="H423" t="str">
        <f t="shared" si="18"/>
        <v>1950-1980</v>
      </c>
      <c r="I423">
        <f t="shared" si="19"/>
        <v>137</v>
      </c>
      <c r="J423">
        <f t="shared" si="20"/>
        <v>0</v>
      </c>
    </row>
    <row r="424" spans="1:10" x14ac:dyDescent="0.3">
      <c r="A424" t="s">
        <v>560</v>
      </c>
      <c r="B424" t="s">
        <v>11</v>
      </c>
      <c r="C424" t="s">
        <v>38</v>
      </c>
      <c r="D424">
        <v>1960</v>
      </c>
      <c r="E424" t="s">
        <v>39</v>
      </c>
      <c r="F424" t="s">
        <v>40</v>
      </c>
      <c r="G424" t="s">
        <v>20</v>
      </c>
      <c r="H424" t="str">
        <f t="shared" si="18"/>
        <v>1950-1980</v>
      </c>
      <c r="I424">
        <f t="shared" si="19"/>
        <v>0</v>
      </c>
      <c r="J424">
        <f t="shared" si="20"/>
        <v>1</v>
      </c>
    </row>
    <row r="425" spans="1:10" x14ac:dyDescent="0.3">
      <c r="A425" t="s">
        <v>561</v>
      </c>
      <c r="B425" t="s">
        <v>30</v>
      </c>
      <c r="C425" t="s">
        <v>22</v>
      </c>
      <c r="D425">
        <v>1960</v>
      </c>
      <c r="E425" t="s">
        <v>57</v>
      </c>
      <c r="F425" t="s">
        <v>217</v>
      </c>
      <c r="G425" t="s">
        <v>43</v>
      </c>
      <c r="H425" t="str">
        <f t="shared" si="18"/>
        <v>1950-1980</v>
      </c>
      <c r="I425">
        <f t="shared" si="19"/>
        <v>135</v>
      </c>
      <c r="J425">
        <f t="shared" si="20"/>
        <v>0</v>
      </c>
    </row>
    <row r="426" spans="1:10" x14ac:dyDescent="0.3">
      <c r="A426" t="s">
        <v>562</v>
      </c>
      <c r="B426" t="s">
        <v>11</v>
      </c>
      <c r="C426" t="s">
        <v>12</v>
      </c>
      <c r="D426">
        <v>1960</v>
      </c>
      <c r="E426" t="s">
        <v>27</v>
      </c>
      <c r="F426" t="s">
        <v>14</v>
      </c>
      <c r="G426" t="s">
        <v>28</v>
      </c>
      <c r="H426" t="str">
        <f t="shared" si="18"/>
        <v>1950-1980</v>
      </c>
      <c r="I426">
        <f t="shared" si="19"/>
        <v>0</v>
      </c>
      <c r="J426">
        <f t="shared" si="20"/>
        <v>3</v>
      </c>
    </row>
    <row r="427" spans="1:10" x14ac:dyDescent="0.3">
      <c r="A427" t="s">
        <v>563</v>
      </c>
      <c r="B427" t="s">
        <v>30</v>
      </c>
      <c r="C427" t="s">
        <v>45</v>
      </c>
      <c r="D427">
        <v>1960</v>
      </c>
      <c r="E427" t="s">
        <v>39</v>
      </c>
      <c r="F427" t="s">
        <v>564</v>
      </c>
      <c r="G427" t="s">
        <v>43</v>
      </c>
      <c r="H427" t="str">
        <f t="shared" si="18"/>
        <v>1950-1980</v>
      </c>
      <c r="I427">
        <f t="shared" si="19"/>
        <v>124</v>
      </c>
      <c r="J427">
        <f t="shared" si="20"/>
        <v>0</v>
      </c>
    </row>
    <row r="428" spans="1:10" x14ac:dyDescent="0.3">
      <c r="A428" t="s">
        <v>565</v>
      </c>
      <c r="B428" t="s">
        <v>11</v>
      </c>
      <c r="C428" t="s">
        <v>38</v>
      </c>
      <c r="D428">
        <v>1960</v>
      </c>
      <c r="E428" t="s">
        <v>39</v>
      </c>
      <c r="F428" t="s">
        <v>14</v>
      </c>
      <c r="G428" t="s">
        <v>43</v>
      </c>
      <c r="H428" t="str">
        <f t="shared" si="18"/>
        <v>1950-1980</v>
      </c>
      <c r="I428">
        <f t="shared" si="19"/>
        <v>0</v>
      </c>
      <c r="J428">
        <f t="shared" si="20"/>
        <v>3</v>
      </c>
    </row>
    <row r="429" spans="1:10" x14ac:dyDescent="0.3">
      <c r="A429" t="s">
        <v>566</v>
      </c>
      <c r="B429" t="s">
        <v>11</v>
      </c>
      <c r="C429" t="s">
        <v>45</v>
      </c>
      <c r="D429">
        <v>1960</v>
      </c>
      <c r="E429" t="s">
        <v>70</v>
      </c>
      <c r="F429" t="s">
        <v>34</v>
      </c>
      <c r="G429" t="s">
        <v>20</v>
      </c>
      <c r="H429" t="str">
        <f t="shared" si="18"/>
        <v>1950-1980</v>
      </c>
      <c r="I429">
        <f t="shared" si="19"/>
        <v>0</v>
      </c>
      <c r="J429">
        <f t="shared" si="20"/>
        <v>2</v>
      </c>
    </row>
    <row r="430" spans="1:10" x14ac:dyDescent="0.3">
      <c r="A430" t="s">
        <v>567</v>
      </c>
      <c r="B430" t="s">
        <v>11</v>
      </c>
      <c r="C430" t="s">
        <v>12</v>
      </c>
      <c r="D430">
        <v>1960</v>
      </c>
      <c r="E430" t="s">
        <v>18</v>
      </c>
      <c r="F430" t="s">
        <v>40</v>
      </c>
      <c r="G430" t="s">
        <v>24</v>
      </c>
      <c r="H430" t="str">
        <f t="shared" si="18"/>
        <v>1950-1980</v>
      </c>
      <c r="I430">
        <f t="shared" si="19"/>
        <v>0</v>
      </c>
      <c r="J430">
        <f t="shared" si="20"/>
        <v>1</v>
      </c>
    </row>
    <row r="431" spans="1:10" x14ac:dyDescent="0.3">
      <c r="A431" t="s">
        <v>568</v>
      </c>
      <c r="B431" t="s">
        <v>30</v>
      </c>
      <c r="C431" t="s">
        <v>22</v>
      </c>
      <c r="D431">
        <v>1960</v>
      </c>
      <c r="E431" t="s">
        <v>57</v>
      </c>
      <c r="F431" t="s">
        <v>145</v>
      </c>
      <c r="G431" t="s">
        <v>36</v>
      </c>
      <c r="H431" t="str">
        <f t="shared" si="18"/>
        <v>1950-1980</v>
      </c>
      <c r="I431">
        <f t="shared" si="19"/>
        <v>151</v>
      </c>
      <c r="J431">
        <f t="shared" si="20"/>
        <v>0</v>
      </c>
    </row>
    <row r="432" spans="1:10" x14ac:dyDescent="0.3">
      <c r="A432" t="s">
        <v>569</v>
      </c>
      <c r="B432" t="s">
        <v>11</v>
      </c>
      <c r="C432" t="s">
        <v>47</v>
      </c>
      <c r="D432">
        <v>1960</v>
      </c>
      <c r="E432" t="s">
        <v>33</v>
      </c>
      <c r="F432" t="s">
        <v>126</v>
      </c>
      <c r="G432" t="s">
        <v>54</v>
      </c>
      <c r="H432" t="str">
        <f t="shared" si="18"/>
        <v>1950-1980</v>
      </c>
      <c r="I432">
        <f t="shared" si="19"/>
        <v>0</v>
      </c>
      <c r="J432">
        <f t="shared" si="20"/>
        <v>0</v>
      </c>
    </row>
    <row r="433" spans="1:10" x14ac:dyDescent="0.3">
      <c r="A433" t="s">
        <v>570</v>
      </c>
      <c r="B433" t="s">
        <v>11</v>
      </c>
      <c r="C433" t="s">
        <v>17</v>
      </c>
      <c r="D433">
        <v>1960</v>
      </c>
      <c r="E433" t="s">
        <v>57</v>
      </c>
      <c r="F433" t="s">
        <v>241</v>
      </c>
      <c r="G433" t="s">
        <v>36</v>
      </c>
      <c r="H433" t="str">
        <f t="shared" si="18"/>
        <v>1950-1980</v>
      </c>
      <c r="I433">
        <f t="shared" si="19"/>
        <v>0</v>
      </c>
      <c r="J433">
        <f t="shared" si="20"/>
        <v>0</v>
      </c>
    </row>
    <row r="434" spans="1:10" x14ac:dyDescent="0.3">
      <c r="A434" t="s">
        <v>571</v>
      </c>
      <c r="B434" t="s">
        <v>30</v>
      </c>
      <c r="C434" t="s">
        <v>38</v>
      </c>
      <c r="D434">
        <v>1960</v>
      </c>
      <c r="E434" t="s">
        <v>57</v>
      </c>
      <c r="F434" t="s">
        <v>14</v>
      </c>
      <c r="G434" t="s">
        <v>24</v>
      </c>
      <c r="H434" t="str">
        <f t="shared" si="18"/>
        <v>1950-1980</v>
      </c>
      <c r="I434">
        <f t="shared" si="19"/>
        <v>0</v>
      </c>
      <c r="J434">
        <f t="shared" si="20"/>
        <v>0</v>
      </c>
    </row>
    <row r="435" spans="1:10" x14ac:dyDescent="0.3">
      <c r="A435" t="s">
        <v>572</v>
      </c>
      <c r="B435" t="s">
        <v>30</v>
      </c>
      <c r="C435" t="s">
        <v>47</v>
      </c>
      <c r="D435">
        <v>1960</v>
      </c>
      <c r="E435" t="s">
        <v>70</v>
      </c>
      <c r="F435" t="s">
        <v>34</v>
      </c>
      <c r="G435" t="s">
        <v>15</v>
      </c>
      <c r="H435" t="str">
        <f t="shared" si="18"/>
        <v>1950-1980</v>
      </c>
      <c r="I435">
        <f t="shared" si="19"/>
        <v>0</v>
      </c>
      <c r="J435">
        <f t="shared" si="20"/>
        <v>0</v>
      </c>
    </row>
    <row r="436" spans="1:10" x14ac:dyDescent="0.3">
      <c r="A436" t="s">
        <v>573</v>
      </c>
      <c r="B436" t="s">
        <v>30</v>
      </c>
      <c r="C436" t="s">
        <v>17</v>
      </c>
      <c r="D436">
        <v>1960</v>
      </c>
      <c r="E436" t="s">
        <v>70</v>
      </c>
      <c r="F436" t="s">
        <v>210</v>
      </c>
      <c r="G436" t="s">
        <v>28</v>
      </c>
      <c r="H436" t="str">
        <f t="shared" si="18"/>
        <v>1950-1980</v>
      </c>
      <c r="I436">
        <f t="shared" si="19"/>
        <v>173</v>
      </c>
      <c r="J436">
        <f t="shared" si="20"/>
        <v>0</v>
      </c>
    </row>
    <row r="437" spans="1:10" x14ac:dyDescent="0.3">
      <c r="A437" t="s">
        <v>574</v>
      </c>
      <c r="B437" t="s">
        <v>11</v>
      </c>
      <c r="C437" t="s">
        <v>45</v>
      </c>
      <c r="D437">
        <v>1960</v>
      </c>
      <c r="E437" t="s">
        <v>70</v>
      </c>
      <c r="F437" t="s">
        <v>575</v>
      </c>
      <c r="G437" t="s">
        <v>54</v>
      </c>
      <c r="H437" t="str">
        <f t="shared" si="18"/>
        <v>1950-1980</v>
      </c>
      <c r="I437">
        <f t="shared" si="19"/>
        <v>0</v>
      </c>
      <c r="J437">
        <f t="shared" si="20"/>
        <v>0</v>
      </c>
    </row>
    <row r="438" spans="1:10" x14ac:dyDescent="0.3">
      <c r="A438" t="s">
        <v>576</v>
      </c>
      <c r="B438" t="s">
        <v>30</v>
      </c>
      <c r="C438" t="s">
        <v>47</v>
      </c>
      <c r="D438">
        <v>1960</v>
      </c>
      <c r="E438" t="s">
        <v>39</v>
      </c>
      <c r="F438" t="s">
        <v>34</v>
      </c>
      <c r="G438" t="s">
        <v>41</v>
      </c>
      <c r="H438" t="str">
        <f t="shared" si="18"/>
        <v>1950-1980</v>
      </c>
      <c r="I438">
        <f t="shared" si="19"/>
        <v>0</v>
      </c>
      <c r="J438">
        <f t="shared" si="20"/>
        <v>0</v>
      </c>
    </row>
    <row r="439" spans="1:10" x14ac:dyDescent="0.3">
      <c r="A439" t="s">
        <v>577</v>
      </c>
      <c r="B439" t="s">
        <v>11</v>
      </c>
      <c r="C439" t="s">
        <v>26</v>
      </c>
      <c r="D439">
        <v>1960</v>
      </c>
      <c r="E439" t="s">
        <v>27</v>
      </c>
      <c r="F439" t="s">
        <v>34</v>
      </c>
      <c r="G439" t="s">
        <v>54</v>
      </c>
      <c r="H439" t="str">
        <f t="shared" si="18"/>
        <v>1950-1980</v>
      </c>
      <c r="I439">
        <f t="shared" si="19"/>
        <v>0</v>
      </c>
      <c r="J439">
        <f t="shared" si="20"/>
        <v>2</v>
      </c>
    </row>
    <row r="440" spans="1:10" x14ac:dyDescent="0.3">
      <c r="A440" t="s">
        <v>578</v>
      </c>
      <c r="B440" t="s">
        <v>30</v>
      </c>
      <c r="C440" t="s">
        <v>22</v>
      </c>
      <c r="D440">
        <v>1960</v>
      </c>
      <c r="E440" t="s">
        <v>33</v>
      </c>
      <c r="F440" t="s">
        <v>564</v>
      </c>
      <c r="G440" t="s">
        <v>24</v>
      </c>
      <c r="H440" t="str">
        <f t="shared" si="18"/>
        <v>1950-1980</v>
      </c>
      <c r="I440">
        <f t="shared" si="19"/>
        <v>124</v>
      </c>
      <c r="J440">
        <f t="shared" si="20"/>
        <v>0</v>
      </c>
    </row>
    <row r="441" spans="1:10" x14ac:dyDescent="0.3">
      <c r="A441" t="s">
        <v>579</v>
      </c>
      <c r="B441" t="s">
        <v>30</v>
      </c>
      <c r="C441" t="s">
        <v>56</v>
      </c>
      <c r="D441">
        <v>1960</v>
      </c>
      <c r="E441" t="s">
        <v>70</v>
      </c>
      <c r="F441" t="s">
        <v>580</v>
      </c>
      <c r="G441" t="s">
        <v>24</v>
      </c>
      <c r="H441" t="str">
        <f t="shared" si="18"/>
        <v>1950-1980</v>
      </c>
      <c r="I441">
        <f t="shared" si="19"/>
        <v>125</v>
      </c>
      <c r="J441">
        <f t="shared" si="20"/>
        <v>0</v>
      </c>
    </row>
    <row r="442" spans="1:10" x14ac:dyDescent="0.3">
      <c r="A442" t="s">
        <v>581</v>
      </c>
      <c r="B442" t="s">
        <v>30</v>
      </c>
      <c r="C442" t="s">
        <v>26</v>
      </c>
      <c r="D442">
        <v>1960</v>
      </c>
      <c r="E442" t="s">
        <v>33</v>
      </c>
      <c r="F442" t="s">
        <v>481</v>
      </c>
      <c r="G442" t="s">
        <v>36</v>
      </c>
      <c r="H442" t="str">
        <f t="shared" si="18"/>
        <v>1950-1980</v>
      </c>
      <c r="I442">
        <f t="shared" si="19"/>
        <v>104</v>
      </c>
      <c r="J442">
        <f t="shared" si="20"/>
        <v>0</v>
      </c>
    </row>
    <row r="443" spans="1:10" x14ac:dyDescent="0.3">
      <c r="A443" t="s">
        <v>582</v>
      </c>
      <c r="B443" t="s">
        <v>30</v>
      </c>
      <c r="C443" t="s">
        <v>47</v>
      </c>
      <c r="D443">
        <v>1960</v>
      </c>
      <c r="E443" t="s">
        <v>39</v>
      </c>
      <c r="F443" t="s">
        <v>40</v>
      </c>
      <c r="G443" t="s">
        <v>43</v>
      </c>
      <c r="H443" t="str">
        <f t="shared" si="18"/>
        <v>1950-1980</v>
      </c>
      <c r="I443">
        <f t="shared" si="19"/>
        <v>0</v>
      </c>
      <c r="J443">
        <f t="shared" si="20"/>
        <v>0</v>
      </c>
    </row>
    <row r="444" spans="1:10" x14ac:dyDescent="0.3">
      <c r="A444" t="s">
        <v>583</v>
      </c>
      <c r="B444" t="s">
        <v>30</v>
      </c>
      <c r="C444" t="s">
        <v>56</v>
      </c>
      <c r="D444">
        <v>1960</v>
      </c>
      <c r="E444" t="s">
        <v>13</v>
      </c>
      <c r="F444" t="s">
        <v>250</v>
      </c>
      <c r="G444" t="s">
        <v>54</v>
      </c>
      <c r="H444" t="str">
        <f t="shared" si="18"/>
        <v>1950-1980</v>
      </c>
      <c r="I444">
        <f t="shared" si="19"/>
        <v>155</v>
      </c>
      <c r="J444">
        <f t="shared" si="20"/>
        <v>0</v>
      </c>
    </row>
    <row r="445" spans="1:10" x14ac:dyDescent="0.3">
      <c r="A445" t="s">
        <v>584</v>
      </c>
      <c r="B445" t="s">
        <v>11</v>
      </c>
      <c r="C445" t="s">
        <v>12</v>
      </c>
      <c r="D445">
        <v>1960</v>
      </c>
      <c r="E445" t="s">
        <v>57</v>
      </c>
      <c r="F445" t="s">
        <v>40</v>
      </c>
      <c r="G445" t="s">
        <v>15</v>
      </c>
      <c r="H445" t="str">
        <f t="shared" si="18"/>
        <v>1950-1980</v>
      </c>
      <c r="I445">
        <f t="shared" si="19"/>
        <v>0</v>
      </c>
      <c r="J445">
        <f t="shared" si="20"/>
        <v>1</v>
      </c>
    </row>
    <row r="446" spans="1:10" x14ac:dyDescent="0.3">
      <c r="A446" t="s">
        <v>585</v>
      </c>
      <c r="B446" t="s">
        <v>11</v>
      </c>
      <c r="C446" t="s">
        <v>47</v>
      </c>
      <c r="D446">
        <v>1960</v>
      </c>
      <c r="E446" t="s">
        <v>33</v>
      </c>
      <c r="F446" t="s">
        <v>586</v>
      </c>
      <c r="G446" t="s">
        <v>15</v>
      </c>
      <c r="H446" t="str">
        <f t="shared" si="18"/>
        <v>1950-1980</v>
      </c>
      <c r="I446">
        <f t="shared" si="19"/>
        <v>0</v>
      </c>
      <c r="J446">
        <f t="shared" si="20"/>
        <v>0</v>
      </c>
    </row>
    <row r="447" spans="1:10" x14ac:dyDescent="0.3">
      <c r="A447" t="s">
        <v>587</v>
      </c>
      <c r="B447" t="s">
        <v>30</v>
      </c>
      <c r="C447" t="s">
        <v>26</v>
      </c>
      <c r="D447">
        <v>1960</v>
      </c>
      <c r="E447" t="s">
        <v>33</v>
      </c>
      <c r="F447" t="s">
        <v>40</v>
      </c>
      <c r="G447" t="s">
        <v>20</v>
      </c>
      <c r="H447" t="str">
        <f t="shared" si="18"/>
        <v>1950-1980</v>
      </c>
      <c r="I447">
        <f t="shared" si="19"/>
        <v>0</v>
      </c>
      <c r="J447">
        <f t="shared" si="20"/>
        <v>0</v>
      </c>
    </row>
    <row r="448" spans="1:10" x14ac:dyDescent="0.3">
      <c r="A448" t="s">
        <v>588</v>
      </c>
      <c r="B448" t="s">
        <v>11</v>
      </c>
      <c r="C448" t="s">
        <v>45</v>
      </c>
      <c r="D448">
        <v>1960</v>
      </c>
      <c r="E448" t="s">
        <v>57</v>
      </c>
      <c r="F448" t="s">
        <v>580</v>
      </c>
      <c r="G448" t="s">
        <v>20</v>
      </c>
      <c r="H448" t="str">
        <f t="shared" si="18"/>
        <v>1950-1980</v>
      </c>
      <c r="I448">
        <f t="shared" si="19"/>
        <v>0</v>
      </c>
      <c r="J448">
        <f t="shared" si="20"/>
        <v>0</v>
      </c>
    </row>
    <row r="449" spans="1:10" x14ac:dyDescent="0.3">
      <c r="A449" t="s">
        <v>589</v>
      </c>
      <c r="B449" t="s">
        <v>30</v>
      </c>
      <c r="C449" t="s">
        <v>45</v>
      </c>
      <c r="D449">
        <v>1960</v>
      </c>
      <c r="E449" t="s">
        <v>70</v>
      </c>
      <c r="F449" t="s">
        <v>462</v>
      </c>
      <c r="G449" t="s">
        <v>28</v>
      </c>
      <c r="H449" t="str">
        <f t="shared" si="18"/>
        <v>1950-1980</v>
      </c>
      <c r="I449">
        <f t="shared" si="19"/>
        <v>168</v>
      </c>
      <c r="J449">
        <f t="shared" si="20"/>
        <v>0</v>
      </c>
    </row>
    <row r="450" spans="1:10" x14ac:dyDescent="0.3">
      <c r="A450" t="s">
        <v>590</v>
      </c>
      <c r="B450" t="s">
        <v>11</v>
      </c>
      <c r="C450" t="s">
        <v>38</v>
      </c>
      <c r="D450">
        <v>1960</v>
      </c>
      <c r="E450" t="s">
        <v>70</v>
      </c>
      <c r="F450" t="s">
        <v>40</v>
      </c>
      <c r="G450" t="s">
        <v>24</v>
      </c>
      <c r="H450" t="str">
        <f t="shared" ref="H450:H513" si="21">IF(D450&lt;=1980, "1950-1980", IF(D450&lt;=2000, "1980-2000", "2000-2025"))</f>
        <v>1950-1980</v>
      </c>
      <c r="I450">
        <f t="shared" ref="I450:I513" si="22">IF(AND(B450="Movie", ISNUMBER(SEARCH("min", F450))), VALUE(LEFT(F450, LEN(F450)-4)), 0)</f>
        <v>0</v>
      </c>
      <c r="J450">
        <f t="shared" ref="J450:J513" si="23">IF(AND(B450="TV Show", ISNUMBER(SEARCH("Seasons", F450))), VALUE(LEFT(F450, LEN(F450)-8)), 0)</f>
        <v>1</v>
      </c>
    </row>
    <row r="451" spans="1:10" x14ac:dyDescent="0.3">
      <c r="A451" t="s">
        <v>591</v>
      </c>
      <c r="B451" t="s">
        <v>30</v>
      </c>
      <c r="C451" t="s">
        <v>22</v>
      </c>
      <c r="D451">
        <v>1960</v>
      </c>
      <c r="E451" t="s">
        <v>18</v>
      </c>
      <c r="F451" t="s">
        <v>40</v>
      </c>
      <c r="G451" t="s">
        <v>36</v>
      </c>
      <c r="H451" t="str">
        <f t="shared" si="21"/>
        <v>1950-1980</v>
      </c>
      <c r="I451">
        <f t="shared" si="22"/>
        <v>0</v>
      </c>
      <c r="J451">
        <f t="shared" si="23"/>
        <v>0</v>
      </c>
    </row>
    <row r="452" spans="1:10" x14ac:dyDescent="0.3">
      <c r="A452" t="s">
        <v>592</v>
      </c>
      <c r="B452" t="s">
        <v>30</v>
      </c>
      <c r="C452" t="s">
        <v>17</v>
      </c>
      <c r="D452">
        <v>1960</v>
      </c>
      <c r="E452" t="s">
        <v>27</v>
      </c>
      <c r="F452" t="s">
        <v>34</v>
      </c>
      <c r="G452" t="s">
        <v>36</v>
      </c>
      <c r="H452" t="str">
        <f t="shared" si="21"/>
        <v>1950-1980</v>
      </c>
      <c r="I452">
        <f t="shared" si="22"/>
        <v>0</v>
      </c>
      <c r="J452">
        <f t="shared" si="23"/>
        <v>0</v>
      </c>
    </row>
    <row r="453" spans="1:10" x14ac:dyDescent="0.3">
      <c r="A453" t="s">
        <v>593</v>
      </c>
      <c r="B453" t="s">
        <v>11</v>
      </c>
      <c r="C453" t="s">
        <v>12</v>
      </c>
      <c r="D453">
        <v>1960</v>
      </c>
      <c r="E453" t="s">
        <v>33</v>
      </c>
      <c r="F453" t="s">
        <v>94</v>
      </c>
      <c r="G453" t="s">
        <v>24</v>
      </c>
      <c r="H453" t="str">
        <f t="shared" si="21"/>
        <v>1950-1980</v>
      </c>
      <c r="I453">
        <f t="shared" si="22"/>
        <v>0</v>
      </c>
      <c r="J453">
        <f t="shared" si="23"/>
        <v>0</v>
      </c>
    </row>
    <row r="454" spans="1:10" x14ac:dyDescent="0.3">
      <c r="A454" t="s">
        <v>594</v>
      </c>
      <c r="B454" t="s">
        <v>30</v>
      </c>
      <c r="C454" t="s">
        <v>17</v>
      </c>
      <c r="D454">
        <v>1960</v>
      </c>
      <c r="E454" t="s">
        <v>39</v>
      </c>
      <c r="F454" t="s">
        <v>14</v>
      </c>
      <c r="G454" t="s">
        <v>41</v>
      </c>
      <c r="H454" t="str">
        <f t="shared" si="21"/>
        <v>1950-1980</v>
      </c>
      <c r="I454">
        <f t="shared" si="22"/>
        <v>0</v>
      </c>
      <c r="J454">
        <f t="shared" si="23"/>
        <v>0</v>
      </c>
    </row>
    <row r="455" spans="1:10" x14ac:dyDescent="0.3">
      <c r="A455" t="s">
        <v>595</v>
      </c>
      <c r="B455" t="s">
        <v>11</v>
      </c>
      <c r="C455" t="s">
        <v>22</v>
      </c>
      <c r="D455">
        <v>1960</v>
      </c>
      <c r="E455" t="s">
        <v>57</v>
      </c>
      <c r="F455" t="s">
        <v>399</v>
      </c>
      <c r="G455" t="s">
        <v>54</v>
      </c>
      <c r="H455" t="str">
        <f t="shared" si="21"/>
        <v>1950-1980</v>
      </c>
      <c r="I455">
        <f t="shared" si="22"/>
        <v>0</v>
      </c>
      <c r="J455">
        <f t="shared" si="23"/>
        <v>0</v>
      </c>
    </row>
    <row r="456" spans="1:10" x14ac:dyDescent="0.3">
      <c r="A456" t="s">
        <v>596</v>
      </c>
      <c r="B456" t="s">
        <v>30</v>
      </c>
      <c r="C456" t="s">
        <v>47</v>
      </c>
      <c r="D456">
        <v>1960</v>
      </c>
      <c r="E456" t="s">
        <v>39</v>
      </c>
      <c r="F456" t="s">
        <v>367</v>
      </c>
      <c r="G456" t="s">
        <v>28</v>
      </c>
      <c r="H456" t="str">
        <f t="shared" si="21"/>
        <v>1950-1980</v>
      </c>
      <c r="I456">
        <f t="shared" si="22"/>
        <v>76</v>
      </c>
      <c r="J456">
        <f t="shared" si="23"/>
        <v>0</v>
      </c>
    </row>
    <row r="457" spans="1:10" x14ac:dyDescent="0.3">
      <c r="A457" t="s">
        <v>597</v>
      </c>
      <c r="B457" t="s">
        <v>11</v>
      </c>
      <c r="C457" t="s">
        <v>22</v>
      </c>
      <c r="D457">
        <v>1960</v>
      </c>
      <c r="E457" t="s">
        <v>39</v>
      </c>
      <c r="F457" t="s">
        <v>250</v>
      </c>
      <c r="G457" t="s">
        <v>36</v>
      </c>
      <c r="H457" t="str">
        <f t="shared" si="21"/>
        <v>1950-1980</v>
      </c>
      <c r="I457">
        <f t="shared" si="22"/>
        <v>0</v>
      </c>
      <c r="J457">
        <f t="shared" si="23"/>
        <v>0</v>
      </c>
    </row>
    <row r="458" spans="1:10" x14ac:dyDescent="0.3">
      <c r="A458" t="s">
        <v>598</v>
      </c>
      <c r="B458" t="s">
        <v>11</v>
      </c>
      <c r="C458" t="s">
        <v>47</v>
      </c>
      <c r="D458">
        <v>1960</v>
      </c>
      <c r="E458" t="s">
        <v>70</v>
      </c>
      <c r="F458" t="s">
        <v>316</v>
      </c>
      <c r="G458" t="s">
        <v>28</v>
      </c>
      <c r="H458" t="str">
        <f t="shared" si="21"/>
        <v>1950-1980</v>
      </c>
      <c r="I458">
        <f t="shared" si="22"/>
        <v>0</v>
      </c>
      <c r="J458">
        <f t="shared" si="23"/>
        <v>0</v>
      </c>
    </row>
    <row r="459" spans="1:10" x14ac:dyDescent="0.3">
      <c r="A459" t="s">
        <v>599</v>
      </c>
      <c r="B459" t="s">
        <v>30</v>
      </c>
      <c r="C459" t="s">
        <v>45</v>
      </c>
      <c r="D459">
        <v>1960</v>
      </c>
      <c r="E459" t="s">
        <v>57</v>
      </c>
      <c r="F459" t="s">
        <v>600</v>
      </c>
      <c r="G459" t="s">
        <v>24</v>
      </c>
      <c r="H459" t="str">
        <f t="shared" si="21"/>
        <v>1950-1980</v>
      </c>
      <c r="I459">
        <f t="shared" si="22"/>
        <v>102</v>
      </c>
      <c r="J459">
        <f t="shared" si="23"/>
        <v>0</v>
      </c>
    </row>
    <row r="460" spans="1:10" x14ac:dyDescent="0.3">
      <c r="A460" t="s">
        <v>601</v>
      </c>
      <c r="B460" t="s">
        <v>30</v>
      </c>
      <c r="C460" t="s">
        <v>22</v>
      </c>
      <c r="D460">
        <v>1960</v>
      </c>
      <c r="E460" t="s">
        <v>39</v>
      </c>
      <c r="F460" t="s">
        <v>14</v>
      </c>
      <c r="G460" t="s">
        <v>43</v>
      </c>
      <c r="H460" t="str">
        <f t="shared" si="21"/>
        <v>1950-1980</v>
      </c>
      <c r="I460">
        <f t="shared" si="22"/>
        <v>0</v>
      </c>
      <c r="J460">
        <f t="shared" si="23"/>
        <v>0</v>
      </c>
    </row>
    <row r="461" spans="1:10" x14ac:dyDescent="0.3">
      <c r="A461" t="s">
        <v>602</v>
      </c>
      <c r="B461" t="s">
        <v>30</v>
      </c>
      <c r="C461" t="s">
        <v>47</v>
      </c>
      <c r="D461">
        <v>1960</v>
      </c>
      <c r="E461" t="s">
        <v>18</v>
      </c>
      <c r="F461" t="s">
        <v>14</v>
      </c>
      <c r="G461" t="s">
        <v>54</v>
      </c>
      <c r="H461" t="str">
        <f t="shared" si="21"/>
        <v>1950-1980</v>
      </c>
      <c r="I461">
        <f t="shared" si="22"/>
        <v>0</v>
      </c>
      <c r="J461">
        <f t="shared" si="23"/>
        <v>0</v>
      </c>
    </row>
    <row r="462" spans="1:10" x14ac:dyDescent="0.3">
      <c r="A462" t="s">
        <v>603</v>
      </c>
      <c r="B462" t="s">
        <v>11</v>
      </c>
      <c r="C462" t="s">
        <v>12</v>
      </c>
      <c r="D462">
        <v>1961</v>
      </c>
      <c r="E462" t="s">
        <v>33</v>
      </c>
      <c r="F462" t="s">
        <v>34</v>
      </c>
      <c r="G462" t="s">
        <v>20</v>
      </c>
      <c r="H462" t="str">
        <f t="shared" si="21"/>
        <v>1950-1980</v>
      </c>
      <c r="I462">
        <f t="shared" si="22"/>
        <v>0</v>
      </c>
      <c r="J462">
        <f t="shared" si="23"/>
        <v>2</v>
      </c>
    </row>
    <row r="463" spans="1:10" x14ac:dyDescent="0.3">
      <c r="A463" t="s">
        <v>604</v>
      </c>
      <c r="B463" t="s">
        <v>30</v>
      </c>
      <c r="C463" t="s">
        <v>26</v>
      </c>
      <c r="D463">
        <v>1961</v>
      </c>
      <c r="E463" t="s">
        <v>57</v>
      </c>
      <c r="F463" t="s">
        <v>14</v>
      </c>
      <c r="G463" t="s">
        <v>43</v>
      </c>
      <c r="H463" t="str">
        <f t="shared" si="21"/>
        <v>1950-1980</v>
      </c>
      <c r="I463">
        <f t="shared" si="22"/>
        <v>0</v>
      </c>
      <c r="J463">
        <f t="shared" si="23"/>
        <v>0</v>
      </c>
    </row>
    <row r="464" spans="1:10" x14ac:dyDescent="0.3">
      <c r="A464" t="s">
        <v>605</v>
      </c>
      <c r="B464" t="s">
        <v>11</v>
      </c>
      <c r="C464" t="s">
        <v>17</v>
      </c>
      <c r="D464">
        <v>1961</v>
      </c>
      <c r="E464" t="s">
        <v>13</v>
      </c>
      <c r="F464" t="s">
        <v>606</v>
      </c>
      <c r="G464" t="s">
        <v>36</v>
      </c>
      <c r="H464" t="str">
        <f t="shared" si="21"/>
        <v>1950-1980</v>
      </c>
      <c r="I464">
        <f t="shared" si="22"/>
        <v>0</v>
      </c>
      <c r="J464">
        <f t="shared" si="23"/>
        <v>0</v>
      </c>
    </row>
    <row r="465" spans="1:10" x14ac:dyDescent="0.3">
      <c r="A465" t="s">
        <v>607</v>
      </c>
      <c r="B465" t="s">
        <v>11</v>
      </c>
      <c r="C465" t="s">
        <v>56</v>
      </c>
      <c r="D465">
        <v>1961</v>
      </c>
      <c r="E465" t="s">
        <v>33</v>
      </c>
      <c r="F465" t="s">
        <v>206</v>
      </c>
      <c r="G465" t="s">
        <v>15</v>
      </c>
      <c r="H465" t="str">
        <f t="shared" si="21"/>
        <v>1950-1980</v>
      </c>
      <c r="I465">
        <f t="shared" si="22"/>
        <v>0</v>
      </c>
      <c r="J465">
        <f t="shared" si="23"/>
        <v>0</v>
      </c>
    </row>
    <row r="466" spans="1:10" x14ac:dyDescent="0.3">
      <c r="A466" t="s">
        <v>608</v>
      </c>
      <c r="B466" t="s">
        <v>11</v>
      </c>
      <c r="C466" t="s">
        <v>26</v>
      </c>
      <c r="D466">
        <v>1961</v>
      </c>
      <c r="E466" t="s">
        <v>13</v>
      </c>
      <c r="F466" t="s">
        <v>399</v>
      </c>
      <c r="G466" t="s">
        <v>36</v>
      </c>
      <c r="H466" t="str">
        <f t="shared" si="21"/>
        <v>1950-1980</v>
      </c>
      <c r="I466">
        <f t="shared" si="22"/>
        <v>0</v>
      </c>
      <c r="J466">
        <f t="shared" si="23"/>
        <v>0</v>
      </c>
    </row>
    <row r="467" spans="1:10" x14ac:dyDescent="0.3">
      <c r="A467" t="s">
        <v>609</v>
      </c>
      <c r="B467" t="s">
        <v>30</v>
      </c>
      <c r="C467" t="s">
        <v>38</v>
      </c>
      <c r="D467">
        <v>1961</v>
      </c>
      <c r="E467" t="s">
        <v>33</v>
      </c>
      <c r="F467" t="s">
        <v>40</v>
      </c>
      <c r="G467" t="s">
        <v>20</v>
      </c>
      <c r="H467" t="str">
        <f t="shared" si="21"/>
        <v>1950-1980</v>
      </c>
      <c r="I467">
        <f t="shared" si="22"/>
        <v>0</v>
      </c>
      <c r="J467">
        <f t="shared" si="23"/>
        <v>0</v>
      </c>
    </row>
    <row r="468" spans="1:10" x14ac:dyDescent="0.3">
      <c r="A468" t="s">
        <v>610</v>
      </c>
      <c r="B468" t="s">
        <v>11</v>
      </c>
      <c r="C468" t="s">
        <v>45</v>
      </c>
      <c r="D468">
        <v>1961</v>
      </c>
      <c r="E468" t="s">
        <v>70</v>
      </c>
      <c r="F468" t="s">
        <v>40</v>
      </c>
      <c r="G468" t="s">
        <v>54</v>
      </c>
      <c r="H468" t="str">
        <f t="shared" si="21"/>
        <v>1950-1980</v>
      </c>
      <c r="I468">
        <f t="shared" si="22"/>
        <v>0</v>
      </c>
      <c r="J468">
        <f t="shared" si="23"/>
        <v>1</v>
      </c>
    </row>
    <row r="469" spans="1:10" x14ac:dyDescent="0.3">
      <c r="A469" t="s">
        <v>611</v>
      </c>
      <c r="B469" t="s">
        <v>11</v>
      </c>
      <c r="C469" t="s">
        <v>38</v>
      </c>
      <c r="D469">
        <v>1961</v>
      </c>
      <c r="E469" t="s">
        <v>57</v>
      </c>
      <c r="F469" t="s">
        <v>14</v>
      </c>
      <c r="G469" t="s">
        <v>36</v>
      </c>
      <c r="H469" t="str">
        <f t="shared" si="21"/>
        <v>1950-1980</v>
      </c>
      <c r="I469">
        <f t="shared" si="22"/>
        <v>0</v>
      </c>
      <c r="J469">
        <f t="shared" si="23"/>
        <v>3</v>
      </c>
    </row>
    <row r="470" spans="1:10" x14ac:dyDescent="0.3">
      <c r="A470" t="s">
        <v>612</v>
      </c>
      <c r="B470" t="s">
        <v>30</v>
      </c>
      <c r="C470" t="s">
        <v>17</v>
      </c>
      <c r="D470">
        <v>1961</v>
      </c>
      <c r="E470" t="s">
        <v>70</v>
      </c>
      <c r="F470" t="s">
        <v>546</v>
      </c>
      <c r="G470" t="s">
        <v>41</v>
      </c>
      <c r="H470" t="str">
        <f t="shared" si="21"/>
        <v>1950-1980</v>
      </c>
      <c r="I470">
        <f t="shared" si="22"/>
        <v>144</v>
      </c>
      <c r="J470">
        <f t="shared" si="23"/>
        <v>0</v>
      </c>
    </row>
    <row r="471" spans="1:10" x14ac:dyDescent="0.3">
      <c r="A471" t="s">
        <v>613</v>
      </c>
      <c r="B471" t="s">
        <v>11</v>
      </c>
      <c r="C471" t="s">
        <v>38</v>
      </c>
      <c r="D471">
        <v>1961</v>
      </c>
      <c r="E471" t="s">
        <v>27</v>
      </c>
      <c r="F471" t="s">
        <v>247</v>
      </c>
      <c r="G471" t="s">
        <v>43</v>
      </c>
      <c r="H471" t="str">
        <f t="shared" si="21"/>
        <v>1950-1980</v>
      </c>
      <c r="I471">
        <f t="shared" si="22"/>
        <v>0</v>
      </c>
      <c r="J471">
        <f t="shared" si="23"/>
        <v>0</v>
      </c>
    </row>
    <row r="472" spans="1:10" x14ac:dyDescent="0.3">
      <c r="A472" t="s">
        <v>614</v>
      </c>
      <c r="B472" t="s">
        <v>30</v>
      </c>
      <c r="C472" t="s">
        <v>45</v>
      </c>
      <c r="D472">
        <v>1961</v>
      </c>
      <c r="E472" t="s">
        <v>39</v>
      </c>
      <c r="F472" t="s">
        <v>509</v>
      </c>
      <c r="G472" t="s">
        <v>43</v>
      </c>
      <c r="H472" t="str">
        <f t="shared" si="21"/>
        <v>1950-1980</v>
      </c>
      <c r="I472">
        <f t="shared" si="22"/>
        <v>122</v>
      </c>
      <c r="J472">
        <f t="shared" si="23"/>
        <v>0</v>
      </c>
    </row>
    <row r="473" spans="1:10" x14ac:dyDescent="0.3">
      <c r="A473" t="s">
        <v>615</v>
      </c>
      <c r="B473" t="s">
        <v>11</v>
      </c>
      <c r="C473" t="s">
        <v>26</v>
      </c>
      <c r="D473">
        <v>1961</v>
      </c>
      <c r="E473" t="s">
        <v>18</v>
      </c>
      <c r="F473" t="s">
        <v>14</v>
      </c>
      <c r="G473" t="s">
        <v>43</v>
      </c>
      <c r="H473" t="str">
        <f t="shared" si="21"/>
        <v>1950-1980</v>
      </c>
      <c r="I473">
        <f t="shared" si="22"/>
        <v>0</v>
      </c>
      <c r="J473">
        <f t="shared" si="23"/>
        <v>3</v>
      </c>
    </row>
    <row r="474" spans="1:10" x14ac:dyDescent="0.3">
      <c r="A474" t="s">
        <v>616</v>
      </c>
      <c r="B474" t="s">
        <v>30</v>
      </c>
      <c r="C474" t="s">
        <v>45</v>
      </c>
      <c r="D474">
        <v>1961</v>
      </c>
      <c r="E474" t="s">
        <v>27</v>
      </c>
      <c r="F474" t="s">
        <v>327</v>
      </c>
      <c r="G474" t="s">
        <v>20</v>
      </c>
      <c r="H474" t="str">
        <f t="shared" si="21"/>
        <v>1950-1980</v>
      </c>
      <c r="I474">
        <f t="shared" si="22"/>
        <v>113</v>
      </c>
      <c r="J474">
        <f t="shared" si="23"/>
        <v>0</v>
      </c>
    </row>
    <row r="475" spans="1:10" x14ac:dyDescent="0.3">
      <c r="A475" t="s">
        <v>617</v>
      </c>
      <c r="B475" t="s">
        <v>30</v>
      </c>
      <c r="C475" t="s">
        <v>12</v>
      </c>
      <c r="D475">
        <v>1961</v>
      </c>
      <c r="E475" t="s">
        <v>27</v>
      </c>
      <c r="F475" t="s">
        <v>14</v>
      </c>
      <c r="G475" t="s">
        <v>36</v>
      </c>
      <c r="H475" t="str">
        <f t="shared" si="21"/>
        <v>1950-1980</v>
      </c>
      <c r="I475">
        <f t="shared" si="22"/>
        <v>0</v>
      </c>
      <c r="J475">
        <f t="shared" si="23"/>
        <v>0</v>
      </c>
    </row>
    <row r="476" spans="1:10" x14ac:dyDescent="0.3">
      <c r="A476" t="s">
        <v>618</v>
      </c>
      <c r="B476" t="s">
        <v>30</v>
      </c>
      <c r="C476" t="s">
        <v>38</v>
      </c>
      <c r="D476">
        <v>1961</v>
      </c>
      <c r="E476" t="s">
        <v>39</v>
      </c>
      <c r="F476" t="s">
        <v>40</v>
      </c>
      <c r="G476" t="s">
        <v>28</v>
      </c>
      <c r="H476" t="str">
        <f t="shared" si="21"/>
        <v>1950-1980</v>
      </c>
      <c r="I476">
        <f t="shared" si="22"/>
        <v>0</v>
      </c>
      <c r="J476">
        <f t="shared" si="23"/>
        <v>0</v>
      </c>
    </row>
    <row r="477" spans="1:10" x14ac:dyDescent="0.3">
      <c r="A477" t="s">
        <v>619</v>
      </c>
      <c r="B477" t="s">
        <v>11</v>
      </c>
      <c r="C477" t="s">
        <v>47</v>
      </c>
      <c r="D477">
        <v>1961</v>
      </c>
      <c r="E477" t="s">
        <v>70</v>
      </c>
      <c r="F477" t="s">
        <v>190</v>
      </c>
      <c r="G477" t="s">
        <v>41</v>
      </c>
      <c r="H477" t="str">
        <f t="shared" si="21"/>
        <v>1950-1980</v>
      </c>
      <c r="I477">
        <f t="shared" si="22"/>
        <v>0</v>
      </c>
      <c r="J477">
        <f t="shared" si="23"/>
        <v>0</v>
      </c>
    </row>
    <row r="478" spans="1:10" x14ac:dyDescent="0.3">
      <c r="A478" t="s">
        <v>620</v>
      </c>
      <c r="B478" t="s">
        <v>30</v>
      </c>
      <c r="C478" t="s">
        <v>26</v>
      </c>
      <c r="D478">
        <v>1961</v>
      </c>
      <c r="E478" t="s">
        <v>57</v>
      </c>
      <c r="F478" t="s">
        <v>81</v>
      </c>
      <c r="G478" t="s">
        <v>28</v>
      </c>
      <c r="H478" t="str">
        <f t="shared" si="21"/>
        <v>1950-1980</v>
      </c>
      <c r="I478">
        <f t="shared" si="22"/>
        <v>93</v>
      </c>
      <c r="J478">
        <f t="shared" si="23"/>
        <v>0</v>
      </c>
    </row>
    <row r="479" spans="1:10" x14ac:dyDescent="0.3">
      <c r="A479" t="s">
        <v>621</v>
      </c>
      <c r="B479" t="s">
        <v>30</v>
      </c>
      <c r="C479" t="s">
        <v>47</v>
      </c>
      <c r="D479">
        <v>1961</v>
      </c>
      <c r="E479" t="s">
        <v>33</v>
      </c>
      <c r="F479" t="s">
        <v>210</v>
      </c>
      <c r="G479" t="s">
        <v>41</v>
      </c>
      <c r="H479" t="str">
        <f t="shared" si="21"/>
        <v>1950-1980</v>
      </c>
      <c r="I479">
        <f t="shared" si="22"/>
        <v>173</v>
      </c>
      <c r="J479">
        <f t="shared" si="23"/>
        <v>0</v>
      </c>
    </row>
    <row r="480" spans="1:10" x14ac:dyDescent="0.3">
      <c r="A480" t="s">
        <v>622</v>
      </c>
      <c r="B480" t="s">
        <v>11</v>
      </c>
      <c r="C480" t="s">
        <v>56</v>
      </c>
      <c r="D480">
        <v>1961</v>
      </c>
      <c r="E480" t="s">
        <v>27</v>
      </c>
      <c r="F480" t="s">
        <v>516</v>
      </c>
      <c r="G480" t="s">
        <v>24</v>
      </c>
      <c r="H480" t="str">
        <f t="shared" si="21"/>
        <v>1950-1980</v>
      </c>
      <c r="I480">
        <f t="shared" si="22"/>
        <v>0</v>
      </c>
      <c r="J480">
        <f t="shared" si="23"/>
        <v>0</v>
      </c>
    </row>
    <row r="481" spans="1:10" x14ac:dyDescent="0.3">
      <c r="A481" t="s">
        <v>623</v>
      </c>
      <c r="B481" t="s">
        <v>11</v>
      </c>
      <c r="C481" t="s">
        <v>22</v>
      </c>
      <c r="D481">
        <v>1961</v>
      </c>
      <c r="E481" t="s">
        <v>27</v>
      </c>
      <c r="F481" t="s">
        <v>250</v>
      </c>
      <c r="G481" t="s">
        <v>20</v>
      </c>
      <c r="H481" t="str">
        <f t="shared" si="21"/>
        <v>1950-1980</v>
      </c>
      <c r="I481">
        <f t="shared" si="22"/>
        <v>0</v>
      </c>
      <c r="J481">
        <f t="shared" si="23"/>
        <v>0</v>
      </c>
    </row>
    <row r="482" spans="1:10" x14ac:dyDescent="0.3">
      <c r="A482" t="s">
        <v>624</v>
      </c>
      <c r="B482" t="s">
        <v>11</v>
      </c>
      <c r="C482" t="s">
        <v>38</v>
      </c>
      <c r="D482">
        <v>1961</v>
      </c>
      <c r="E482" t="s">
        <v>27</v>
      </c>
      <c r="F482" t="s">
        <v>14</v>
      </c>
      <c r="G482" t="s">
        <v>36</v>
      </c>
      <c r="H482" t="str">
        <f t="shared" si="21"/>
        <v>1950-1980</v>
      </c>
      <c r="I482">
        <f t="shared" si="22"/>
        <v>0</v>
      </c>
      <c r="J482">
        <f t="shared" si="23"/>
        <v>3</v>
      </c>
    </row>
    <row r="483" spans="1:10" x14ac:dyDescent="0.3">
      <c r="A483" t="s">
        <v>625</v>
      </c>
      <c r="B483" t="s">
        <v>11</v>
      </c>
      <c r="C483" t="s">
        <v>12</v>
      </c>
      <c r="D483">
        <v>1961</v>
      </c>
      <c r="E483" t="s">
        <v>70</v>
      </c>
      <c r="F483" t="s">
        <v>34</v>
      </c>
      <c r="G483" t="s">
        <v>41</v>
      </c>
      <c r="H483" t="str">
        <f t="shared" si="21"/>
        <v>1950-1980</v>
      </c>
      <c r="I483">
        <f t="shared" si="22"/>
        <v>0</v>
      </c>
      <c r="J483">
        <f t="shared" si="23"/>
        <v>2</v>
      </c>
    </row>
    <row r="484" spans="1:10" x14ac:dyDescent="0.3">
      <c r="A484" t="s">
        <v>626</v>
      </c>
      <c r="B484" t="s">
        <v>30</v>
      </c>
      <c r="C484" t="s">
        <v>26</v>
      </c>
      <c r="D484">
        <v>1961</v>
      </c>
      <c r="E484" t="s">
        <v>57</v>
      </c>
      <c r="F484" t="s">
        <v>316</v>
      </c>
      <c r="G484" t="s">
        <v>41</v>
      </c>
      <c r="H484" t="str">
        <f t="shared" si="21"/>
        <v>1950-1980</v>
      </c>
      <c r="I484">
        <f t="shared" si="22"/>
        <v>176</v>
      </c>
      <c r="J484">
        <f t="shared" si="23"/>
        <v>0</v>
      </c>
    </row>
    <row r="485" spans="1:10" x14ac:dyDescent="0.3">
      <c r="A485" t="s">
        <v>627</v>
      </c>
      <c r="B485" t="s">
        <v>11</v>
      </c>
      <c r="C485" t="s">
        <v>17</v>
      </c>
      <c r="D485">
        <v>1961</v>
      </c>
      <c r="E485" t="s">
        <v>33</v>
      </c>
      <c r="F485" t="s">
        <v>109</v>
      </c>
      <c r="G485" t="s">
        <v>28</v>
      </c>
      <c r="H485" t="str">
        <f t="shared" si="21"/>
        <v>1950-1980</v>
      </c>
      <c r="I485">
        <f t="shared" si="22"/>
        <v>0</v>
      </c>
      <c r="J485">
        <f t="shared" si="23"/>
        <v>0</v>
      </c>
    </row>
    <row r="486" spans="1:10" x14ac:dyDescent="0.3">
      <c r="A486" t="s">
        <v>628</v>
      </c>
      <c r="B486" t="s">
        <v>30</v>
      </c>
      <c r="C486" t="s">
        <v>45</v>
      </c>
      <c r="D486">
        <v>1961</v>
      </c>
      <c r="E486" t="s">
        <v>33</v>
      </c>
      <c r="F486" t="s">
        <v>59</v>
      </c>
      <c r="G486" t="s">
        <v>36</v>
      </c>
      <c r="H486" t="str">
        <f t="shared" si="21"/>
        <v>1950-1980</v>
      </c>
      <c r="I486">
        <f t="shared" si="22"/>
        <v>165</v>
      </c>
      <c r="J486">
        <f t="shared" si="23"/>
        <v>0</v>
      </c>
    </row>
    <row r="487" spans="1:10" x14ac:dyDescent="0.3">
      <c r="A487" t="s">
        <v>629</v>
      </c>
      <c r="B487" t="s">
        <v>30</v>
      </c>
      <c r="C487" t="s">
        <v>56</v>
      </c>
      <c r="D487">
        <v>1961</v>
      </c>
      <c r="E487" t="s">
        <v>18</v>
      </c>
      <c r="F487" t="s">
        <v>234</v>
      </c>
      <c r="G487" t="s">
        <v>36</v>
      </c>
      <c r="H487" t="str">
        <f t="shared" si="21"/>
        <v>1950-1980</v>
      </c>
      <c r="I487">
        <f t="shared" si="22"/>
        <v>74</v>
      </c>
      <c r="J487">
        <f t="shared" si="23"/>
        <v>0</v>
      </c>
    </row>
    <row r="488" spans="1:10" x14ac:dyDescent="0.3">
      <c r="A488" t="s">
        <v>630</v>
      </c>
      <c r="B488" t="s">
        <v>11</v>
      </c>
      <c r="C488" t="s">
        <v>22</v>
      </c>
      <c r="D488">
        <v>1961</v>
      </c>
      <c r="E488" t="s">
        <v>70</v>
      </c>
      <c r="F488" t="s">
        <v>631</v>
      </c>
      <c r="G488" t="s">
        <v>36</v>
      </c>
      <c r="H488" t="str">
        <f t="shared" si="21"/>
        <v>1950-1980</v>
      </c>
      <c r="I488">
        <f t="shared" si="22"/>
        <v>0</v>
      </c>
      <c r="J488">
        <f t="shared" si="23"/>
        <v>0</v>
      </c>
    </row>
    <row r="489" spans="1:10" x14ac:dyDescent="0.3">
      <c r="A489" t="s">
        <v>632</v>
      </c>
      <c r="B489" t="s">
        <v>30</v>
      </c>
      <c r="C489" t="s">
        <v>45</v>
      </c>
      <c r="D489">
        <v>1961</v>
      </c>
      <c r="E489" t="s">
        <v>27</v>
      </c>
      <c r="F489" t="s">
        <v>408</v>
      </c>
      <c r="G489" t="s">
        <v>36</v>
      </c>
      <c r="H489" t="str">
        <f t="shared" si="21"/>
        <v>1950-1980</v>
      </c>
      <c r="I489">
        <f t="shared" si="22"/>
        <v>83</v>
      </c>
      <c r="J489">
        <f t="shared" si="23"/>
        <v>0</v>
      </c>
    </row>
    <row r="490" spans="1:10" x14ac:dyDescent="0.3">
      <c r="A490" t="s">
        <v>633</v>
      </c>
      <c r="B490" t="s">
        <v>11</v>
      </c>
      <c r="C490" t="s">
        <v>47</v>
      </c>
      <c r="D490">
        <v>1961</v>
      </c>
      <c r="E490" t="s">
        <v>57</v>
      </c>
      <c r="F490" t="s">
        <v>14</v>
      </c>
      <c r="G490" t="s">
        <v>36</v>
      </c>
      <c r="H490" t="str">
        <f t="shared" si="21"/>
        <v>1950-1980</v>
      </c>
      <c r="I490">
        <f t="shared" si="22"/>
        <v>0</v>
      </c>
      <c r="J490">
        <f t="shared" si="23"/>
        <v>3</v>
      </c>
    </row>
    <row r="491" spans="1:10" x14ac:dyDescent="0.3">
      <c r="A491" t="s">
        <v>634</v>
      </c>
      <c r="B491" t="s">
        <v>11</v>
      </c>
      <c r="C491" t="s">
        <v>45</v>
      </c>
      <c r="D491">
        <v>1961</v>
      </c>
      <c r="E491" t="s">
        <v>27</v>
      </c>
      <c r="F491" t="s">
        <v>34</v>
      </c>
      <c r="G491" t="s">
        <v>20</v>
      </c>
      <c r="H491" t="str">
        <f t="shared" si="21"/>
        <v>1950-1980</v>
      </c>
      <c r="I491">
        <f t="shared" si="22"/>
        <v>0</v>
      </c>
      <c r="J491">
        <f t="shared" si="23"/>
        <v>2</v>
      </c>
    </row>
    <row r="492" spans="1:10" x14ac:dyDescent="0.3">
      <c r="A492" t="s">
        <v>635</v>
      </c>
      <c r="B492" t="s">
        <v>30</v>
      </c>
      <c r="C492" t="s">
        <v>26</v>
      </c>
      <c r="D492">
        <v>1961</v>
      </c>
      <c r="E492" t="s">
        <v>27</v>
      </c>
      <c r="F492" t="s">
        <v>40</v>
      </c>
      <c r="G492" t="s">
        <v>54</v>
      </c>
      <c r="H492" t="str">
        <f t="shared" si="21"/>
        <v>1950-1980</v>
      </c>
      <c r="I492">
        <f t="shared" si="22"/>
        <v>0</v>
      </c>
      <c r="J492">
        <f t="shared" si="23"/>
        <v>0</v>
      </c>
    </row>
    <row r="493" spans="1:10" x14ac:dyDescent="0.3">
      <c r="A493" t="s">
        <v>636</v>
      </c>
      <c r="B493" t="s">
        <v>11</v>
      </c>
      <c r="C493" t="s">
        <v>56</v>
      </c>
      <c r="D493">
        <v>1961</v>
      </c>
      <c r="E493" t="s">
        <v>13</v>
      </c>
      <c r="F493" t="s">
        <v>34</v>
      </c>
      <c r="G493" t="s">
        <v>41</v>
      </c>
      <c r="H493" t="str">
        <f t="shared" si="21"/>
        <v>1950-1980</v>
      </c>
      <c r="I493">
        <f t="shared" si="22"/>
        <v>0</v>
      </c>
      <c r="J493">
        <f t="shared" si="23"/>
        <v>2</v>
      </c>
    </row>
    <row r="494" spans="1:10" x14ac:dyDescent="0.3">
      <c r="A494" t="s">
        <v>637</v>
      </c>
      <c r="B494" t="s">
        <v>30</v>
      </c>
      <c r="C494" t="s">
        <v>26</v>
      </c>
      <c r="D494">
        <v>1961</v>
      </c>
      <c r="E494" t="s">
        <v>27</v>
      </c>
      <c r="F494" t="s">
        <v>182</v>
      </c>
      <c r="G494" t="s">
        <v>24</v>
      </c>
      <c r="H494" t="str">
        <f t="shared" si="21"/>
        <v>1950-1980</v>
      </c>
      <c r="I494">
        <f t="shared" si="22"/>
        <v>107</v>
      </c>
      <c r="J494">
        <f t="shared" si="23"/>
        <v>0</v>
      </c>
    </row>
    <row r="495" spans="1:10" x14ac:dyDescent="0.3">
      <c r="A495" t="s">
        <v>638</v>
      </c>
      <c r="B495" t="s">
        <v>11</v>
      </c>
      <c r="C495" t="s">
        <v>45</v>
      </c>
      <c r="D495">
        <v>1961</v>
      </c>
      <c r="E495" t="s">
        <v>57</v>
      </c>
      <c r="F495" t="s">
        <v>34</v>
      </c>
      <c r="G495" t="s">
        <v>41</v>
      </c>
      <c r="H495" t="str">
        <f t="shared" si="21"/>
        <v>1950-1980</v>
      </c>
      <c r="I495">
        <f t="shared" si="22"/>
        <v>0</v>
      </c>
      <c r="J495">
        <f t="shared" si="23"/>
        <v>2</v>
      </c>
    </row>
    <row r="496" spans="1:10" x14ac:dyDescent="0.3">
      <c r="A496" t="s">
        <v>639</v>
      </c>
      <c r="B496" t="s">
        <v>30</v>
      </c>
      <c r="C496" t="s">
        <v>17</v>
      </c>
      <c r="D496">
        <v>1961</v>
      </c>
      <c r="E496" t="s">
        <v>13</v>
      </c>
      <c r="F496" t="s">
        <v>14</v>
      </c>
      <c r="G496" t="s">
        <v>15</v>
      </c>
      <c r="H496" t="str">
        <f t="shared" si="21"/>
        <v>1950-1980</v>
      </c>
      <c r="I496">
        <f t="shared" si="22"/>
        <v>0</v>
      </c>
      <c r="J496">
        <f t="shared" si="23"/>
        <v>0</v>
      </c>
    </row>
    <row r="497" spans="1:10" x14ac:dyDescent="0.3">
      <c r="A497" t="s">
        <v>640</v>
      </c>
      <c r="B497" t="s">
        <v>11</v>
      </c>
      <c r="C497" t="s">
        <v>47</v>
      </c>
      <c r="D497">
        <v>1961</v>
      </c>
      <c r="E497" t="s">
        <v>27</v>
      </c>
      <c r="F497" t="s">
        <v>14</v>
      </c>
      <c r="G497" t="s">
        <v>41</v>
      </c>
      <c r="H497" t="str">
        <f t="shared" si="21"/>
        <v>1950-1980</v>
      </c>
      <c r="I497">
        <f t="shared" si="22"/>
        <v>0</v>
      </c>
      <c r="J497">
        <f t="shared" si="23"/>
        <v>3</v>
      </c>
    </row>
    <row r="498" spans="1:10" x14ac:dyDescent="0.3">
      <c r="A498" t="s">
        <v>641</v>
      </c>
      <c r="B498" t="s">
        <v>30</v>
      </c>
      <c r="C498" t="s">
        <v>56</v>
      </c>
      <c r="D498">
        <v>1962</v>
      </c>
      <c r="E498" t="s">
        <v>27</v>
      </c>
      <c r="F498" t="s">
        <v>386</v>
      </c>
      <c r="G498" t="s">
        <v>43</v>
      </c>
      <c r="H498" t="str">
        <f t="shared" si="21"/>
        <v>1950-1980</v>
      </c>
      <c r="I498">
        <f t="shared" si="22"/>
        <v>72</v>
      </c>
      <c r="J498">
        <f t="shared" si="23"/>
        <v>0</v>
      </c>
    </row>
    <row r="499" spans="1:10" x14ac:dyDescent="0.3">
      <c r="A499" t="s">
        <v>642</v>
      </c>
      <c r="B499" t="s">
        <v>30</v>
      </c>
      <c r="C499" t="s">
        <v>12</v>
      </c>
      <c r="D499">
        <v>1962</v>
      </c>
      <c r="E499" t="s">
        <v>70</v>
      </c>
      <c r="F499" t="s">
        <v>606</v>
      </c>
      <c r="G499" t="s">
        <v>20</v>
      </c>
      <c r="H499" t="str">
        <f t="shared" si="21"/>
        <v>1950-1980</v>
      </c>
      <c r="I499">
        <f t="shared" si="22"/>
        <v>86</v>
      </c>
      <c r="J499">
        <f t="shared" si="23"/>
        <v>0</v>
      </c>
    </row>
    <row r="500" spans="1:10" x14ac:dyDescent="0.3">
      <c r="A500" t="s">
        <v>643</v>
      </c>
      <c r="B500" t="s">
        <v>30</v>
      </c>
      <c r="C500" t="s">
        <v>45</v>
      </c>
      <c r="D500">
        <v>1962</v>
      </c>
      <c r="E500" t="s">
        <v>57</v>
      </c>
      <c r="F500" t="s">
        <v>40</v>
      </c>
      <c r="G500" t="s">
        <v>54</v>
      </c>
      <c r="H500" t="str">
        <f t="shared" si="21"/>
        <v>1950-1980</v>
      </c>
      <c r="I500">
        <f t="shared" si="22"/>
        <v>0</v>
      </c>
      <c r="J500">
        <f t="shared" si="23"/>
        <v>0</v>
      </c>
    </row>
    <row r="501" spans="1:10" x14ac:dyDescent="0.3">
      <c r="A501" t="s">
        <v>644</v>
      </c>
      <c r="B501" t="s">
        <v>11</v>
      </c>
      <c r="C501" t="s">
        <v>56</v>
      </c>
      <c r="D501">
        <v>1962</v>
      </c>
      <c r="E501" t="s">
        <v>18</v>
      </c>
      <c r="F501" t="s">
        <v>40</v>
      </c>
      <c r="G501" t="s">
        <v>24</v>
      </c>
      <c r="H501" t="str">
        <f t="shared" si="21"/>
        <v>1950-1980</v>
      </c>
      <c r="I501">
        <f t="shared" si="22"/>
        <v>0</v>
      </c>
      <c r="J501">
        <f t="shared" si="23"/>
        <v>1</v>
      </c>
    </row>
    <row r="502" spans="1:10" x14ac:dyDescent="0.3">
      <c r="A502" t="s">
        <v>645</v>
      </c>
      <c r="B502" t="s">
        <v>30</v>
      </c>
      <c r="C502" t="s">
        <v>56</v>
      </c>
      <c r="D502">
        <v>1962</v>
      </c>
      <c r="E502" t="s">
        <v>57</v>
      </c>
      <c r="F502" t="s">
        <v>53</v>
      </c>
      <c r="G502" t="s">
        <v>28</v>
      </c>
      <c r="H502" t="str">
        <f t="shared" si="21"/>
        <v>1950-1980</v>
      </c>
      <c r="I502">
        <f t="shared" si="22"/>
        <v>87</v>
      </c>
      <c r="J502">
        <f t="shared" si="23"/>
        <v>0</v>
      </c>
    </row>
    <row r="503" spans="1:10" x14ac:dyDescent="0.3">
      <c r="A503" t="s">
        <v>646</v>
      </c>
      <c r="B503" t="s">
        <v>11</v>
      </c>
      <c r="C503" t="s">
        <v>22</v>
      </c>
      <c r="D503">
        <v>1962</v>
      </c>
      <c r="E503" t="s">
        <v>33</v>
      </c>
      <c r="F503" t="s">
        <v>532</v>
      </c>
      <c r="G503" t="s">
        <v>54</v>
      </c>
      <c r="H503" t="str">
        <f t="shared" si="21"/>
        <v>1950-1980</v>
      </c>
      <c r="I503">
        <f t="shared" si="22"/>
        <v>0</v>
      </c>
      <c r="J503">
        <f t="shared" si="23"/>
        <v>0</v>
      </c>
    </row>
    <row r="504" spans="1:10" x14ac:dyDescent="0.3">
      <c r="A504" t="s">
        <v>647</v>
      </c>
      <c r="B504" t="s">
        <v>30</v>
      </c>
      <c r="C504" t="s">
        <v>45</v>
      </c>
      <c r="D504">
        <v>1962</v>
      </c>
      <c r="E504" t="s">
        <v>39</v>
      </c>
      <c r="F504" t="s">
        <v>516</v>
      </c>
      <c r="G504" t="s">
        <v>54</v>
      </c>
      <c r="H504" t="str">
        <f t="shared" si="21"/>
        <v>1950-1980</v>
      </c>
      <c r="I504">
        <f t="shared" si="22"/>
        <v>130</v>
      </c>
      <c r="J504">
        <f t="shared" si="23"/>
        <v>0</v>
      </c>
    </row>
    <row r="505" spans="1:10" x14ac:dyDescent="0.3">
      <c r="A505" t="s">
        <v>648</v>
      </c>
      <c r="B505" t="s">
        <v>30</v>
      </c>
      <c r="C505" t="s">
        <v>12</v>
      </c>
      <c r="D505">
        <v>1962</v>
      </c>
      <c r="E505" t="s">
        <v>57</v>
      </c>
      <c r="F505" t="s">
        <v>14</v>
      </c>
      <c r="G505" t="s">
        <v>43</v>
      </c>
      <c r="H505" t="str">
        <f t="shared" si="21"/>
        <v>1950-1980</v>
      </c>
      <c r="I505">
        <f t="shared" si="22"/>
        <v>0</v>
      </c>
      <c r="J505">
        <f t="shared" si="23"/>
        <v>0</v>
      </c>
    </row>
    <row r="506" spans="1:10" x14ac:dyDescent="0.3">
      <c r="A506" t="s">
        <v>649</v>
      </c>
      <c r="B506" t="s">
        <v>11</v>
      </c>
      <c r="C506" t="s">
        <v>22</v>
      </c>
      <c r="D506">
        <v>1962</v>
      </c>
      <c r="E506" t="s">
        <v>27</v>
      </c>
      <c r="F506" t="s">
        <v>14</v>
      </c>
      <c r="G506" t="s">
        <v>43</v>
      </c>
      <c r="H506" t="str">
        <f t="shared" si="21"/>
        <v>1950-1980</v>
      </c>
      <c r="I506">
        <f t="shared" si="22"/>
        <v>0</v>
      </c>
      <c r="J506">
        <f t="shared" si="23"/>
        <v>3</v>
      </c>
    </row>
    <row r="507" spans="1:10" x14ac:dyDescent="0.3">
      <c r="A507" t="s">
        <v>650</v>
      </c>
      <c r="B507" t="s">
        <v>11</v>
      </c>
      <c r="C507" t="s">
        <v>56</v>
      </c>
      <c r="D507">
        <v>1962</v>
      </c>
      <c r="E507" t="s">
        <v>33</v>
      </c>
      <c r="F507" t="s">
        <v>347</v>
      </c>
      <c r="G507" t="s">
        <v>54</v>
      </c>
      <c r="H507" t="str">
        <f t="shared" si="21"/>
        <v>1950-1980</v>
      </c>
      <c r="I507">
        <f t="shared" si="22"/>
        <v>0</v>
      </c>
      <c r="J507">
        <f t="shared" si="23"/>
        <v>0</v>
      </c>
    </row>
    <row r="508" spans="1:10" x14ac:dyDescent="0.3">
      <c r="A508" t="s">
        <v>651</v>
      </c>
      <c r="B508" t="s">
        <v>30</v>
      </c>
      <c r="C508" t="s">
        <v>22</v>
      </c>
      <c r="D508">
        <v>1962</v>
      </c>
      <c r="E508" t="s">
        <v>70</v>
      </c>
      <c r="F508" t="s">
        <v>34</v>
      </c>
      <c r="G508" t="s">
        <v>20</v>
      </c>
      <c r="H508" t="str">
        <f t="shared" si="21"/>
        <v>1950-1980</v>
      </c>
      <c r="I508">
        <f t="shared" si="22"/>
        <v>0</v>
      </c>
      <c r="J508">
        <f t="shared" si="23"/>
        <v>0</v>
      </c>
    </row>
    <row r="509" spans="1:10" x14ac:dyDescent="0.3">
      <c r="A509" t="s">
        <v>652</v>
      </c>
      <c r="B509" t="s">
        <v>11</v>
      </c>
      <c r="C509" t="s">
        <v>22</v>
      </c>
      <c r="D509">
        <v>1962</v>
      </c>
      <c r="E509" t="s">
        <v>57</v>
      </c>
      <c r="F509" t="s">
        <v>355</v>
      </c>
      <c r="G509" t="s">
        <v>20</v>
      </c>
      <c r="H509" t="str">
        <f t="shared" si="21"/>
        <v>1950-1980</v>
      </c>
      <c r="I509">
        <f t="shared" si="22"/>
        <v>0</v>
      </c>
      <c r="J509">
        <f t="shared" si="23"/>
        <v>0</v>
      </c>
    </row>
    <row r="510" spans="1:10" x14ac:dyDescent="0.3">
      <c r="A510" t="s">
        <v>653</v>
      </c>
      <c r="B510" t="s">
        <v>11</v>
      </c>
      <c r="C510" t="s">
        <v>38</v>
      </c>
      <c r="D510">
        <v>1962</v>
      </c>
      <c r="E510" t="s">
        <v>27</v>
      </c>
      <c r="F510" t="s">
        <v>14</v>
      </c>
      <c r="G510" t="s">
        <v>36</v>
      </c>
      <c r="H510" t="str">
        <f t="shared" si="21"/>
        <v>1950-1980</v>
      </c>
      <c r="I510">
        <f t="shared" si="22"/>
        <v>0</v>
      </c>
      <c r="J510">
        <f t="shared" si="23"/>
        <v>3</v>
      </c>
    </row>
    <row r="511" spans="1:10" x14ac:dyDescent="0.3">
      <c r="A511" t="s">
        <v>654</v>
      </c>
      <c r="B511" t="s">
        <v>11</v>
      </c>
      <c r="C511" t="s">
        <v>38</v>
      </c>
      <c r="D511">
        <v>1962</v>
      </c>
      <c r="E511" t="s">
        <v>39</v>
      </c>
      <c r="F511" t="s">
        <v>150</v>
      </c>
      <c r="G511" t="s">
        <v>15</v>
      </c>
      <c r="H511" t="str">
        <f t="shared" si="21"/>
        <v>1950-1980</v>
      </c>
      <c r="I511">
        <f t="shared" si="22"/>
        <v>0</v>
      </c>
      <c r="J511">
        <f t="shared" si="23"/>
        <v>0</v>
      </c>
    </row>
    <row r="512" spans="1:10" x14ac:dyDescent="0.3">
      <c r="A512" t="s">
        <v>655</v>
      </c>
      <c r="B512" t="s">
        <v>11</v>
      </c>
      <c r="C512" t="s">
        <v>22</v>
      </c>
      <c r="D512">
        <v>1962</v>
      </c>
      <c r="E512" t="s">
        <v>27</v>
      </c>
      <c r="F512" t="s">
        <v>14</v>
      </c>
      <c r="G512" t="s">
        <v>15</v>
      </c>
      <c r="H512" t="str">
        <f t="shared" si="21"/>
        <v>1950-1980</v>
      </c>
      <c r="I512">
        <f t="shared" si="22"/>
        <v>0</v>
      </c>
      <c r="J512">
        <f t="shared" si="23"/>
        <v>3</v>
      </c>
    </row>
    <row r="513" spans="1:10" x14ac:dyDescent="0.3">
      <c r="A513" t="s">
        <v>656</v>
      </c>
      <c r="B513" t="s">
        <v>11</v>
      </c>
      <c r="C513" t="s">
        <v>47</v>
      </c>
      <c r="D513">
        <v>1962</v>
      </c>
      <c r="E513" t="s">
        <v>39</v>
      </c>
      <c r="F513" t="s">
        <v>34</v>
      </c>
      <c r="G513" t="s">
        <v>41</v>
      </c>
      <c r="H513" t="str">
        <f t="shared" si="21"/>
        <v>1950-1980</v>
      </c>
      <c r="I513">
        <f t="shared" si="22"/>
        <v>0</v>
      </c>
      <c r="J513">
        <f t="shared" si="23"/>
        <v>2</v>
      </c>
    </row>
    <row r="514" spans="1:10" x14ac:dyDescent="0.3">
      <c r="A514" t="s">
        <v>657</v>
      </c>
      <c r="B514" t="s">
        <v>11</v>
      </c>
      <c r="C514" t="s">
        <v>26</v>
      </c>
      <c r="D514">
        <v>1962</v>
      </c>
      <c r="E514" t="s">
        <v>18</v>
      </c>
      <c r="F514" t="s">
        <v>40</v>
      </c>
      <c r="G514" t="s">
        <v>28</v>
      </c>
      <c r="H514" t="str">
        <f t="shared" ref="H514:H577" si="24">IF(D514&lt;=1980, "1950-1980", IF(D514&lt;=2000, "1980-2000", "2000-2025"))</f>
        <v>1950-1980</v>
      </c>
      <c r="I514">
        <f t="shared" ref="I514:I577" si="25">IF(AND(B514="Movie", ISNUMBER(SEARCH("min", F514))), VALUE(LEFT(F514, LEN(F514)-4)), 0)</f>
        <v>0</v>
      </c>
      <c r="J514">
        <f t="shared" ref="J514:J577" si="26">IF(AND(B514="TV Show", ISNUMBER(SEARCH("Seasons", F514))), VALUE(LEFT(F514, LEN(F514)-8)), 0)</f>
        <v>1</v>
      </c>
    </row>
    <row r="515" spans="1:10" x14ac:dyDescent="0.3">
      <c r="A515" t="s">
        <v>658</v>
      </c>
      <c r="B515" t="s">
        <v>30</v>
      </c>
      <c r="C515" t="s">
        <v>47</v>
      </c>
      <c r="D515">
        <v>1962</v>
      </c>
      <c r="E515" t="s">
        <v>39</v>
      </c>
      <c r="F515" t="s">
        <v>631</v>
      </c>
      <c r="G515" t="s">
        <v>28</v>
      </c>
      <c r="H515" t="str">
        <f t="shared" si="24"/>
        <v>1950-1980</v>
      </c>
      <c r="I515">
        <f t="shared" si="25"/>
        <v>136</v>
      </c>
      <c r="J515">
        <f t="shared" si="26"/>
        <v>0</v>
      </c>
    </row>
    <row r="516" spans="1:10" x14ac:dyDescent="0.3">
      <c r="A516" t="s">
        <v>659</v>
      </c>
      <c r="B516" t="s">
        <v>30</v>
      </c>
      <c r="C516" t="s">
        <v>45</v>
      </c>
      <c r="D516">
        <v>1962</v>
      </c>
      <c r="E516" t="s">
        <v>33</v>
      </c>
      <c r="F516" t="s">
        <v>152</v>
      </c>
      <c r="G516" t="s">
        <v>24</v>
      </c>
      <c r="H516" t="str">
        <f t="shared" si="24"/>
        <v>1950-1980</v>
      </c>
      <c r="I516">
        <f t="shared" si="25"/>
        <v>105</v>
      </c>
      <c r="J516">
        <f t="shared" si="26"/>
        <v>0</v>
      </c>
    </row>
    <row r="517" spans="1:10" x14ac:dyDescent="0.3">
      <c r="A517" t="s">
        <v>660</v>
      </c>
      <c r="B517" t="s">
        <v>11</v>
      </c>
      <c r="C517" t="s">
        <v>38</v>
      </c>
      <c r="D517">
        <v>1962</v>
      </c>
      <c r="E517" t="s">
        <v>18</v>
      </c>
      <c r="F517" t="s">
        <v>34</v>
      </c>
      <c r="G517" t="s">
        <v>54</v>
      </c>
      <c r="H517" t="str">
        <f t="shared" si="24"/>
        <v>1950-1980</v>
      </c>
      <c r="I517">
        <f t="shared" si="25"/>
        <v>0</v>
      </c>
      <c r="J517">
        <f t="shared" si="26"/>
        <v>2</v>
      </c>
    </row>
    <row r="518" spans="1:10" x14ac:dyDescent="0.3">
      <c r="A518" t="s">
        <v>661</v>
      </c>
      <c r="B518" t="s">
        <v>11</v>
      </c>
      <c r="C518" t="s">
        <v>45</v>
      </c>
      <c r="D518">
        <v>1962</v>
      </c>
      <c r="E518" t="s">
        <v>27</v>
      </c>
      <c r="F518" t="s">
        <v>222</v>
      </c>
      <c r="G518" t="s">
        <v>41</v>
      </c>
      <c r="H518" t="str">
        <f t="shared" si="24"/>
        <v>1950-1980</v>
      </c>
      <c r="I518">
        <f t="shared" si="25"/>
        <v>0</v>
      </c>
      <c r="J518">
        <f t="shared" si="26"/>
        <v>0</v>
      </c>
    </row>
    <row r="519" spans="1:10" x14ac:dyDescent="0.3">
      <c r="A519" t="s">
        <v>662</v>
      </c>
      <c r="B519" t="s">
        <v>11</v>
      </c>
      <c r="C519" t="s">
        <v>56</v>
      </c>
      <c r="D519">
        <v>1962</v>
      </c>
      <c r="E519" t="s">
        <v>33</v>
      </c>
      <c r="F519" t="s">
        <v>34</v>
      </c>
      <c r="G519" t="s">
        <v>28</v>
      </c>
      <c r="H519" t="str">
        <f t="shared" si="24"/>
        <v>1950-1980</v>
      </c>
      <c r="I519">
        <f t="shared" si="25"/>
        <v>0</v>
      </c>
      <c r="J519">
        <f t="shared" si="26"/>
        <v>2</v>
      </c>
    </row>
    <row r="520" spans="1:10" x14ac:dyDescent="0.3">
      <c r="A520" t="s">
        <v>663</v>
      </c>
      <c r="B520" t="s">
        <v>11</v>
      </c>
      <c r="C520" t="s">
        <v>38</v>
      </c>
      <c r="D520">
        <v>1962</v>
      </c>
      <c r="E520" t="s">
        <v>39</v>
      </c>
      <c r="F520" t="s">
        <v>34</v>
      </c>
      <c r="G520" t="s">
        <v>15</v>
      </c>
      <c r="H520" t="str">
        <f t="shared" si="24"/>
        <v>1950-1980</v>
      </c>
      <c r="I520">
        <f t="shared" si="25"/>
        <v>0</v>
      </c>
      <c r="J520">
        <f t="shared" si="26"/>
        <v>2</v>
      </c>
    </row>
    <row r="521" spans="1:10" x14ac:dyDescent="0.3">
      <c r="A521" t="s">
        <v>664</v>
      </c>
      <c r="B521" t="s">
        <v>30</v>
      </c>
      <c r="C521" t="s">
        <v>45</v>
      </c>
      <c r="D521">
        <v>1962</v>
      </c>
      <c r="E521" t="s">
        <v>33</v>
      </c>
      <c r="F521" t="s">
        <v>237</v>
      </c>
      <c r="G521" t="s">
        <v>54</v>
      </c>
      <c r="H521" t="str">
        <f t="shared" si="24"/>
        <v>1950-1980</v>
      </c>
      <c r="I521">
        <f t="shared" si="25"/>
        <v>64</v>
      </c>
      <c r="J521">
        <f t="shared" si="26"/>
        <v>0</v>
      </c>
    </row>
    <row r="522" spans="1:10" x14ac:dyDescent="0.3">
      <c r="A522" t="s">
        <v>665</v>
      </c>
      <c r="B522" t="s">
        <v>11</v>
      </c>
      <c r="C522" t="s">
        <v>47</v>
      </c>
      <c r="D522">
        <v>1962</v>
      </c>
      <c r="E522" t="s">
        <v>18</v>
      </c>
      <c r="F522" t="s">
        <v>284</v>
      </c>
      <c r="G522" t="s">
        <v>24</v>
      </c>
      <c r="H522" t="str">
        <f t="shared" si="24"/>
        <v>1950-1980</v>
      </c>
      <c r="I522">
        <f t="shared" si="25"/>
        <v>0</v>
      </c>
      <c r="J522">
        <f t="shared" si="26"/>
        <v>0</v>
      </c>
    </row>
    <row r="523" spans="1:10" x14ac:dyDescent="0.3">
      <c r="A523" t="s">
        <v>666</v>
      </c>
      <c r="B523" t="s">
        <v>30</v>
      </c>
      <c r="C523" t="s">
        <v>22</v>
      </c>
      <c r="D523">
        <v>1962</v>
      </c>
      <c r="E523" t="s">
        <v>33</v>
      </c>
      <c r="F523" t="s">
        <v>14</v>
      </c>
      <c r="G523" t="s">
        <v>24</v>
      </c>
      <c r="H523" t="str">
        <f t="shared" si="24"/>
        <v>1950-1980</v>
      </c>
      <c r="I523">
        <f t="shared" si="25"/>
        <v>0</v>
      </c>
      <c r="J523">
        <f t="shared" si="26"/>
        <v>0</v>
      </c>
    </row>
    <row r="524" spans="1:10" x14ac:dyDescent="0.3">
      <c r="A524" t="s">
        <v>667</v>
      </c>
      <c r="B524" t="s">
        <v>11</v>
      </c>
      <c r="C524" t="s">
        <v>38</v>
      </c>
      <c r="D524">
        <v>1962</v>
      </c>
      <c r="E524" t="s">
        <v>33</v>
      </c>
      <c r="F524" t="s">
        <v>273</v>
      </c>
      <c r="G524" t="s">
        <v>36</v>
      </c>
      <c r="H524" t="str">
        <f t="shared" si="24"/>
        <v>1950-1980</v>
      </c>
      <c r="I524">
        <f t="shared" si="25"/>
        <v>0</v>
      </c>
      <c r="J524">
        <f t="shared" si="26"/>
        <v>0</v>
      </c>
    </row>
    <row r="525" spans="1:10" x14ac:dyDescent="0.3">
      <c r="A525" t="s">
        <v>668</v>
      </c>
      <c r="B525" t="s">
        <v>30</v>
      </c>
      <c r="C525" t="s">
        <v>47</v>
      </c>
      <c r="D525">
        <v>1962</v>
      </c>
      <c r="E525" t="s">
        <v>33</v>
      </c>
      <c r="F525" t="s">
        <v>34</v>
      </c>
      <c r="G525" t="s">
        <v>28</v>
      </c>
      <c r="H525" t="str">
        <f t="shared" si="24"/>
        <v>1950-1980</v>
      </c>
      <c r="I525">
        <f t="shared" si="25"/>
        <v>0</v>
      </c>
      <c r="J525">
        <f t="shared" si="26"/>
        <v>0</v>
      </c>
    </row>
    <row r="526" spans="1:10" x14ac:dyDescent="0.3">
      <c r="A526" t="s">
        <v>669</v>
      </c>
      <c r="B526" t="s">
        <v>30</v>
      </c>
      <c r="C526" t="s">
        <v>22</v>
      </c>
      <c r="D526">
        <v>1962</v>
      </c>
      <c r="E526" t="s">
        <v>13</v>
      </c>
      <c r="F526" t="s">
        <v>14</v>
      </c>
      <c r="G526" t="s">
        <v>20</v>
      </c>
      <c r="H526" t="str">
        <f t="shared" si="24"/>
        <v>1950-1980</v>
      </c>
      <c r="I526">
        <f t="shared" si="25"/>
        <v>0</v>
      </c>
      <c r="J526">
        <f t="shared" si="26"/>
        <v>0</v>
      </c>
    </row>
    <row r="527" spans="1:10" x14ac:dyDescent="0.3">
      <c r="A527" t="s">
        <v>670</v>
      </c>
      <c r="B527" t="s">
        <v>11</v>
      </c>
      <c r="C527" t="s">
        <v>56</v>
      </c>
      <c r="D527">
        <v>1962</v>
      </c>
      <c r="E527" t="s">
        <v>27</v>
      </c>
      <c r="F527" t="s">
        <v>234</v>
      </c>
      <c r="G527" t="s">
        <v>20</v>
      </c>
      <c r="H527" t="str">
        <f t="shared" si="24"/>
        <v>1950-1980</v>
      </c>
      <c r="I527">
        <f t="shared" si="25"/>
        <v>0</v>
      </c>
      <c r="J527">
        <f t="shared" si="26"/>
        <v>0</v>
      </c>
    </row>
    <row r="528" spans="1:10" x14ac:dyDescent="0.3">
      <c r="A528" t="s">
        <v>671</v>
      </c>
      <c r="B528" t="s">
        <v>11</v>
      </c>
      <c r="C528" t="s">
        <v>22</v>
      </c>
      <c r="D528">
        <v>1962</v>
      </c>
      <c r="E528" t="s">
        <v>70</v>
      </c>
      <c r="F528" t="s">
        <v>40</v>
      </c>
      <c r="G528" t="s">
        <v>24</v>
      </c>
      <c r="H528" t="str">
        <f t="shared" si="24"/>
        <v>1950-1980</v>
      </c>
      <c r="I528">
        <f t="shared" si="25"/>
        <v>0</v>
      </c>
      <c r="J528">
        <f t="shared" si="26"/>
        <v>1</v>
      </c>
    </row>
    <row r="529" spans="1:10" x14ac:dyDescent="0.3">
      <c r="A529" t="s">
        <v>672</v>
      </c>
      <c r="B529" t="s">
        <v>30</v>
      </c>
      <c r="C529" t="s">
        <v>38</v>
      </c>
      <c r="D529">
        <v>1962</v>
      </c>
      <c r="E529" t="s">
        <v>39</v>
      </c>
      <c r="F529" t="s">
        <v>34</v>
      </c>
      <c r="G529" t="s">
        <v>24</v>
      </c>
      <c r="H529" t="str">
        <f t="shared" si="24"/>
        <v>1950-1980</v>
      </c>
      <c r="I529">
        <f t="shared" si="25"/>
        <v>0</v>
      </c>
      <c r="J529">
        <f t="shared" si="26"/>
        <v>0</v>
      </c>
    </row>
    <row r="530" spans="1:10" x14ac:dyDescent="0.3">
      <c r="A530" t="s">
        <v>673</v>
      </c>
      <c r="B530" t="s">
        <v>30</v>
      </c>
      <c r="C530" t="s">
        <v>38</v>
      </c>
      <c r="D530">
        <v>1962</v>
      </c>
      <c r="E530" t="s">
        <v>57</v>
      </c>
      <c r="F530" t="s">
        <v>34</v>
      </c>
      <c r="G530" t="s">
        <v>36</v>
      </c>
      <c r="H530" t="str">
        <f t="shared" si="24"/>
        <v>1950-1980</v>
      </c>
      <c r="I530">
        <f t="shared" si="25"/>
        <v>0</v>
      </c>
      <c r="J530">
        <f t="shared" si="26"/>
        <v>0</v>
      </c>
    </row>
    <row r="531" spans="1:10" x14ac:dyDescent="0.3">
      <c r="A531" t="s">
        <v>674</v>
      </c>
      <c r="B531" t="s">
        <v>11</v>
      </c>
      <c r="C531" t="s">
        <v>45</v>
      </c>
      <c r="D531">
        <v>1962</v>
      </c>
      <c r="E531" t="s">
        <v>57</v>
      </c>
      <c r="F531" t="s">
        <v>182</v>
      </c>
      <c r="G531" t="s">
        <v>41</v>
      </c>
      <c r="H531" t="str">
        <f t="shared" si="24"/>
        <v>1950-1980</v>
      </c>
      <c r="I531">
        <f t="shared" si="25"/>
        <v>0</v>
      </c>
      <c r="J531">
        <f t="shared" si="26"/>
        <v>0</v>
      </c>
    </row>
    <row r="532" spans="1:10" x14ac:dyDescent="0.3">
      <c r="A532" t="s">
        <v>675</v>
      </c>
      <c r="B532" t="s">
        <v>11</v>
      </c>
      <c r="C532" t="s">
        <v>56</v>
      </c>
      <c r="D532">
        <v>1962</v>
      </c>
      <c r="E532" t="s">
        <v>57</v>
      </c>
      <c r="F532" t="s">
        <v>14</v>
      </c>
      <c r="G532" t="s">
        <v>15</v>
      </c>
      <c r="H532" t="str">
        <f t="shared" si="24"/>
        <v>1950-1980</v>
      </c>
      <c r="I532">
        <f t="shared" si="25"/>
        <v>0</v>
      </c>
      <c r="J532">
        <f t="shared" si="26"/>
        <v>3</v>
      </c>
    </row>
    <row r="533" spans="1:10" x14ac:dyDescent="0.3">
      <c r="A533" t="s">
        <v>676</v>
      </c>
      <c r="B533" t="s">
        <v>11</v>
      </c>
      <c r="C533" t="s">
        <v>38</v>
      </c>
      <c r="D533">
        <v>1963</v>
      </c>
      <c r="E533" t="s">
        <v>70</v>
      </c>
      <c r="F533" t="s">
        <v>139</v>
      </c>
      <c r="G533" t="s">
        <v>20</v>
      </c>
      <c r="H533" t="str">
        <f t="shared" si="24"/>
        <v>1950-1980</v>
      </c>
      <c r="I533">
        <f t="shared" si="25"/>
        <v>0</v>
      </c>
      <c r="J533">
        <f t="shared" si="26"/>
        <v>0</v>
      </c>
    </row>
    <row r="534" spans="1:10" x14ac:dyDescent="0.3">
      <c r="A534" t="s">
        <v>677</v>
      </c>
      <c r="B534" t="s">
        <v>30</v>
      </c>
      <c r="C534" t="s">
        <v>45</v>
      </c>
      <c r="D534">
        <v>1963</v>
      </c>
      <c r="E534" t="s">
        <v>57</v>
      </c>
      <c r="F534" t="s">
        <v>14</v>
      </c>
      <c r="G534" t="s">
        <v>43</v>
      </c>
      <c r="H534" t="str">
        <f t="shared" si="24"/>
        <v>1950-1980</v>
      </c>
      <c r="I534">
        <f t="shared" si="25"/>
        <v>0</v>
      </c>
      <c r="J534">
        <f t="shared" si="26"/>
        <v>0</v>
      </c>
    </row>
    <row r="535" spans="1:10" x14ac:dyDescent="0.3">
      <c r="A535" t="s">
        <v>678</v>
      </c>
      <c r="B535" t="s">
        <v>30</v>
      </c>
      <c r="C535" t="s">
        <v>26</v>
      </c>
      <c r="D535">
        <v>1963</v>
      </c>
      <c r="E535" t="s">
        <v>70</v>
      </c>
      <c r="F535" t="s">
        <v>34</v>
      </c>
      <c r="G535" t="s">
        <v>20</v>
      </c>
      <c r="H535" t="str">
        <f t="shared" si="24"/>
        <v>1950-1980</v>
      </c>
      <c r="I535">
        <f t="shared" si="25"/>
        <v>0</v>
      </c>
      <c r="J535">
        <f t="shared" si="26"/>
        <v>0</v>
      </c>
    </row>
    <row r="536" spans="1:10" x14ac:dyDescent="0.3">
      <c r="A536" t="s">
        <v>679</v>
      </c>
      <c r="B536" t="s">
        <v>30</v>
      </c>
      <c r="C536" t="s">
        <v>22</v>
      </c>
      <c r="D536">
        <v>1963</v>
      </c>
      <c r="E536" t="s">
        <v>57</v>
      </c>
      <c r="F536" t="s">
        <v>34</v>
      </c>
      <c r="G536" t="s">
        <v>43</v>
      </c>
      <c r="H536" t="str">
        <f t="shared" si="24"/>
        <v>1950-1980</v>
      </c>
      <c r="I536">
        <f t="shared" si="25"/>
        <v>0</v>
      </c>
      <c r="J536">
        <f t="shared" si="26"/>
        <v>0</v>
      </c>
    </row>
    <row r="537" spans="1:10" x14ac:dyDescent="0.3">
      <c r="A537" t="s">
        <v>680</v>
      </c>
      <c r="B537" t="s">
        <v>30</v>
      </c>
      <c r="C537" t="s">
        <v>38</v>
      </c>
      <c r="D537">
        <v>1963</v>
      </c>
      <c r="E537" t="s">
        <v>39</v>
      </c>
      <c r="F537" t="s">
        <v>34</v>
      </c>
      <c r="G537" t="s">
        <v>41</v>
      </c>
      <c r="H537" t="str">
        <f t="shared" si="24"/>
        <v>1950-1980</v>
      </c>
      <c r="I537">
        <f t="shared" si="25"/>
        <v>0</v>
      </c>
      <c r="J537">
        <f t="shared" si="26"/>
        <v>0</v>
      </c>
    </row>
    <row r="538" spans="1:10" x14ac:dyDescent="0.3">
      <c r="A538" t="s">
        <v>681</v>
      </c>
      <c r="B538" t="s">
        <v>11</v>
      </c>
      <c r="C538" t="s">
        <v>38</v>
      </c>
      <c r="D538">
        <v>1963</v>
      </c>
      <c r="E538" t="s">
        <v>39</v>
      </c>
      <c r="F538" t="s">
        <v>34</v>
      </c>
      <c r="G538" t="s">
        <v>43</v>
      </c>
      <c r="H538" t="str">
        <f t="shared" si="24"/>
        <v>1950-1980</v>
      </c>
      <c r="I538">
        <f t="shared" si="25"/>
        <v>0</v>
      </c>
      <c r="J538">
        <f t="shared" si="26"/>
        <v>2</v>
      </c>
    </row>
    <row r="539" spans="1:10" x14ac:dyDescent="0.3">
      <c r="A539" t="s">
        <v>682</v>
      </c>
      <c r="B539" t="s">
        <v>30</v>
      </c>
      <c r="C539" t="s">
        <v>17</v>
      </c>
      <c r="D539">
        <v>1963</v>
      </c>
      <c r="E539" t="s">
        <v>27</v>
      </c>
      <c r="F539" t="s">
        <v>40</v>
      </c>
      <c r="G539" t="s">
        <v>28</v>
      </c>
      <c r="H539" t="str">
        <f t="shared" si="24"/>
        <v>1950-1980</v>
      </c>
      <c r="I539">
        <f t="shared" si="25"/>
        <v>0</v>
      </c>
      <c r="J539">
        <f t="shared" si="26"/>
        <v>0</v>
      </c>
    </row>
    <row r="540" spans="1:10" x14ac:dyDescent="0.3">
      <c r="A540" t="s">
        <v>683</v>
      </c>
      <c r="B540" t="s">
        <v>11</v>
      </c>
      <c r="C540" t="s">
        <v>17</v>
      </c>
      <c r="D540">
        <v>1963</v>
      </c>
      <c r="E540" t="s">
        <v>27</v>
      </c>
      <c r="F540" t="s">
        <v>40</v>
      </c>
      <c r="G540" t="s">
        <v>54</v>
      </c>
      <c r="H540" t="str">
        <f t="shared" si="24"/>
        <v>1950-1980</v>
      </c>
      <c r="I540">
        <f t="shared" si="25"/>
        <v>0</v>
      </c>
      <c r="J540">
        <f t="shared" si="26"/>
        <v>1</v>
      </c>
    </row>
    <row r="541" spans="1:10" x14ac:dyDescent="0.3">
      <c r="A541" t="s">
        <v>684</v>
      </c>
      <c r="B541" t="s">
        <v>11</v>
      </c>
      <c r="C541" t="s">
        <v>47</v>
      </c>
      <c r="D541">
        <v>1963</v>
      </c>
      <c r="E541" t="s">
        <v>70</v>
      </c>
      <c r="F541" t="s">
        <v>685</v>
      </c>
      <c r="G541" t="s">
        <v>20</v>
      </c>
      <c r="H541" t="str">
        <f t="shared" si="24"/>
        <v>1950-1980</v>
      </c>
      <c r="I541">
        <f t="shared" si="25"/>
        <v>0</v>
      </c>
      <c r="J541">
        <f t="shared" si="26"/>
        <v>0</v>
      </c>
    </row>
    <row r="542" spans="1:10" x14ac:dyDescent="0.3">
      <c r="A542" t="s">
        <v>686</v>
      </c>
      <c r="B542" t="s">
        <v>30</v>
      </c>
      <c r="C542" t="s">
        <v>47</v>
      </c>
      <c r="D542">
        <v>1963</v>
      </c>
      <c r="E542" t="s">
        <v>13</v>
      </c>
      <c r="F542" t="s">
        <v>34</v>
      </c>
      <c r="G542" t="s">
        <v>36</v>
      </c>
      <c r="H542" t="str">
        <f t="shared" si="24"/>
        <v>1950-1980</v>
      </c>
      <c r="I542">
        <f t="shared" si="25"/>
        <v>0</v>
      </c>
      <c r="J542">
        <f t="shared" si="26"/>
        <v>0</v>
      </c>
    </row>
    <row r="543" spans="1:10" x14ac:dyDescent="0.3">
      <c r="A543" t="s">
        <v>687</v>
      </c>
      <c r="B543" t="s">
        <v>30</v>
      </c>
      <c r="C543" t="s">
        <v>26</v>
      </c>
      <c r="D543">
        <v>1963</v>
      </c>
      <c r="E543" t="s">
        <v>70</v>
      </c>
      <c r="F543" t="s">
        <v>34</v>
      </c>
      <c r="G543" t="s">
        <v>20</v>
      </c>
      <c r="H543" t="str">
        <f t="shared" si="24"/>
        <v>1950-1980</v>
      </c>
      <c r="I543">
        <f t="shared" si="25"/>
        <v>0</v>
      </c>
      <c r="J543">
        <f t="shared" si="26"/>
        <v>0</v>
      </c>
    </row>
    <row r="544" spans="1:10" x14ac:dyDescent="0.3">
      <c r="A544" t="s">
        <v>688</v>
      </c>
      <c r="B544" t="s">
        <v>30</v>
      </c>
      <c r="C544" t="s">
        <v>26</v>
      </c>
      <c r="D544">
        <v>1963</v>
      </c>
      <c r="E544" t="s">
        <v>13</v>
      </c>
      <c r="F544" t="s">
        <v>14</v>
      </c>
      <c r="G544" t="s">
        <v>15</v>
      </c>
      <c r="H544" t="str">
        <f t="shared" si="24"/>
        <v>1950-1980</v>
      </c>
      <c r="I544">
        <f t="shared" si="25"/>
        <v>0</v>
      </c>
      <c r="J544">
        <f t="shared" si="26"/>
        <v>0</v>
      </c>
    </row>
    <row r="545" spans="1:10" x14ac:dyDescent="0.3">
      <c r="A545" t="s">
        <v>689</v>
      </c>
      <c r="B545" t="s">
        <v>30</v>
      </c>
      <c r="C545" t="s">
        <v>47</v>
      </c>
      <c r="D545">
        <v>1963</v>
      </c>
      <c r="E545" t="s">
        <v>57</v>
      </c>
      <c r="F545" t="s">
        <v>199</v>
      </c>
      <c r="G545" t="s">
        <v>41</v>
      </c>
      <c r="H545" t="str">
        <f t="shared" si="24"/>
        <v>1950-1980</v>
      </c>
      <c r="I545">
        <f t="shared" si="25"/>
        <v>68</v>
      </c>
      <c r="J545">
        <f t="shared" si="26"/>
        <v>0</v>
      </c>
    </row>
    <row r="546" spans="1:10" x14ac:dyDescent="0.3">
      <c r="A546" t="s">
        <v>690</v>
      </c>
      <c r="B546" t="s">
        <v>11</v>
      </c>
      <c r="C546" t="s">
        <v>45</v>
      </c>
      <c r="D546">
        <v>1963</v>
      </c>
      <c r="E546" t="s">
        <v>70</v>
      </c>
      <c r="F546" t="s">
        <v>14</v>
      </c>
      <c r="G546" t="s">
        <v>24</v>
      </c>
      <c r="H546" t="str">
        <f t="shared" si="24"/>
        <v>1950-1980</v>
      </c>
      <c r="I546">
        <f t="shared" si="25"/>
        <v>0</v>
      </c>
      <c r="J546">
        <f t="shared" si="26"/>
        <v>3</v>
      </c>
    </row>
    <row r="547" spans="1:10" x14ac:dyDescent="0.3">
      <c r="A547" t="s">
        <v>691</v>
      </c>
      <c r="B547" t="s">
        <v>30</v>
      </c>
      <c r="C547" t="s">
        <v>38</v>
      </c>
      <c r="D547">
        <v>1963</v>
      </c>
      <c r="E547" t="s">
        <v>39</v>
      </c>
      <c r="F547" t="s">
        <v>14</v>
      </c>
      <c r="G547" t="s">
        <v>41</v>
      </c>
      <c r="H547" t="str">
        <f t="shared" si="24"/>
        <v>1950-1980</v>
      </c>
      <c r="I547">
        <f t="shared" si="25"/>
        <v>0</v>
      </c>
      <c r="J547">
        <f t="shared" si="26"/>
        <v>0</v>
      </c>
    </row>
    <row r="548" spans="1:10" x14ac:dyDescent="0.3">
      <c r="A548" t="s">
        <v>692</v>
      </c>
      <c r="B548" t="s">
        <v>30</v>
      </c>
      <c r="C548" t="s">
        <v>38</v>
      </c>
      <c r="D548">
        <v>1963</v>
      </c>
      <c r="E548" t="s">
        <v>13</v>
      </c>
      <c r="F548" t="s">
        <v>222</v>
      </c>
      <c r="G548" t="s">
        <v>54</v>
      </c>
      <c r="H548" t="str">
        <f t="shared" si="24"/>
        <v>1950-1980</v>
      </c>
      <c r="I548">
        <f t="shared" si="25"/>
        <v>163</v>
      </c>
      <c r="J548">
        <f t="shared" si="26"/>
        <v>0</v>
      </c>
    </row>
    <row r="549" spans="1:10" x14ac:dyDescent="0.3">
      <c r="A549" t="s">
        <v>693</v>
      </c>
      <c r="B549" t="s">
        <v>11</v>
      </c>
      <c r="C549" t="s">
        <v>45</v>
      </c>
      <c r="D549">
        <v>1963</v>
      </c>
      <c r="E549" t="s">
        <v>57</v>
      </c>
      <c r="F549" t="s">
        <v>34</v>
      </c>
      <c r="G549" t="s">
        <v>15</v>
      </c>
      <c r="H549" t="str">
        <f t="shared" si="24"/>
        <v>1950-1980</v>
      </c>
      <c r="I549">
        <f t="shared" si="25"/>
        <v>0</v>
      </c>
      <c r="J549">
        <f t="shared" si="26"/>
        <v>2</v>
      </c>
    </row>
    <row r="550" spans="1:10" x14ac:dyDescent="0.3">
      <c r="A550" t="s">
        <v>694</v>
      </c>
      <c r="B550" t="s">
        <v>11</v>
      </c>
      <c r="C550" t="s">
        <v>26</v>
      </c>
      <c r="D550">
        <v>1963</v>
      </c>
      <c r="E550" t="s">
        <v>18</v>
      </c>
      <c r="F550" t="s">
        <v>600</v>
      </c>
      <c r="G550" t="s">
        <v>24</v>
      </c>
      <c r="H550" t="str">
        <f t="shared" si="24"/>
        <v>1950-1980</v>
      </c>
      <c r="I550">
        <f t="shared" si="25"/>
        <v>0</v>
      </c>
      <c r="J550">
        <f t="shared" si="26"/>
        <v>0</v>
      </c>
    </row>
    <row r="551" spans="1:10" x14ac:dyDescent="0.3">
      <c r="A551" t="s">
        <v>695</v>
      </c>
      <c r="B551" t="s">
        <v>11</v>
      </c>
      <c r="C551" t="s">
        <v>38</v>
      </c>
      <c r="D551">
        <v>1963</v>
      </c>
      <c r="E551" t="s">
        <v>70</v>
      </c>
      <c r="F551" t="s">
        <v>206</v>
      </c>
      <c r="G551" t="s">
        <v>54</v>
      </c>
      <c r="H551" t="str">
        <f t="shared" si="24"/>
        <v>1950-1980</v>
      </c>
      <c r="I551">
        <f t="shared" si="25"/>
        <v>0</v>
      </c>
      <c r="J551">
        <f t="shared" si="26"/>
        <v>0</v>
      </c>
    </row>
    <row r="552" spans="1:10" x14ac:dyDescent="0.3">
      <c r="A552" t="s">
        <v>696</v>
      </c>
      <c r="B552" t="s">
        <v>30</v>
      </c>
      <c r="C552" t="s">
        <v>22</v>
      </c>
      <c r="D552">
        <v>1963</v>
      </c>
      <c r="E552" t="s">
        <v>70</v>
      </c>
      <c r="F552" t="s">
        <v>234</v>
      </c>
      <c r="G552" t="s">
        <v>24</v>
      </c>
      <c r="H552" t="str">
        <f t="shared" si="24"/>
        <v>1950-1980</v>
      </c>
      <c r="I552">
        <f t="shared" si="25"/>
        <v>74</v>
      </c>
      <c r="J552">
        <f t="shared" si="26"/>
        <v>0</v>
      </c>
    </row>
    <row r="553" spans="1:10" x14ac:dyDescent="0.3">
      <c r="A553" t="s">
        <v>697</v>
      </c>
      <c r="B553" t="s">
        <v>11</v>
      </c>
      <c r="C553" t="s">
        <v>12</v>
      </c>
      <c r="D553">
        <v>1963</v>
      </c>
      <c r="E553" t="s">
        <v>70</v>
      </c>
      <c r="F553" t="s">
        <v>31</v>
      </c>
      <c r="G553" t="s">
        <v>28</v>
      </c>
      <c r="H553" t="str">
        <f t="shared" si="24"/>
        <v>1950-1980</v>
      </c>
      <c r="I553">
        <f t="shared" si="25"/>
        <v>0</v>
      </c>
      <c r="J553">
        <f t="shared" si="26"/>
        <v>0</v>
      </c>
    </row>
    <row r="554" spans="1:10" x14ac:dyDescent="0.3">
      <c r="A554" t="s">
        <v>698</v>
      </c>
      <c r="B554" t="s">
        <v>11</v>
      </c>
      <c r="C554" t="s">
        <v>22</v>
      </c>
      <c r="D554">
        <v>1963</v>
      </c>
      <c r="E554" t="s">
        <v>27</v>
      </c>
      <c r="F554" t="s">
        <v>206</v>
      </c>
      <c r="G554" t="s">
        <v>54</v>
      </c>
      <c r="H554" t="str">
        <f t="shared" si="24"/>
        <v>1950-1980</v>
      </c>
      <c r="I554">
        <f t="shared" si="25"/>
        <v>0</v>
      </c>
      <c r="J554">
        <f t="shared" si="26"/>
        <v>0</v>
      </c>
    </row>
    <row r="555" spans="1:10" x14ac:dyDescent="0.3">
      <c r="A555" t="s">
        <v>699</v>
      </c>
      <c r="B555" t="s">
        <v>30</v>
      </c>
      <c r="C555" t="s">
        <v>17</v>
      </c>
      <c r="D555">
        <v>1963</v>
      </c>
      <c r="E555" t="s">
        <v>27</v>
      </c>
      <c r="F555" t="s">
        <v>34</v>
      </c>
      <c r="G555" t="s">
        <v>41</v>
      </c>
      <c r="H555" t="str">
        <f t="shared" si="24"/>
        <v>1950-1980</v>
      </c>
      <c r="I555">
        <f t="shared" si="25"/>
        <v>0</v>
      </c>
      <c r="J555">
        <f t="shared" si="26"/>
        <v>0</v>
      </c>
    </row>
    <row r="556" spans="1:10" x14ac:dyDescent="0.3">
      <c r="A556" t="s">
        <v>700</v>
      </c>
      <c r="B556" t="s">
        <v>11</v>
      </c>
      <c r="C556" t="s">
        <v>45</v>
      </c>
      <c r="D556">
        <v>1963</v>
      </c>
      <c r="E556" t="s">
        <v>18</v>
      </c>
      <c r="F556" t="s">
        <v>631</v>
      </c>
      <c r="G556" t="s">
        <v>36</v>
      </c>
      <c r="H556" t="str">
        <f t="shared" si="24"/>
        <v>1950-1980</v>
      </c>
      <c r="I556">
        <f t="shared" si="25"/>
        <v>0</v>
      </c>
      <c r="J556">
        <f t="shared" si="26"/>
        <v>0</v>
      </c>
    </row>
    <row r="557" spans="1:10" x14ac:dyDescent="0.3">
      <c r="A557" t="s">
        <v>701</v>
      </c>
      <c r="B557" t="s">
        <v>30</v>
      </c>
      <c r="C557" t="s">
        <v>26</v>
      </c>
      <c r="D557">
        <v>1963</v>
      </c>
      <c r="E557" t="s">
        <v>70</v>
      </c>
      <c r="F557" t="s">
        <v>210</v>
      </c>
      <c r="G557" t="s">
        <v>24</v>
      </c>
      <c r="H557" t="str">
        <f t="shared" si="24"/>
        <v>1950-1980</v>
      </c>
      <c r="I557">
        <f t="shared" si="25"/>
        <v>173</v>
      </c>
      <c r="J557">
        <f t="shared" si="26"/>
        <v>0</v>
      </c>
    </row>
    <row r="558" spans="1:10" x14ac:dyDescent="0.3">
      <c r="A558" t="s">
        <v>702</v>
      </c>
      <c r="B558" t="s">
        <v>30</v>
      </c>
      <c r="C558" t="s">
        <v>47</v>
      </c>
      <c r="D558">
        <v>1963</v>
      </c>
      <c r="E558" t="s">
        <v>39</v>
      </c>
      <c r="F558" t="s">
        <v>14</v>
      </c>
      <c r="G558" t="s">
        <v>24</v>
      </c>
      <c r="H558" t="str">
        <f t="shared" si="24"/>
        <v>1950-1980</v>
      </c>
      <c r="I558">
        <f t="shared" si="25"/>
        <v>0</v>
      </c>
      <c r="J558">
        <f t="shared" si="26"/>
        <v>0</v>
      </c>
    </row>
    <row r="559" spans="1:10" x14ac:dyDescent="0.3">
      <c r="A559" t="s">
        <v>703</v>
      </c>
      <c r="B559" t="s">
        <v>11</v>
      </c>
      <c r="C559" t="s">
        <v>47</v>
      </c>
      <c r="D559">
        <v>1963</v>
      </c>
      <c r="E559" t="s">
        <v>33</v>
      </c>
      <c r="F559" t="s">
        <v>14</v>
      </c>
      <c r="G559" t="s">
        <v>15</v>
      </c>
      <c r="H559" t="str">
        <f t="shared" si="24"/>
        <v>1950-1980</v>
      </c>
      <c r="I559">
        <f t="shared" si="25"/>
        <v>0</v>
      </c>
      <c r="J559">
        <f t="shared" si="26"/>
        <v>3</v>
      </c>
    </row>
    <row r="560" spans="1:10" x14ac:dyDescent="0.3">
      <c r="A560" t="s">
        <v>704</v>
      </c>
      <c r="B560" t="s">
        <v>11</v>
      </c>
      <c r="C560" t="s">
        <v>26</v>
      </c>
      <c r="D560">
        <v>1963</v>
      </c>
      <c r="E560" t="s">
        <v>70</v>
      </c>
      <c r="F560" t="s">
        <v>14</v>
      </c>
      <c r="G560" t="s">
        <v>41</v>
      </c>
      <c r="H560" t="str">
        <f t="shared" si="24"/>
        <v>1950-1980</v>
      </c>
      <c r="I560">
        <f t="shared" si="25"/>
        <v>0</v>
      </c>
      <c r="J560">
        <f t="shared" si="26"/>
        <v>3</v>
      </c>
    </row>
    <row r="561" spans="1:10" x14ac:dyDescent="0.3">
      <c r="A561" t="s">
        <v>705</v>
      </c>
      <c r="B561" t="s">
        <v>11</v>
      </c>
      <c r="C561" t="s">
        <v>22</v>
      </c>
      <c r="D561">
        <v>1963</v>
      </c>
      <c r="E561" t="s">
        <v>13</v>
      </c>
      <c r="F561" t="s">
        <v>451</v>
      </c>
      <c r="G561" t="s">
        <v>43</v>
      </c>
      <c r="H561" t="str">
        <f t="shared" si="24"/>
        <v>1950-1980</v>
      </c>
      <c r="I561">
        <f t="shared" si="25"/>
        <v>0</v>
      </c>
      <c r="J561">
        <f t="shared" si="26"/>
        <v>0</v>
      </c>
    </row>
    <row r="562" spans="1:10" x14ac:dyDescent="0.3">
      <c r="A562" t="s">
        <v>706</v>
      </c>
      <c r="B562" t="s">
        <v>30</v>
      </c>
      <c r="C562" t="s">
        <v>22</v>
      </c>
      <c r="D562">
        <v>1963</v>
      </c>
      <c r="E562" t="s">
        <v>27</v>
      </c>
      <c r="F562" t="s">
        <v>34</v>
      </c>
      <c r="G562" t="s">
        <v>20</v>
      </c>
      <c r="H562" t="str">
        <f t="shared" si="24"/>
        <v>1950-1980</v>
      </c>
      <c r="I562">
        <f t="shared" si="25"/>
        <v>0</v>
      </c>
      <c r="J562">
        <f t="shared" si="26"/>
        <v>0</v>
      </c>
    </row>
    <row r="563" spans="1:10" x14ac:dyDescent="0.3">
      <c r="A563" t="s">
        <v>707</v>
      </c>
      <c r="B563" t="s">
        <v>11</v>
      </c>
      <c r="C563" t="s">
        <v>45</v>
      </c>
      <c r="D563">
        <v>1963</v>
      </c>
      <c r="E563" t="s">
        <v>33</v>
      </c>
      <c r="F563" t="s">
        <v>575</v>
      </c>
      <c r="G563" t="s">
        <v>43</v>
      </c>
      <c r="H563" t="str">
        <f t="shared" si="24"/>
        <v>1950-1980</v>
      </c>
      <c r="I563">
        <f t="shared" si="25"/>
        <v>0</v>
      </c>
      <c r="J563">
        <f t="shared" si="26"/>
        <v>0</v>
      </c>
    </row>
    <row r="564" spans="1:10" x14ac:dyDescent="0.3">
      <c r="A564" t="s">
        <v>708</v>
      </c>
      <c r="B564" t="s">
        <v>11</v>
      </c>
      <c r="C564" t="s">
        <v>45</v>
      </c>
      <c r="D564">
        <v>1963</v>
      </c>
      <c r="E564" t="s">
        <v>33</v>
      </c>
      <c r="F564" t="s">
        <v>134</v>
      </c>
      <c r="G564" t="s">
        <v>54</v>
      </c>
      <c r="H564" t="str">
        <f t="shared" si="24"/>
        <v>1950-1980</v>
      </c>
      <c r="I564">
        <f t="shared" si="25"/>
        <v>0</v>
      </c>
      <c r="J564">
        <f t="shared" si="26"/>
        <v>0</v>
      </c>
    </row>
    <row r="565" spans="1:10" x14ac:dyDescent="0.3">
      <c r="A565" t="s">
        <v>709</v>
      </c>
      <c r="B565" t="s">
        <v>30</v>
      </c>
      <c r="C565" t="s">
        <v>45</v>
      </c>
      <c r="D565">
        <v>1963</v>
      </c>
      <c r="E565" t="s">
        <v>13</v>
      </c>
      <c r="F565" t="s">
        <v>40</v>
      </c>
      <c r="G565" t="s">
        <v>15</v>
      </c>
      <c r="H565" t="str">
        <f t="shared" si="24"/>
        <v>1950-1980</v>
      </c>
      <c r="I565">
        <f t="shared" si="25"/>
        <v>0</v>
      </c>
      <c r="J565">
        <f t="shared" si="26"/>
        <v>0</v>
      </c>
    </row>
    <row r="566" spans="1:10" x14ac:dyDescent="0.3">
      <c r="A566" t="s">
        <v>710</v>
      </c>
      <c r="B566" t="s">
        <v>11</v>
      </c>
      <c r="C566" t="s">
        <v>38</v>
      </c>
      <c r="D566">
        <v>1963</v>
      </c>
      <c r="E566" t="s">
        <v>33</v>
      </c>
      <c r="F566" t="s">
        <v>34</v>
      </c>
      <c r="G566" t="s">
        <v>28</v>
      </c>
      <c r="H566" t="str">
        <f t="shared" si="24"/>
        <v>1950-1980</v>
      </c>
      <c r="I566">
        <f t="shared" si="25"/>
        <v>0</v>
      </c>
      <c r="J566">
        <f t="shared" si="26"/>
        <v>2</v>
      </c>
    </row>
    <row r="567" spans="1:10" x14ac:dyDescent="0.3">
      <c r="A567" t="s">
        <v>711</v>
      </c>
      <c r="B567" t="s">
        <v>30</v>
      </c>
      <c r="C567" t="s">
        <v>26</v>
      </c>
      <c r="D567">
        <v>1963</v>
      </c>
      <c r="E567" t="s">
        <v>70</v>
      </c>
      <c r="F567" t="s">
        <v>34</v>
      </c>
      <c r="G567" t="s">
        <v>54</v>
      </c>
      <c r="H567" t="str">
        <f t="shared" si="24"/>
        <v>1950-1980</v>
      </c>
      <c r="I567">
        <f t="shared" si="25"/>
        <v>0</v>
      </c>
      <c r="J567">
        <f t="shared" si="26"/>
        <v>0</v>
      </c>
    </row>
    <row r="568" spans="1:10" x14ac:dyDescent="0.3">
      <c r="A568" t="s">
        <v>712</v>
      </c>
      <c r="B568" t="s">
        <v>30</v>
      </c>
      <c r="C568" t="s">
        <v>56</v>
      </c>
      <c r="D568">
        <v>1963</v>
      </c>
      <c r="E568" t="s">
        <v>70</v>
      </c>
      <c r="F568" t="s">
        <v>73</v>
      </c>
      <c r="G568" t="s">
        <v>43</v>
      </c>
      <c r="H568" t="str">
        <f t="shared" si="24"/>
        <v>1950-1980</v>
      </c>
      <c r="I568">
        <f t="shared" si="25"/>
        <v>157</v>
      </c>
      <c r="J568">
        <f t="shared" si="26"/>
        <v>0</v>
      </c>
    </row>
    <row r="569" spans="1:10" x14ac:dyDescent="0.3">
      <c r="A569" t="s">
        <v>713</v>
      </c>
      <c r="B569" t="s">
        <v>30</v>
      </c>
      <c r="C569" t="s">
        <v>47</v>
      </c>
      <c r="D569">
        <v>1963</v>
      </c>
      <c r="E569" t="s">
        <v>13</v>
      </c>
      <c r="F569" t="s">
        <v>536</v>
      </c>
      <c r="G569" t="s">
        <v>54</v>
      </c>
      <c r="H569" t="str">
        <f t="shared" si="24"/>
        <v>1950-1980</v>
      </c>
      <c r="I569">
        <f t="shared" si="25"/>
        <v>140</v>
      </c>
      <c r="J569">
        <f t="shared" si="26"/>
        <v>0</v>
      </c>
    </row>
    <row r="570" spans="1:10" x14ac:dyDescent="0.3">
      <c r="A570" t="s">
        <v>714</v>
      </c>
      <c r="B570" t="s">
        <v>11</v>
      </c>
      <c r="C570" t="s">
        <v>12</v>
      </c>
      <c r="D570">
        <v>1963</v>
      </c>
      <c r="E570" t="s">
        <v>33</v>
      </c>
      <c r="F570" t="s">
        <v>40</v>
      </c>
      <c r="G570" t="s">
        <v>43</v>
      </c>
      <c r="H570" t="str">
        <f t="shared" si="24"/>
        <v>1950-1980</v>
      </c>
      <c r="I570">
        <f t="shared" si="25"/>
        <v>0</v>
      </c>
      <c r="J570">
        <f t="shared" si="26"/>
        <v>1</v>
      </c>
    </row>
    <row r="571" spans="1:10" x14ac:dyDescent="0.3">
      <c r="A571" t="s">
        <v>715</v>
      </c>
      <c r="B571" t="s">
        <v>11</v>
      </c>
      <c r="C571" t="s">
        <v>26</v>
      </c>
      <c r="D571">
        <v>1963</v>
      </c>
      <c r="E571" t="s">
        <v>13</v>
      </c>
      <c r="F571" t="s">
        <v>40</v>
      </c>
      <c r="G571" t="s">
        <v>36</v>
      </c>
      <c r="H571" t="str">
        <f t="shared" si="24"/>
        <v>1950-1980</v>
      </c>
      <c r="I571">
        <f t="shared" si="25"/>
        <v>0</v>
      </c>
      <c r="J571">
        <f t="shared" si="26"/>
        <v>1</v>
      </c>
    </row>
    <row r="572" spans="1:10" x14ac:dyDescent="0.3">
      <c r="A572" t="s">
        <v>716</v>
      </c>
      <c r="B572" t="s">
        <v>30</v>
      </c>
      <c r="C572" t="s">
        <v>22</v>
      </c>
      <c r="D572">
        <v>1963</v>
      </c>
      <c r="E572" t="s">
        <v>13</v>
      </c>
      <c r="F572" t="s">
        <v>322</v>
      </c>
      <c r="G572" t="s">
        <v>28</v>
      </c>
      <c r="H572" t="str">
        <f t="shared" si="24"/>
        <v>1950-1980</v>
      </c>
      <c r="I572">
        <f t="shared" si="25"/>
        <v>141</v>
      </c>
      <c r="J572">
        <f t="shared" si="26"/>
        <v>0</v>
      </c>
    </row>
    <row r="573" spans="1:10" x14ac:dyDescent="0.3">
      <c r="A573" t="s">
        <v>717</v>
      </c>
      <c r="B573" t="s">
        <v>30</v>
      </c>
      <c r="C573" t="s">
        <v>26</v>
      </c>
      <c r="D573">
        <v>1963</v>
      </c>
      <c r="E573" t="s">
        <v>33</v>
      </c>
      <c r="F573" t="s">
        <v>79</v>
      </c>
      <c r="G573" t="s">
        <v>28</v>
      </c>
      <c r="H573" t="str">
        <f t="shared" si="24"/>
        <v>1950-1980</v>
      </c>
      <c r="I573">
        <f t="shared" si="25"/>
        <v>156</v>
      </c>
      <c r="J573">
        <f t="shared" si="26"/>
        <v>0</v>
      </c>
    </row>
    <row r="574" spans="1:10" x14ac:dyDescent="0.3">
      <c r="A574" t="s">
        <v>718</v>
      </c>
      <c r="B574" t="s">
        <v>11</v>
      </c>
      <c r="C574" t="s">
        <v>56</v>
      </c>
      <c r="D574">
        <v>1963</v>
      </c>
      <c r="E574" t="s">
        <v>27</v>
      </c>
      <c r="F574" t="s">
        <v>327</v>
      </c>
      <c r="G574" t="s">
        <v>15</v>
      </c>
      <c r="H574" t="str">
        <f t="shared" si="24"/>
        <v>1950-1980</v>
      </c>
      <c r="I574">
        <f t="shared" si="25"/>
        <v>0</v>
      </c>
      <c r="J574">
        <f t="shared" si="26"/>
        <v>0</v>
      </c>
    </row>
    <row r="575" spans="1:10" x14ac:dyDescent="0.3">
      <c r="A575" t="s">
        <v>719</v>
      </c>
      <c r="B575" t="s">
        <v>30</v>
      </c>
      <c r="C575" t="s">
        <v>38</v>
      </c>
      <c r="D575">
        <v>1964</v>
      </c>
      <c r="E575" t="s">
        <v>39</v>
      </c>
      <c r="F575" t="s">
        <v>491</v>
      </c>
      <c r="G575" t="s">
        <v>43</v>
      </c>
      <c r="H575" t="str">
        <f t="shared" si="24"/>
        <v>1950-1980</v>
      </c>
      <c r="I575">
        <f t="shared" si="25"/>
        <v>133</v>
      </c>
      <c r="J575">
        <f t="shared" si="26"/>
        <v>0</v>
      </c>
    </row>
    <row r="576" spans="1:10" x14ac:dyDescent="0.3">
      <c r="A576" t="s">
        <v>720</v>
      </c>
      <c r="B576" t="s">
        <v>11</v>
      </c>
      <c r="C576" t="s">
        <v>45</v>
      </c>
      <c r="D576">
        <v>1964</v>
      </c>
      <c r="E576" t="s">
        <v>18</v>
      </c>
      <c r="F576" t="s">
        <v>14</v>
      </c>
      <c r="G576" t="s">
        <v>41</v>
      </c>
      <c r="H576" t="str">
        <f t="shared" si="24"/>
        <v>1950-1980</v>
      </c>
      <c r="I576">
        <f t="shared" si="25"/>
        <v>0</v>
      </c>
      <c r="J576">
        <f t="shared" si="26"/>
        <v>3</v>
      </c>
    </row>
    <row r="577" spans="1:10" x14ac:dyDescent="0.3">
      <c r="A577" t="s">
        <v>721</v>
      </c>
      <c r="B577" t="s">
        <v>30</v>
      </c>
      <c r="C577" t="s">
        <v>47</v>
      </c>
      <c r="D577">
        <v>1964</v>
      </c>
      <c r="E577" t="s">
        <v>13</v>
      </c>
      <c r="F577" t="s">
        <v>34</v>
      </c>
      <c r="G577" t="s">
        <v>36</v>
      </c>
      <c r="H577" t="str">
        <f t="shared" si="24"/>
        <v>1950-1980</v>
      </c>
      <c r="I577">
        <f t="shared" si="25"/>
        <v>0</v>
      </c>
      <c r="J577">
        <f t="shared" si="26"/>
        <v>0</v>
      </c>
    </row>
    <row r="578" spans="1:10" x14ac:dyDescent="0.3">
      <c r="A578" t="s">
        <v>722</v>
      </c>
      <c r="B578" t="s">
        <v>11</v>
      </c>
      <c r="C578" t="s">
        <v>45</v>
      </c>
      <c r="D578">
        <v>1964</v>
      </c>
      <c r="E578" t="s">
        <v>70</v>
      </c>
      <c r="F578" t="s">
        <v>34</v>
      </c>
      <c r="G578" t="s">
        <v>43</v>
      </c>
      <c r="H578" t="str">
        <f t="shared" ref="H578:H641" si="27">IF(D578&lt;=1980, "1950-1980", IF(D578&lt;=2000, "1980-2000", "2000-2025"))</f>
        <v>1950-1980</v>
      </c>
      <c r="I578">
        <f t="shared" ref="I578:I641" si="28">IF(AND(B578="Movie", ISNUMBER(SEARCH("min", F578))), VALUE(LEFT(F578, LEN(F578)-4)), 0)</f>
        <v>0</v>
      </c>
      <c r="J578">
        <f t="shared" ref="J578:J641" si="29">IF(AND(B578="TV Show", ISNUMBER(SEARCH("Seasons", F578))), VALUE(LEFT(F578, LEN(F578)-8)), 0)</f>
        <v>2</v>
      </c>
    </row>
    <row r="579" spans="1:10" x14ac:dyDescent="0.3">
      <c r="A579" t="s">
        <v>723</v>
      </c>
      <c r="B579" t="s">
        <v>30</v>
      </c>
      <c r="C579" t="s">
        <v>17</v>
      </c>
      <c r="D579">
        <v>1964</v>
      </c>
      <c r="E579" t="s">
        <v>18</v>
      </c>
      <c r="F579" t="s">
        <v>327</v>
      </c>
      <c r="G579" t="s">
        <v>20</v>
      </c>
      <c r="H579" t="str">
        <f t="shared" si="27"/>
        <v>1950-1980</v>
      </c>
      <c r="I579">
        <f t="shared" si="28"/>
        <v>113</v>
      </c>
      <c r="J579">
        <f t="shared" si="29"/>
        <v>0</v>
      </c>
    </row>
    <row r="580" spans="1:10" x14ac:dyDescent="0.3">
      <c r="A580" t="s">
        <v>724</v>
      </c>
      <c r="B580" t="s">
        <v>11</v>
      </c>
      <c r="C580" t="s">
        <v>38</v>
      </c>
      <c r="D580">
        <v>1964</v>
      </c>
      <c r="E580" t="s">
        <v>33</v>
      </c>
      <c r="F580" t="s">
        <v>725</v>
      </c>
      <c r="G580" t="s">
        <v>24</v>
      </c>
      <c r="H580" t="str">
        <f t="shared" si="27"/>
        <v>1950-1980</v>
      </c>
      <c r="I580">
        <f t="shared" si="28"/>
        <v>0</v>
      </c>
      <c r="J580">
        <f t="shared" si="29"/>
        <v>0</v>
      </c>
    </row>
    <row r="581" spans="1:10" x14ac:dyDescent="0.3">
      <c r="A581" t="s">
        <v>726</v>
      </c>
      <c r="B581" t="s">
        <v>30</v>
      </c>
      <c r="C581" t="s">
        <v>22</v>
      </c>
      <c r="D581">
        <v>1964</v>
      </c>
      <c r="E581" t="s">
        <v>70</v>
      </c>
      <c r="F581" t="s">
        <v>40</v>
      </c>
      <c r="G581" t="s">
        <v>54</v>
      </c>
      <c r="H581" t="str">
        <f t="shared" si="27"/>
        <v>1950-1980</v>
      </c>
      <c r="I581">
        <f t="shared" si="28"/>
        <v>0</v>
      </c>
      <c r="J581">
        <f t="shared" si="29"/>
        <v>0</v>
      </c>
    </row>
    <row r="582" spans="1:10" x14ac:dyDescent="0.3">
      <c r="A582" t="s">
        <v>727</v>
      </c>
      <c r="B582" t="s">
        <v>11</v>
      </c>
      <c r="C582" t="s">
        <v>22</v>
      </c>
      <c r="D582">
        <v>1964</v>
      </c>
      <c r="E582" t="s">
        <v>39</v>
      </c>
      <c r="F582" t="s">
        <v>728</v>
      </c>
      <c r="G582" t="s">
        <v>54</v>
      </c>
      <c r="H582" t="str">
        <f t="shared" si="27"/>
        <v>1950-1980</v>
      </c>
      <c r="I582">
        <f t="shared" si="28"/>
        <v>0</v>
      </c>
      <c r="J582">
        <f t="shared" si="29"/>
        <v>0</v>
      </c>
    </row>
    <row r="583" spans="1:10" x14ac:dyDescent="0.3">
      <c r="A583" t="s">
        <v>729</v>
      </c>
      <c r="B583" t="s">
        <v>11</v>
      </c>
      <c r="C583" t="s">
        <v>47</v>
      </c>
      <c r="D583">
        <v>1964</v>
      </c>
      <c r="E583" t="s">
        <v>70</v>
      </c>
      <c r="F583" t="s">
        <v>71</v>
      </c>
      <c r="G583" t="s">
        <v>28</v>
      </c>
      <c r="H583" t="str">
        <f t="shared" si="27"/>
        <v>1950-1980</v>
      </c>
      <c r="I583">
        <f t="shared" si="28"/>
        <v>0</v>
      </c>
      <c r="J583">
        <f t="shared" si="29"/>
        <v>0</v>
      </c>
    </row>
    <row r="584" spans="1:10" x14ac:dyDescent="0.3">
      <c r="A584" t="s">
        <v>730</v>
      </c>
      <c r="B584" t="s">
        <v>11</v>
      </c>
      <c r="C584" t="s">
        <v>17</v>
      </c>
      <c r="D584">
        <v>1964</v>
      </c>
      <c r="E584" t="s">
        <v>70</v>
      </c>
      <c r="F584" t="s">
        <v>731</v>
      </c>
      <c r="G584" t="s">
        <v>28</v>
      </c>
      <c r="H584" t="str">
        <f t="shared" si="27"/>
        <v>1950-1980</v>
      </c>
      <c r="I584">
        <f t="shared" si="28"/>
        <v>0</v>
      </c>
      <c r="J584">
        <f t="shared" si="29"/>
        <v>0</v>
      </c>
    </row>
    <row r="585" spans="1:10" x14ac:dyDescent="0.3">
      <c r="A585" t="s">
        <v>732</v>
      </c>
      <c r="B585" t="s">
        <v>30</v>
      </c>
      <c r="C585" t="s">
        <v>22</v>
      </c>
      <c r="D585">
        <v>1964</v>
      </c>
      <c r="E585" t="s">
        <v>18</v>
      </c>
      <c r="F585" t="s">
        <v>34</v>
      </c>
      <c r="G585" t="s">
        <v>24</v>
      </c>
      <c r="H585" t="str">
        <f t="shared" si="27"/>
        <v>1950-1980</v>
      </c>
      <c r="I585">
        <f t="shared" si="28"/>
        <v>0</v>
      </c>
      <c r="J585">
        <f t="shared" si="29"/>
        <v>0</v>
      </c>
    </row>
    <row r="586" spans="1:10" x14ac:dyDescent="0.3">
      <c r="A586" t="s">
        <v>733</v>
      </c>
      <c r="B586" t="s">
        <v>11</v>
      </c>
      <c r="C586" t="s">
        <v>56</v>
      </c>
      <c r="D586">
        <v>1964</v>
      </c>
      <c r="E586" t="s">
        <v>13</v>
      </c>
      <c r="F586" t="s">
        <v>14</v>
      </c>
      <c r="G586" t="s">
        <v>43</v>
      </c>
      <c r="H586" t="str">
        <f t="shared" si="27"/>
        <v>1950-1980</v>
      </c>
      <c r="I586">
        <f t="shared" si="28"/>
        <v>0</v>
      </c>
      <c r="J586">
        <f t="shared" si="29"/>
        <v>3</v>
      </c>
    </row>
    <row r="587" spans="1:10" x14ac:dyDescent="0.3">
      <c r="A587" t="s">
        <v>734</v>
      </c>
      <c r="B587" t="s">
        <v>30</v>
      </c>
      <c r="C587" t="s">
        <v>45</v>
      </c>
      <c r="D587">
        <v>1964</v>
      </c>
      <c r="E587" t="s">
        <v>57</v>
      </c>
      <c r="F587" t="s">
        <v>210</v>
      </c>
      <c r="G587" t="s">
        <v>54</v>
      </c>
      <c r="H587" t="str">
        <f t="shared" si="27"/>
        <v>1950-1980</v>
      </c>
      <c r="I587">
        <f t="shared" si="28"/>
        <v>173</v>
      </c>
      <c r="J587">
        <f t="shared" si="29"/>
        <v>0</v>
      </c>
    </row>
    <row r="588" spans="1:10" x14ac:dyDescent="0.3">
      <c r="A588" t="s">
        <v>735</v>
      </c>
      <c r="B588" t="s">
        <v>30</v>
      </c>
      <c r="C588" t="s">
        <v>12</v>
      </c>
      <c r="D588">
        <v>1964</v>
      </c>
      <c r="E588" t="s">
        <v>70</v>
      </c>
      <c r="F588" t="s">
        <v>347</v>
      </c>
      <c r="G588" t="s">
        <v>28</v>
      </c>
      <c r="H588" t="str">
        <f t="shared" si="27"/>
        <v>1950-1980</v>
      </c>
      <c r="I588">
        <f t="shared" si="28"/>
        <v>134</v>
      </c>
      <c r="J588">
        <f t="shared" si="29"/>
        <v>0</v>
      </c>
    </row>
    <row r="589" spans="1:10" x14ac:dyDescent="0.3">
      <c r="A589" t="s">
        <v>736</v>
      </c>
      <c r="B589" t="s">
        <v>11</v>
      </c>
      <c r="C589" t="s">
        <v>22</v>
      </c>
      <c r="D589">
        <v>1964</v>
      </c>
      <c r="E589" t="s">
        <v>27</v>
      </c>
      <c r="F589" t="s">
        <v>737</v>
      </c>
      <c r="G589" t="s">
        <v>54</v>
      </c>
      <c r="H589" t="str">
        <f t="shared" si="27"/>
        <v>1950-1980</v>
      </c>
      <c r="I589">
        <f t="shared" si="28"/>
        <v>0</v>
      </c>
      <c r="J589">
        <f t="shared" si="29"/>
        <v>0</v>
      </c>
    </row>
    <row r="590" spans="1:10" x14ac:dyDescent="0.3">
      <c r="A590" t="s">
        <v>738</v>
      </c>
      <c r="B590" t="s">
        <v>30</v>
      </c>
      <c r="C590" t="s">
        <v>56</v>
      </c>
      <c r="D590">
        <v>1964</v>
      </c>
      <c r="E590" t="s">
        <v>33</v>
      </c>
      <c r="F590" t="s">
        <v>564</v>
      </c>
      <c r="G590" t="s">
        <v>15</v>
      </c>
      <c r="H590" t="str">
        <f t="shared" si="27"/>
        <v>1950-1980</v>
      </c>
      <c r="I590">
        <f t="shared" si="28"/>
        <v>124</v>
      </c>
      <c r="J590">
        <f t="shared" si="29"/>
        <v>0</v>
      </c>
    </row>
    <row r="591" spans="1:10" x14ac:dyDescent="0.3">
      <c r="A591" t="s">
        <v>739</v>
      </c>
      <c r="B591" t="s">
        <v>30</v>
      </c>
      <c r="C591" t="s">
        <v>45</v>
      </c>
      <c r="D591">
        <v>1964</v>
      </c>
      <c r="E591" t="s">
        <v>57</v>
      </c>
      <c r="F591" t="s">
        <v>470</v>
      </c>
      <c r="G591" t="s">
        <v>20</v>
      </c>
      <c r="H591" t="str">
        <f t="shared" si="27"/>
        <v>1950-1980</v>
      </c>
      <c r="I591">
        <f t="shared" si="28"/>
        <v>91</v>
      </c>
      <c r="J591">
        <f t="shared" si="29"/>
        <v>0</v>
      </c>
    </row>
    <row r="592" spans="1:10" x14ac:dyDescent="0.3">
      <c r="A592" t="s">
        <v>740</v>
      </c>
      <c r="B592" t="s">
        <v>30</v>
      </c>
      <c r="C592" t="s">
        <v>38</v>
      </c>
      <c r="D592">
        <v>1964</v>
      </c>
      <c r="E592" t="s">
        <v>18</v>
      </c>
      <c r="F592" t="s">
        <v>14</v>
      </c>
      <c r="G592" t="s">
        <v>54</v>
      </c>
      <c r="H592" t="str">
        <f t="shared" si="27"/>
        <v>1950-1980</v>
      </c>
      <c r="I592">
        <f t="shared" si="28"/>
        <v>0</v>
      </c>
      <c r="J592">
        <f t="shared" si="29"/>
        <v>0</v>
      </c>
    </row>
    <row r="593" spans="1:10" x14ac:dyDescent="0.3">
      <c r="A593" t="s">
        <v>741</v>
      </c>
      <c r="B593" t="s">
        <v>11</v>
      </c>
      <c r="C593" t="s">
        <v>47</v>
      </c>
      <c r="D593">
        <v>1964</v>
      </c>
      <c r="E593" t="s">
        <v>18</v>
      </c>
      <c r="F593" t="s">
        <v>586</v>
      </c>
      <c r="G593" t="s">
        <v>24</v>
      </c>
      <c r="H593" t="str">
        <f t="shared" si="27"/>
        <v>1950-1980</v>
      </c>
      <c r="I593">
        <f t="shared" si="28"/>
        <v>0</v>
      </c>
      <c r="J593">
        <f t="shared" si="29"/>
        <v>0</v>
      </c>
    </row>
    <row r="594" spans="1:10" x14ac:dyDescent="0.3">
      <c r="A594" t="s">
        <v>742</v>
      </c>
      <c r="B594" t="s">
        <v>11</v>
      </c>
      <c r="C594" t="s">
        <v>22</v>
      </c>
      <c r="D594">
        <v>1964</v>
      </c>
      <c r="E594" t="s">
        <v>33</v>
      </c>
      <c r="F594" t="s">
        <v>40</v>
      </c>
      <c r="G594" t="s">
        <v>28</v>
      </c>
      <c r="H594" t="str">
        <f t="shared" si="27"/>
        <v>1950-1980</v>
      </c>
      <c r="I594">
        <f t="shared" si="28"/>
        <v>0</v>
      </c>
      <c r="J594">
        <f t="shared" si="29"/>
        <v>1</v>
      </c>
    </row>
    <row r="595" spans="1:10" x14ac:dyDescent="0.3">
      <c r="A595" t="s">
        <v>743</v>
      </c>
      <c r="B595" t="s">
        <v>30</v>
      </c>
      <c r="C595" t="s">
        <v>56</v>
      </c>
      <c r="D595">
        <v>1964</v>
      </c>
      <c r="E595" t="s">
        <v>33</v>
      </c>
      <c r="F595" t="s">
        <v>210</v>
      </c>
      <c r="G595" t="s">
        <v>54</v>
      </c>
      <c r="H595" t="str">
        <f t="shared" si="27"/>
        <v>1950-1980</v>
      </c>
      <c r="I595">
        <f t="shared" si="28"/>
        <v>173</v>
      </c>
      <c r="J595">
        <f t="shared" si="29"/>
        <v>0</v>
      </c>
    </row>
    <row r="596" spans="1:10" x14ac:dyDescent="0.3">
      <c r="A596" t="s">
        <v>744</v>
      </c>
      <c r="B596" t="s">
        <v>30</v>
      </c>
      <c r="C596" t="s">
        <v>12</v>
      </c>
      <c r="D596">
        <v>1964</v>
      </c>
      <c r="E596" t="s">
        <v>18</v>
      </c>
      <c r="F596" t="s">
        <v>34</v>
      </c>
      <c r="G596" t="s">
        <v>43</v>
      </c>
      <c r="H596" t="str">
        <f t="shared" si="27"/>
        <v>1950-1980</v>
      </c>
      <c r="I596">
        <f t="shared" si="28"/>
        <v>0</v>
      </c>
      <c r="J596">
        <f t="shared" si="29"/>
        <v>0</v>
      </c>
    </row>
    <row r="597" spans="1:10" x14ac:dyDescent="0.3">
      <c r="A597" t="s">
        <v>745</v>
      </c>
      <c r="B597" t="s">
        <v>11</v>
      </c>
      <c r="C597" t="s">
        <v>38</v>
      </c>
      <c r="D597">
        <v>1964</v>
      </c>
      <c r="E597" t="s">
        <v>57</v>
      </c>
      <c r="F597" t="s">
        <v>34</v>
      </c>
      <c r="G597" t="s">
        <v>43</v>
      </c>
      <c r="H597" t="str">
        <f t="shared" si="27"/>
        <v>1950-1980</v>
      </c>
      <c r="I597">
        <f t="shared" si="28"/>
        <v>0</v>
      </c>
      <c r="J597">
        <f t="shared" si="29"/>
        <v>2</v>
      </c>
    </row>
    <row r="598" spans="1:10" x14ac:dyDescent="0.3">
      <c r="A598" t="s">
        <v>746</v>
      </c>
      <c r="B598" t="s">
        <v>30</v>
      </c>
      <c r="C598" t="s">
        <v>45</v>
      </c>
      <c r="D598">
        <v>1964</v>
      </c>
      <c r="E598" t="s">
        <v>27</v>
      </c>
      <c r="F598" t="s">
        <v>14</v>
      </c>
      <c r="G598" t="s">
        <v>36</v>
      </c>
      <c r="H598" t="str">
        <f t="shared" si="27"/>
        <v>1950-1980</v>
      </c>
      <c r="I598">
        <f t="shared" si="28"/>
        <v>0</v>
      </c>
      <c r="J598">
        <f t="shared" si="29"/>
        <v>0</v>
      </c>
    </row>
    <row r="599" spans="1:10" x14ac:dyDescent="0.3">
      <c r="A599" t="s">
        <v>747</v>
      </c>
      <c r="B599" t="s">
        <v>30</v>
      </c>
      <c r="C599" t="s">
        <v>26</v>
      </c>
      <c r="D599">
        <v>1964</v>
      </c>
      <c r="E599" t="s">
        <v>39</v>
      </c>
      <c r="F599" t="s">
        <v>40</v>
      </c>
      <c r="G599" t="s">
        <v>41</v>
      </c>
      <c r="H599" t="str">
        <f t="shared" si="27"/>
        <v>1950-1980</v>
      </c>
      <c r="I599">
        <f t="shared" si="28"/>
        <v>0</v>
      </c>
      <c r="J599">
        <f t="shared" si="29"/>
        <v>0</v>
      </c>
    </row>
    <row r="600" spans="1:10" x14ac:dyDescent="0.3">
      <c r="A600" t="s">
        <v>748</v>
      </c>
      <c r="B600" t="s">
        <v>30</v>
      </c>
      <c r="C600" t="s">
        <v>12</v>
      </c>
      <c r="D600">
        <v>1964</v>
      </c>
      <c r="E600" t="s">
        <v>33</v>
      </c>
      <c r="F600" t="s">
        <v>34</v>
      </c>
      <c r="G600" t="s">
        <v>28</v>
      </c>
      <c r="H600" t="str">
        <f t="shared" si="27"/>
        <v>1950-1980</v>
      </c>
      <c r="I600">
        <f t="shared" si="28"/>
        <v>0</v>
      </c>
      <c r="J600">
        <f t="shared" si="29"/>
        <v>0</v>
      </c>
    </row>
    <row r="601" spans="1:10" x14ac:dyDescent="0.3">
      <c r="A601" t="s">
        <v>749</v>
      </c>
      <c r="B601" t="s">
        <v>11</v>
      </c>
      <c r="C601" t="s">
        <v>38</v>
      </c>
      <c r="D601">
        <v>1964</v>
      </c>
      <c r="E601" t="s">
        <v>18</v>
      </c>
      <c r="F601" t="s">
        <v>318</v>
      </c>
      <c r="G601" t="s">
        <v>36</v>
      </c>
      <c r="H601" t="str">
        <f t="shared" si="27"/>
        <v>1950-1980</v>
      </c>
      <c r="I601">
        <f t="shared" si="28"/>
        <v>0</v>
      </c>
      <c r="J601">
        <f t="shared" si="29"/>
        <v>0</v>
      </c>
    </row>
    <row r="602" spans="1:10" x14ac:dyDescent="0.3">
      <c r="A602" t="s">
        <v>750</v>
      </c>
      <c r="B602" t="s">
        <v>11</v>
      </c>
      <c r="C602" t="s">
        <v>47</v>
      </c>
      <c r="D602">
        <v>1964</v>
      </c>
      <c r="E602" t="s">
        <v>39</v>
      </c>
      <c r="F602" t="s">
        <v>386</v>
      </c>
      <c r="G602" t="s">
        <v>36</v>
      </c>
      <c r="H602" t="str">
        <f t="shared" si="27"/>
        <v>1950-1980</v>
      </c>
      <c r="I602">
        <f t="shared" si="28"/>
        <v>0</v>
      </c>
      <c r="J602">
        <f t="shared" si="29"/>
        <v>0</v>
      </c>
    </row>
    <row r="603" spans="1:10" x14ac:dyDescent="0.3">
      <c r="A603" t="s">
        <v>751</v>
      </c>
      <c r="B603" t="s">
        <v>30</v>
      </c>
      <c r="C603" t="s">
        <v>56</v>
      </c>
      <c r="D603">
        <v>1964</v>
      </c>
      <c r="E603" t="s">
        <v>70</v>
      </c>
      <c r="F603" t="s">
        <v>40</v>
      </c>
      <c r="G603" t="s">
        <v>28</v>
      </c>
      <c r="H603" t="str">
        <f t="shared" si="27"/>
        <v>1950-1980</v>
      </c>
      <c r="I603">
        <f t="shared" si="28"/>
        <v>0</v>
      </c>
      <c r="J603">
        <f t="shared" si="29"/>
        <v>0</v>
      </c>
    </row>
    <row r="604" spans="1:10" x14ac:dyDescent="0.3">
      <c r="A604" t="s">
        <v>752</v>
      </c>
      <c r="B604" t="s">
        <v>30</v>
      </c>
      <c r="C604" t="s">
        <v>47</v>
      </c>
      <c r="D604">
        <v>1964</v>
      </c>
      <c r="E604" t="s">
        <v>70</v>
      </c>
      <c r="F604" t="s">
        <v>685</v>
      </c>
      <c r="G604" t="s">
        <v>15</v>
      </c>
      <c r="H604" t="str">
        <f t="shared" si="27"/>
        <v>1950-1980</v>
      </c>
      <c r="I604">
        <f t="shared" si="28"/>
        <v>95</v>
      </c>
      <c r="J604">
        <f t="shared" si="29"/>
        <v>0</v>
      </c>
    </row>
    <row r="605" spans="1:10" x14ac:dyDescent="0.3">
      <c r="A605" t="s">
        <v>753</v>
      </c>
      <c r="B605" t="s">
        <v>30</v>
      </c>
      <c r="C605" t="s">
        <v>38</v>
      </c>
      <c r="D605">
        <v>1964</v>
      </c>
      <c r="E605" t="s">
        <v>57</v>
      </c>
      <c r="F605" t="s">
        <v>34</v>
      </c>
      <c r="G605" t="s">
        <v>28</v>
      </c>
      <c r="H605" t="str">
        <f t="shared" si="27"/>
        <v>1950-1980</v>
      </c>
      <c r="I605">
        <f t="shared" si="28"/>
        <v>0</v>
      </c>
      <c r="J605">
        <f t="shared" si="29"/>
        <v>0</v>
      </c>
    </row>
    <row r="606" spans="1:10" x14ac:dyDescent="0.3">
      <c r="A606" t="s">
        <v>754</v>
      </c>
      <c r="B606" t="s">
        <v>30</v>
      </c>
      <c r="C606" t="s">
        <v>12</v>
      </c>
      <c r="D606">
        <v>1964</v>
      </c>
      <c r="E606" t="s">
        <v>57</v>
      </c>
      <c r="F606" t="s">
        <v>34</v>
      </c>
      <c r="G606" t="s">
        <v>15</v>
      </c>
      <c r="H606" t="str">
        <f t="shared" si="27"/>
        <v>1950-1980</v>
      </c>
      <c r="I606">
        <f t="shared" si="28"/>
        <v>0</v>
      </c>
      <c r="J606">
        <f t="shared" si="29"/>
        <v>0</v>
      </c>
    </row>
    <row r="607" spans="1:10" x14ac:dyDescent="0.3">
      <c r="A607" t="s">
        <v>755</v>
      </c>
      <c r="B607" t="s">
        <v>11</v>
      </c>
      <c r="C607" t="s">
        <v>45</v>
      </c>
      <c r="D607">
        <v>1964</v>
      </c>
      <c r="E607" t="s">
        <v>39</v>
      </c>
      <c r="F607" t="s">
        <v>231</v>
      </c>
      <c r="G607" t="s">
        <v>15</v>
      </c>
      <c r="H607" t="str">
        <f t="shared" si="27"/>
        <v>1950-1980</v>
      </c>
      <c r="I607">
        <f t="shared" si="28"/>
        <v>0</v>
      </c>
      <c r="J607">
        <f t="shared" si="29"/>
        <v>0</v>
      </c>
    </row>
    <row r="608" spans="1:10" x14ac:dyDescent="0.3">
      <c r="A608" t="s">
        <v>756</v>
      </c>
      <c r="B608" t="s">
        <v>30</v>
      </c>
      <c r="C608" t="s">
        <v>22</v>
      </c>
      <c r="D608">
        <v>1964</v>
      </c>
      <c r="E608" t="s">
        <v>18</v>
      </c>
      <c r="F608" t="s">
        <v>14</v>
      </c>
      <c r="G608" t="s">
        <v>36</v>
      </c>
      <c r="H608" t="str">
        <f t="shared" si="27"/>
        <v>1950-1980</v>
      </c>
      <c r="I608">
        <f t="shared" si="28"/>
        <v>0</v>
      </c>
      <c r="J608">
        <f t="shared" si="29"/>
        <v>0</v>
      </c>
    </row>
    <row r="609" spans="1:10" x14ac:dyDescent="0.3">
      <c r="A609" t="s">
        <v>757</v>
      </c>
      <c r="B609" t="s">
        <v>11</v>
      </c>
      <c r="C609" t="s">
        <v>38</v>
      </c>
      <c r="D609">
        <v>1964</v>
      </c>
      <c r="E609" t="s">
        <v>70</v>
      </c>
      <c r="F609" t="s">
        <v>40</v>
      </c>
      <c r="G609" t="s">
        <v>15</v>
      </c>
      <c r="H609" t="str">
        <f t="shared" si="27"/>
        <v>1950-1980</v>
      </c>
      <c r="I609">
        <f t="shared" si="28"/>
        <v>0</v>
      </c>
      <c r="J609">
        <f t="shared" si="29"/>
        <v>1</v>
      </c>
    </row>
    <row r="610" spans="1:10" x14ac:dyDescent="0.3">
      <c r="A610" t="s">
        <v>758</v>
      </c>
      <c r="B610" t="s">
        <v>30</v>
      </c>
      <c r="C610" t="s">
        <v>47</v>
      </c>
      <c r="D610">
        <v>1964</v>
      </c>
      <c r="E610" t="s">
        <v>13</v>
      </c>
      <c r="F610" t="s">
        <v>241</v>
      </c>
      <c r="G610" t="s">
        <v>43</v>
      </c>
      <c r="H610" t="str">
        <f t="shared" si="27"/>
        <v>1950-1980</v>
      </c>
      <c r="I610">
        <f t="shared" si="28"/>
        <v>98</v>
      </c>
      <c r="J610">
        <f t="shared" si="29"/>
        <v>0</v>
      </c>
    </row>
    <row r="611" spans="1:10" x14ac:dyDescent="0.3">
      <c r="A611" t="s">
        <v>759</v>
      </c>
      <c r="B611" t="s">
        <v>11</v>
      </c>
      <c r="C611" t="s">
        <v>17</v>
      </c>
      <c r="D611">
        <v>1964</v>
      </c>
      <c r="E611" t="s">
        <v>13</v>
      </c>
      <c r="F611" t="s">
        <v>34</v>
      </c>
      <c r="G611" t="s">
        <v>41</v>
      </c>
      <c r="H611" t="str">
        <f t="shared" si="27"/>
        <v>1950-1980</v>
      </c>
      <c r="I611">
        <f t="shared" si="28"/>
        <v>0</v>
      </c>
      <c r="J611">
        <f t="shared" si="29"/>
        <v>2</v>
      </c>
    </row>
    <row r="612" spans="1:10" x14ac:dyDescent="0.3">
      <c r="A612" t="s">
        <v>760</v>
      </c>
      <c r="B612" t="s">
        <v>11</v>
      </c>
      <c r="C612" t="s">
        <v>26</v>
      </c>
      <c r="D612">
        <v>1964</v>
      </c>
      <c r="E612" t="s">
        <v>27</v>
      </c>
      <c r="F612" t="s">
        <v>14</v>
      </c>
      <c r="G612" t="s">
        <v>36</v>
      </c>
      <c r="H612" t="str">
        <f t="shared" si="27"/>
        <v>1950-1980</v>
      </c>
      <c r="I612">
        <f t="shared" si="28"/>
        <v>0</v>
      </c>
      <c r="J612">
        <f t="shared" si="29"/>
        <v>3</v>
      </c>
    </row>
    <row r="613" spans="1:10" x14ac:dyDescent="0.3">
      <c r="A613" t="s">
        <v>761</v>
      </c>
      <c r="B613" t="s">
        <v>30</v>
      </c>
      <c r="C613" t="s">
        <v>38</v>
      </c>
      <c r="D613">
        <v>1965</v>
      </c>
      <c r="E613" t="s">
        <v>70</v>
      </c>
      <c r="F613" t="s">
        <v>224</v>
      </c>
      <c r="G613" t="s">
        <v>36</v>
      </c>
      <c r="H613" t="str">
        <f t="shared" si="27"/>
        <v>1950-1980</v>
      </c>
      <c r="I613">
        <f t="shared" si="28"/>
        <v>115</v>
      </c>
      <c r="J613">
        <f t="shared" si="29"/>
        <v>0</v>
      </c>
    </row>
    <row r="614" spans="1:10" x14ac:dyDescent="0.3">
      <c r="A614" t="s">
        <v>762</v>
      </c>
      <c r="B614" t="s">
        <v>11</v>
      </c>
      <c r="C614" t="s">
        <v>38</v>
      </c>
      <c r="D614">
        <v>1965</v>
      </c>
      <c r="E614" t="s">
        <v>39</v>
      </c>
      <c r="F614" t="s">
        <v>34</v>
      </c>
      <c r="G614" t="s">
        <v>15</v>
      </c>
      <c r="H614" t="str">
        <f t="shared" si="27"/>
        <v>1950-1980</v>
      </c>
      <c r="I614">
        <f t="shared" si="28"/>
        <v>0</v>
      </c>
      <c r="J614">
        <f t="shared" si="29"/>
        <v>2</v>
      </c>
    </row>
    <row r="615" spans="1:10" x14ac:dyDescent="0.3">
      <c r="A615" t="s">
        <v>763</v>
      </c>
      <c r="B615" t="s">
        <v>11</v>
      </c>
      <c r="C615" t="s">
        <v>47</v>
      </c>
      <c r="D615">
        <v>1965</v>
      </c>
      <c r="E615" t="s">
        <v>39</v>
      </c>
      <c r="F615" t="s">
        <v>40</v>
      </c>
      <c r="G615" t="s">
        <v>15</v>
      </c>
      <c r="H615" t="str">
        <f t="shared" si="27"/>
        <v>1950-1980</v>
      </c>
      <c r="I615">
        <f t="shared" si="28"/>
        <v>0</v>
      </c>
      <c r="J615">
        <f t="shared" si="29"/>
        <v>1</v>
      </c>
    </row>
    <row r="616" spans="1:10" x14ac:dyDescent="0.3">
      <c r="A616" t="s">
        <v>764</v>
      </c>
      <c r="B616" t="s">
        <v>30</v>
      </c>
      <c r="C616" t="s">
        <v>26</v>
      </c>
      <c r="D616">
        <v>1965</v>
      </c>
      <c r="E616" t="s">
        <v>57</v>
      </c>
      <c r="F616" t="s">
        <v>536</v>
      </c>
      <c r="G616" t="s">
        <v>41</v>
      </c>
      <c r="H616" t="str">
        <f t="shared" si="27"/>
        <v>1950-1980</v>
      </c>
      <c r="I616">
        <f t="shared" si="28"/>
        <v>140</v>
      </c>
      <c r="J616">
        <f t="shared" si="29"/>
        <v>0</v>
      </c>
    </row>
    <row r="617" spans="1:10" x14ac:dyDescent="0.3">
      <c r="A617" t="s">
        <v>765</v>
      </c>
      <c r="B617" t="s">
        <v>30</v>
      </c>
      <c r="C617" t="s">
        <v>12</v>
      </c>
      <c r="D617">
        <v>1965</v>
      </c>
      <c r="E617" t="s">
        <v>39</v>
      </c>
      <c r="F617" t="s">
        <v>14</v>
      </c>
      <c r="G617" t="s">
        <v>43</v>
      </c>
      <c r="H617" t="str">
        <f t="shared" si="27"/>
        <v>1950-1980</v>
      </c>
      <c r="I617">
        <f t="shared" si="28"/>
        <v>0</v>
      </c>
      <c r="J617">
        <f t="shared" si="29"/>
        <v>0</v>
      </c>
    </row>
    <row r="618" spans="1:10" x14ac:dyDescent="0.3">
      <c r="A618" t="s">
        <v>766</v>
      </c>
      <c r="B618" t="s">
        <v>30</v>
      </c>
      <c r="C618" t="s">
        <v>22</v>
      </c>
      <c r="D618">
        <v>1965</v>
      </c>
      <c r="E618" t="s">
        <v>33</v>
      </c>
      <c r="F618" t="s">
        <v>190</v>
      </c>
      <c r="G618" t="s">
        <v>43</v>
      </c>
      <c r="H618" t="str">
        <f t="shared" si="27"/>
        <v>1950-1980</v>
      </c>
      <c r="I618">
        <f t="shared" si="28"/>
        <v>118</v>
      </c>
      <c r="J618">
        <f t="shared" si="29"/>
        <v>0</v>
      </c>
    </row>
    <row r="619" spans="1:10" x14ac:dyDescent="0.3">
      <c r="A619" t="s">
        <v>767</v>
      </c>
      <c r="B619" t="s">
        <v>11</v>
      </c>
      <c r="C619" t="s">
        <v>12</v>
      </c>
      <c r="D619">
        <v>1965</v>
      </c>
      <c r="E619" t="s">
        <v>39</v>
      </c>
      <c r="F619" t="s">
        <v>206</v>
      </c>
      <c r="G619" t="s">
        <v>41</v>
      </c>
      <c r="H619" t="str">
        <f t="shared" si="27"/>
        <v>1950-1980</v>
      </c>
      <c r="I619">
        <f t="shared" si="28"/>
        <v>0</v>
      </c>
      <c r="J619">
        <f t="shared" si="29"/>
        <v>0</v>
      </c>
    </row>
    <row r="620" spans="1:10" x14ac:dyDescent="0.3">
      <c r="A620" t="s">
        <v>768</v>
      </c>
      <c r="B620" t="s">
        <v>30</v>
      </c>
      <c r="C620" t="s">
        <v>38</v>
      </c>
      <c r="D620">
        <v>1965</v>
      </c>
      <c r="E620" t="s">
        <v>57</v>
      </c>
      <c r="F620" t="s">
        <v>49</v>
      </c>
      <c r="G620" t="s">
        <v>20</v>
      </c>
      <c r="H620" t="str">
        <f t="shared" si="27"/>
        <v>1950-1980</v>
      </c>
      <c r="I620">
        <f t="shared" si="28"/>
        <v>61</v>
      </c>
      <c r="J620">
        <f t="shared" si="29"/>
        <v>0</v>
      </c>
    </row>
    <row r="621" spans="1:10" x14ac:dyDescent="0.3">
      <c r="A621" t="s">
        <v>769</v>
      </c>
      <c r="B621" t="s">
        <v>11</v>
      </c>
      <c r="C621" t="s">
        <v>26</v>
      </c>
      <c r="D621">
        <v>1965</v>
      </c>
      <c r="E621" t="s">
        <v>39</v>
      </c>
      <c r="F621" t="s">
        <v>40</v>
      </c>
      <c r="G621" t="s">
        <v>41</v>
      </c>
      <c r="H621" t="str">
        <f t="shared" si="27"/>
        <v>1950-1980</v>
      </c>
      <c r="I621">
        <f t="shared" si="28"/>
        <v>0</v>
      </c>
      <c r="J621">
        <f t="shared" si="29"/>
        <v>1</v>
      </c>
    </row>
    <row r="622" spans="1:10" x14ac:dyDescent="0.3">
      <c r="A622" t="s">
        <v>770</v>
      </c>
      <c r="B622" t="s">
        <v>11</v>
      </c>
      <c r="C622" t="s">
        <v>17</v>
      </c>
      <c r="D622">
        <v>1965</v>
      </c>
      <c r="E622" t="s">
        <v>57</v>
      </c>
      <c r="F622" t="s">
        <v>14</v>
      </c>
      <c r="G622" t="s">
        <v>20</v>
      </c>
      <c r="H622" t="str">
        <f t="shared" si="27"/>
        <v>1950-1980</v>
      </c>
      <c r="I622">
        <f t="shared" si="28"/>
        <v>0</v>
      </c>
      <c r="J622">
        <f t="shared" si="29"/>
        <v>3</v>
      </c>
    </row>
    <row r="623" spans="1:10" x14ac:dyDescent="0.3">
      <c r="A623" t="s">
        <v>771</v>
      </c>
      <c r="B623" t="s">
        <v>11</v>
      </c>
      <c r="C623" t="s">
        <v>26</v>
      </c>
      <c r="D623">
        <v>1965</v>
      </c>
      <c r="E623" t="s">
        <v>57</v>
      </c>
      <c r="F623" t="s">
        <v>772</v>
      </c>
      <c r="G623" t="s">
        <v>20</v>
      </c>
      <c r="H623" t="str">
        <f t="shared" si="27"/>
        <v>1950-1980</v>
      </c>
      <c r="I623">
        <f t="shared" si="28"/>
        <v>0</v>
      </c>
      <c r="J623">
        <f t="shared" si="29"/>
        <v>0</v>
      </c>
    </row>
    <row r="624" spans="1:10" x14ac:dyDescent="0.3">
      <c r="A624" t="s">
        <v>773</v>
      </c>
      <c r="B624" t="s">
        <v>11</v>
      </c>
      <c r="C624" t="s">
        <v>47</v>
      </c>
      <c r="D624">
        <v>1965</v>
      </c>
      <c r="E624" t="s">
        <v>33</v>
      </c>
      <c r="F624" t="s">
        <v>606</v>
      </c>
      <c r="G624" t="s">
        <v>36</v>
      </c>
      <c r="H624" t="str">
        <f t="shared" si="27"/>
        <v>1950-1980</v>
      </c>
      <c r="I624">
        <f t="shared" si="28"/>
        <v>0</v>
      </c>
      <c r="J624">
        <f t="shared" si="29"/>
        <v>0</v>
      </c>
    </row>
    <row r="625" spans="1:10" x14ac:dyDescent="0.3">
      <c r="A625" t="s">
        <v>774</v>
      </c>
      <c r="B625" t="s">
        <v>30</v>
      </c>
      <c r="C625" t="s">
        <v>26</v>
      </c>
      <c r="D625">
        <v>1965</v>
      </c>
      <c r="E625" t="s">
        <v>57</v>
      </c>
      <c r="F625" t="s">
        <v>355</v>
      </c>
      <c r="G625" t="s">
        <v>36</v>
      </c>
      <c r="H625" t="str">
        <f t="shared" si="27"/>
        <v>1950-1980</v>
      </c>
      <c r="I625">
        <f t="shared" si="28"/>
        <v>169</v>
      </c>
      <c r="J625">
        <f t="shared" si="29"/>
        <v>0</v>
      </c>
    </row>
    <row r="626" spans="1:10" x14ac:dyDescent="0.3">
      <c r="A626" t="s">
        <v>775</v>
      </c>
      <c r="B626" t="s">
        <v>30</v>
      </c>
      <c r="C626" t="s">
        <v>12</v>
      </c>
      <c r="D626">
        <v>1965</v>
      </c>
      <c r="E626" t="s">
        <v>27</v>
      </c>
      <c r="F626" t="s">
        <v>34</v>
      </c>
      <c r="G626" t="s">
        <v>41</v>
      </c>
      <c r="H626" t="str">
        <f t="shared" si="27"/>
        <v>1950-1980</v>
      </c>
      <c r="I626">
        <f t="shared" si="28"/>
        <v>0</v>
      </c>
      <c r="J626">
        <f t="shared" si="29"/>
        <v>0</v>
      </c>
    </row>
    <row r="627" spans="1:10" x14ac:dyDescent="0.3">
      <c r="A627" t="s">
        <v>776</v>
      </c>
      <c r="B627" t="s">
        <v>30</v>
      </c>
      <c r="C627" t="s">
        <v>22</v>
      </c>
      <c r="D627">
        <v>1965</v>
      </c>
      <c r="E627" t="s">
        <v>18</v>
      </c>
      <c r="F627" t="s">
        <v>34</v>
      </c>
      <c r="G627" t="s">
        <v>41</v>
      </c>
      <c r="H627" t="str">
        <f t="shared" si="27"/>
        <v>1950-1980</v>
      </c>
      <c r="I627">
        <f t="shared" si="28"/>
        <v>0</v>
      </c>
      <c r="J627">
        <f t="shared" si="29"/>
        <v>0</v>
      </c>
    </row>
    <row r="628" spans="1:10" x14ac:dyDescent="0.3">
      <c r="A628" t="s">
        <v>777</v>
      </c>
      <c r="B628" t="s">
        <v>11</v>
      </c>
      <c r="C628" t="s">
        <v>12</v>
      </c>
      <c r="D628">
        <v>1965</v>
      </c>
      <c r="E628" t="s">
        <v>33</v>
      </c>
      <c r="F628" t="s">
        <v>14</v>
      </c>
      <c r="G628" t="s">
        <v>43</v>
      </c>
      <c r="H628" t="str">
        <f t="shared" si="27"/>
        <v>1950-1980</v>
      </c>
      <c r="I628">
        <f t="shared" si="28"/>
        <v>0</v>
      </c>
      <c r="J628">
        <f t="shared" si="29"/>
        <v>3</v>
      </c>
    </row>
    <row r="629" spans="1:10" x14ac:dyDescent="0.3">
      <c r="A629" t="s">
        <v>778</v>
      </c>
      <c r="B629" t="s">
        <v>11</v>
      </c>
      <c r="C629" t="s">
        <v>17</v>
      </c>
      <c r="D629">
        <v>1965</v>
      </c>
      <c r="E629" t="s">
        <v>27</v>
      </c>
      <c r="F629" t="s">
        <v>34</v>
      </c>
      <c r="G629" t="s">
        <v>43</v>
      </c>
      <c r="H629" t="str">
        <f t="shared" si="27"/>
        <v>1950-1980</v>
      </c>
      <c r="I629">
        <f t="shared" si="28"/>
        <v>0</v>
      </c>
      <c r="J629">
        <f t="shared" si="29"/>
        <v>2</v>
      </c>
    </row>
    <row r="630" spans="1:10" x14ac:dyDescent="0.3">
      <c r="A630" t="s">
        <v>779</v>
      </c>
      <c r="B630" t="s">
        <v>11</v>
      </c>
      <c r="C630" t="s">
        <v>12</v>
      </c>
      <c r="D630">
        <v>1965</v>
      </c>
      <c r="E630" t="s">
        <v>70</v>
      </c>
      <c r="F630" t="s">
        <v>536</v>
      </c>
      <c r="G630" t="s">
        <v>28</v>
      </c>
      <c r="H630" t="str">
        <f t="shared" si="27"/>
        <v>1950-1980</v>
      </c>
      <c r="I630">
        <f t="shared" si="28"/>
        <v>0</v>
      </c>
      <c r="J630">
        <f t="shared" si="29"/>
        <v>0</v>
      </c>
    </row>
    <row r="631" spans="1:10" x14ac:dyDescent="0.3">
      <c r="A631" t="s">
        <v>780</v>
      </c>
      <c r="B631" t="s">
        <v>11</v>
      </c>
      <c r="C631" t="s">
        <v>17</v>
      </c>
      <c r="D631">
        <v>1965</v>
      </c>
      <c r="E631" t="s">
        <v>57</v>
      </c>
      <c r="F631" t="s">
        <v>491</v>
      </c>
      <c r="G631" t="s">
        <v>54</v>
      </c>
      <c r="H631" t="str">
        <f t="shared" si="27"/>
        <v>1950-1980</v>
      </c>
      <c r="I631">
        <f t="shared" si="28"/>
        <v>0</v>
      </c>
      <c r="J631">
        <f t="shared" si="29"/>
        <v>0</v>
      </c>
    </row>
    <row r="632" spans="1:10" x14ac:dyDescent="0.3">
      <c r="A632" t="s">
        <v>781</v>
      </c>
      <c r="B632" t="s">
        <v>30</v>
      </c>
      <c r="C632" t="s">
        <v>26</v>
      </c>
      <c r="D632">
        <v>1965</v>
      </c>
      <c r="E632" t="s">
        <v>57</v>
      </c>
      <c r="F632" t="s">
        <v>782</v>
      </c>
      <c r="G632" t="s">
        <v>36</v>
      </c>
      <c r="H632" t="str">
        <f t="shared" si="27"/>
        <v>1950-1980</v>
      </c>
      <c r="I632">
        <f t="shared" si="28"/>
        <v>180</v>
      </c>
      <c r="J632">
        <f t="shared" si="29"/>
        <v>0</v>
      </c>
    </row>
    <row r="633" spans="1:10" x14ac:dyDescent="0.3">
      <c r="A633" t="s">
        <v>783</v>
      </c>
      <c r="B633" t="s">
        <v>30</v>
      </c>
      <c r="C633" t="s">
        <v>17</v>
      </c>
      <c r="D633">
        <v>1965</v>
      </c>
      <c r="E633" t="s">
        <v>18</v>
      </c>
      <c r="F633" t="s">
        <v>424</v>
      </c>
      <c r="G633" t="s">
        <v>36</v>
      </c>
      <c r="H633" t="str">
        <f t="shared" si="27"/>
        <v>1950-1980</v>
      </c>
      <c r="I633">
        <f t="shared" si="28"/>
        <v>60</v>
      </c>
      <c r="J633">
        <f t="shared" si="29"/>
        <v>0</v>
      </c>
    </row>
    <row r="634" spans="1:10" x14ac:dyDescent="0.3">
      <c r="A634" t="s">
        <v>784</v>
      </c>
      <c r="B634" t="s">
        <v>11</v>
      </c>
      <c r="C634" t="s">
        <v>47</v>
      </c>
      <c r="D634">
        <v>1965</v>
      </c>
      <c r="E634" t="s">
        <v>57</v>
      </c>
      <c r="F634" t="s">
        <v>34</v>
      </c>
      <c r="G634" t="s">
        <v>36</v>
      </c>
      <c r="H634" t="str">
        <f t="shared" si="27"/>
        <v>1950-1980</v>
      </c>
      <c r="I634">
        <f t="shared" si="28"/>
        <v>0</v>
      </c>
      <c r="J634">
        <f t="shared" si="29"/>
        <v>2</v>
      </c>
    </row>
    <row r="635" spans="1:10" x14ac:dyDescent="0.3">
      <c r="A635" t="s">
        <v>785</v>
      </c>
      <c r="B635" t="s">
        <v>30</v>
      </c>
      <c r="C635" t="s">
        <v>17</v>
      </c>
      <c r="D635">
        <v>1965</v>
      </c>
      <c r="E635" t="s">
        <v>18</v>
      </c>
      <c r="F635" t="s">
        <v>34</v>
      </c>
      <c r="G635" t="s">
        <v>43</v>
      </c>
      <c r="H635" t="str">
        <f t="shared" si="27"/>
        <v>1950-1980</v>
      </c>
      <c r="I635">
        <f t="shared" si="28"/>
        <v>0</v>
      </c>
      <c r="J635">
        <f t="shared" si="29"/>
        <v>0</v>
      </c>
    </row>
    <row r="636" spans="1:10" x14ac:dyDescent="0.3">
      <c r="A636" t="s">
        <v>786</v>
      </c>
      <c r="B636" t="s">
        <v>11</v>
      </c>
      <c r="C636" t="s">
        <v>12</v>
      </c>
      <c r="D636">
        <v>1965</v>
      </c>
      <c r="E636" t="s">
        <v>57</v>
      </c>
      <c r="F636" t="s">
        <v>217</v>
      </c>
      <c r="G636" t="s">
        <v>15</v>
      </c>
      <c r="H636" t="str">
        <f t="shared" si="27"/>
        <v>1950-1980</v>
      </c>
      <c r="I636">
        <f t="shared" si="28"/>
        <v>0</v>
      </c>
      <c r="J636">
        <f t="shared" si="29"/>
        <v>0</v>
      </c>
    </row>
    <row r="637" spans="1:10" x14ac:dyDescent="0.3">
      <c r="A637" t="s">
        <v>787</v>
      </c>
      <c r="B637" t="s">
        <v>30</v>
      </c>
      <c r="C637" t="s">
        <v>47</v>
      </c>
      <c r="D637">
        <v>1965</v>
      </c>
      <c r="E637" t="s">
        <v>70</v>
      </c>
      <c r="F637" t="s">
        <v>14</v>
      </c>
      <c r="G637" t="s">
        <v>43</v>
      </c>
      <c r="H637" t="str">
        <f t="shared" si="27"/>
        <v>1950-1980</v>
      </c>
      <c r="I637">
        <f t="shared" si="28"/>
        <v>0</v>
      </c>
      <c r="J637">
        <f t="shared" si="29"/>
        <v>0</v>
      </c>
    </row>
    <row r="638" spans="1:10" x14ac:dyDescent="0.3">
      <c r="A638" t="s">
        <v>788</v>
      </c>
      <c r="B638" t="s">
        <v>30</v>
      </c>
      <c r="C638" t="s">
        <v>47</v>
      </c>
      <c r="D638">
        <v>1965</v>
      </c>
      <c r="E638" t="s">
        <v>27</v>
      </c>
      <c r="F638" t="s">
        <v>506</v>
      </c>
      <c r="G638" t="s">
        <v>54</v>
      </c>
      <c r="H638" t="str">
        <f t="shared" si="27"/>
        <v>1950-1980</v>
      </c>
      <c r="I638">
        <f t="shared" si="28"/>
        <v>164</v>
      </c>
      <c r="J638">
        <f t="shared" si="29"/>
        <v>0</v>
      </c>
    </row>
    <row r="639" spans="1:10" x14ac:dyDescent="0.3">
      <c r="A639" t="s">
        <v>789</v>
      </c>
      <c r="B639" t="s">
        <v>30</v>
      </c>
      <c r="C639" t="s">
        <v>22</v>
      </c>
      <c r="D639">
        <v>1965</v>
      </c>
      <c r="E639" t="s">
        <v>70</v>
      </c>
      <c r="F639" t="s">
        <v>14</v>
      </c>
      <c r="G639" t="s">
        <v>41</v>
      </c>
      <c r="H639" t="str">
        <f t="shared" si="27"/>
        <v>1950-1980</v>
      </c>
      <c r="I639">
        <f t="shared" si="28"/>
        <v>0</v>
      </c>
      <c r="J639">
        <f t="shared" si="29"/>
        <v>0</v>
      </c>
    </row>
    <row r="640" spans="1:10" x14ac:dyDescent="0.3">
      <c r="A640" t="s">
        <v>790</v>
      </c>
      <c r="B640" t="s">
        <v>30</v>
      </c>
      <c r="C640" t="s">
        <v>38</v>
      </c>
      <c r="D640">
        <v>1965</v>
      </c>
      <c r="E640" t="s">
        <v>18</v>
      </c>
      <c r="F640" t="s">
        <v>526</v>
      </c>
      <c r="G640" t="s">
        <v>20</v>
      </c>
      <c r="H640" t="str">
        <f t="shared" si="27"/>
        <v>1950-1980</v>
      </c>
      <c r="I640">
        <f t="shared" si="28"/>
        <v>90</v>
      </c>
      <c r="J640">
        <f t="shared" si="29"/>
        <v>0</v>
      </c>
    </row>
    <row r="641" spans="1:10" x14ac:dyDescent="0.3">
      <c r="A641" t="s">
        <v>791</v>
      </c>
      <c r="B641" t="s">
        <v>11</v>
      </c>
      <c r="C641" t="s">
        <v>22</v>
      </c>
      <c r="D641">
        <v>1965</v>
      </c>
      <c r="E641" t="s">
        <v>33</v>
      </c>
      <c r="F641" t="s">
        <v>792</v>
      </c>
      <c r="G641" t="s">
        <v>36</v>
      </c>
      <c r="H641" t="str">
        <f t="shared" si="27"/>
        <v>1950-1980</v>
      </c>
      <c r="I641">
        <f t="shared" si="28"/>
        <v>0</v>
      </c>
      <c r="J641">
        <f t="shared" si="29"/>
        <v>0</v>
      </c>
    </row>
    <row r="642" spans="1:10" x14ac:dyDescent="0.3">
      <c r="A642" t="s">
        <v>793</v>
      </c>
      <c r="B642" t="s">
        <v>30</v>
      </c>
      <c r="C642" t="s">
        <v>12</v>
      </c>
      <c r="D642">
        <v>1965</v>
      </c>
      <c r="E642" t="s">
        <v>13</v>
      </c>
      <c r="F642" t="s">
        <v>40</v>
      </c>
      <c r="G642" t="s">
        <v>15</v>
      </c>
      <c r="H642" t="str">
        <f t="shared" ref="H642:H705" si="30">IF(D642&lt;=1980, "1950-1980", IF(D642&lt;=2000, "1980-2000", "2000-2025"))</f>
        <v>1950-1980</v>
      </c>
      <c r="I642">
        <f t="shared" ref="I642:I705" si="31">IF(AND(B642="Movie", ISNUMBER(SEARCH("min", F642))), VALUE(LEFT(F642, LEN(F642)-4)), 0)</f>
        <v>0</v>
      </c>
      <c r="J642">
        <f t="shared" ref="J642:J705" si="32">IF(AND(B642="TV Show", ISNUMBER(SEARCH("Seasons", F642))), VALUE(LEFT(F642, LEN(F642)-8)), 0)</f>
        <v>0</v>
      </c>
    </row>
    <row r="643" spans="1:10" x14ac:dyDescent="0.3">
      <c r="A643" t="s">
        <v>794</v>
      </c>
      <c r="B643" t="s">
        <v>11</v>
      </c>
      <c r="C643" t="s">
        <v>47</v>
      </c>
      <c r="D643">
        <v>1965</v>
      </c>
      <c r="E643" t="s">
        <v>27</v>
      </c>
      <c r="F643" t="s">
        <v>258</v>
      </c>
      <c r="G643" t="s">
        <v>15</v>
      </c>
      <c r="H643" t="str">
        <f t="shared" si="30"/>
        <v>1950-1980</v>
      </c>
      <c r="I643">
        <f t="shared" si="31"/>
        <v>0</v>
      </c>
      <c r="J643">
        <f t="shared" si="32"/>
        <v>0</v>
      </c>
    </row>
    <row r="644" spans="1:10" x14ac:dyDescent="0.3">
      <c r="A644" t="s">
        <v>795</v>
      </c>
      <c r="B644" t="s">
        <v>30</v>
      </c>
      <c r="C644" t="s">
        <v>56</v>
      </c>
      <c r="D644">
        <v>1965</v>
      </c>
      <c r="E644" t="s">
        <v>33</v>
      </c>
      <c r="F644" t="s">
        <v>90</v>
      </c>
      <c r="G644" t="s">
        <v>54</v>
      </c>
      <c r="H644" t="str">
        <f t="shared" si="30"/>
        <v>1950-1980</v>
      </c>
      <c r="I644">
        <f t="shared" si="31"/>
        <v>137</v>
      </c>
      <c r="J644">
        <f t="shared" si="32"/>
        <v>0</v>
      </c>
    </row>
    <row r="645" spans="1:10" x14ac:dyDescent="0.3">
      <c r="A645" t="s">
        <v>796</v>
      </c>
      <c r="B645" t="s">
        <v>30</v>
      </c>
      <c r="C645" t="s">
        <v>26</v>
      </c>
      <c r="D645">
        <v>1965</v>
      </c>
      <c r="E645" t="s">
        <v>57</v>
      </c>
      <c r="F645" t="s">
        <v>526</v>
      </c>
      <c r="G645" t="s">
        <v>20</v>
      </c>
      <c r="H645" t="str">
        <f t="shared" si="30"/>
        <v>1950-1980</v>
      </c>
      <c r="I645">
        <f t="shared" si="31"/>
        <v>90</v>
      </c>
      <c r="J645">
        <f t="shared" si="32"/>
        <v>0</v>
      </c>
    </row>
    <row r="646" spans="1:10" x14ac:dyDescent="0.3">
      <c r="A646" t="s">
        <v>797</v>
      </c>
      <c r="B646" t="s">
        <v>11</v>
      </c>
      <c r="C646" t="s">
        <v>12</v>
      </c>
      <c r="D646">
        <v>1965</v>
      </c>
      <c r="E646" t="s">
        <v>18</v>
      </c>
      <c r="F646" t="s">
        <v>34</v>
      </c>
      <c r="G646" t="s">
        <v>43</v>
      </c>
      <c r="H646" t="str">
        <f t="shared" si="30"/>
        <v>1950-1980</v>
      </c>
      <c r="I646">
        <f t="shared" si="31"/>
        <v>0</v>
      </c>
      <c r="J646">
        <f t="shared" si="32"/>
        <v>2</v>
      </c>
    </row>
    <row r="647" spans="1:10" x14ac:dyDescent="0.3">
      <c r="A647" t="s">
        <v>798</v>
      </c>
      <c r="B647" t="s">
        <v>11</v>
      </c>
      <c r="C647" t="s">
        <v>56</v>
      </c>
      <c r="D647">
        <v>1965</v>
      </c>
      <c r="E647" t="s">
        <v>18</v>
      </c>
      <c r="F647" t="s">
        <v>481</v>
      </c>
      <c r="G647" t="s">
        <v>15</v>
      </c>
      <c r="H647" t="str">
        <f t="shared" si="30"/>
        <v>1950-1980</v>
      </c>
      <c r="I647">
        <f t="shared" si="31"/>
        <v>0</v>
      </c>
      <c r="J647">
        <f t="shared" si="32"/>
        <v>0</v>
      </c>
    </row>
    <row r="648" spans="1:10" x14ac:dyDescent="0.3">
      <c r="A648" t="s">
        <v>799</v>
      </c>
      <c r="B648" t="s">
        <v>11</v>
      </c>
      <c r="C648" t="s">
        <v>45</v>
      </c>
      <c r="D648">
        <v>1965</v>
      </c>
      <c r="E648" t="s">
        <v>18</v>
      </c>
      <c r="F648" t="s">
        <v>34</v>
      </c>
      <c r="G648" t="s">
        <v>24</v>
      </c>
      <c r="H648" t="str">
        <f t="shared" si="30"/>
        <v>1950-1980</v>
      </c>
      <c r="I648">
        <f t="shared" si="31"/>
        <v>0</v>
      </c>
      <c r="J648">
        <f t="shared" si="32"/>
        <v>2</v>
      </c>
    </row>
    <row r="649" spans="1:10" x14ac:dyDescent="0.3">
      <c r="A649" t="s">
        <v>800</v>
      </c>
      <c r="B649" t="s">
        <v>30</v>
      </c>
      <c r="C649" t="s">
        <v>45</v>
      </c>
      <c r="D649">
        <v>1965</v>
      </c>
      <c r="E649" t="s">
        <v>70</v>
      </c>
      <c r="F649" t="s">
        <v>14</v>
      </c>
      <c r="G649" t="s">
        <v>28</v>
      </c>
      <c r="H649" t="str">
        <f t="shared" si="30"/>
        <v>1950-1980</v>
      </c>
      <c r="I649">
        <f t="shared" si="31"/>
        <v>0</v>
      </c>
      <c r="J649">
        <f t="shared" si="32"/>
        <v>0</v>
      </c>
    </row>
    <row r="650" spans="1:10" x14ac:dyDescent="0.3">
      <c r="A650" t="s">
        <v>801</v>
      </c>
      <c r="B650" t="s">
        <v>11</v>
      </c>
      <c r="C650" t="s">
        <v>26</v>
      </c>
      <c r="D650">
        <v>1965</v>
      </c>
      <c r="E650" t="s">
        <v>57</v>
      </c>
      <c r="F650" t="s">
        <v>606</v>
      </c>
      <c r="G650" t="s">
        <v>20</v>
      </c>
      <c r="H650" t="str">
        <f t="shared" si="30"/>
        <v>1950-1980</v>
      </c>
      <c r="I650">
        <f t="shared" si="31"/>
        <v>0</v>
      </c>
      <c r="J650">
        <f t="shared" si="32"/>
        <v>0</v>
      </c>
    </row>
    <row r="651" spans="1:10" x14ac:dyDescent="0.3">
      <c r="A651" t="s">
        <v>802</v>
      </c>
      <c r="B651" t="s">
        <v>11</v>
      </c>
      <c r="C651" t="s">
        <v>22</v>
      </c>
      <c r="D651">
        <v>1965</v>
      </c>
      <c r="E651" t="s">
        <v>33</v>
      </c>
      <c r="F651" t="s">
        <v>199</v>
      </c>
      <c r="G651" t="s">
        <v>20</v>
      </c>
      <c r="H651" t="str">
        <f t="shared" si="30"/>
        <v>1950-1980</v>
      </c>
      <c r="I651">
        <f t="shared" si="31"/>
        <v>0</v>
      </c>
      <c r="J651">
        <f t="shared" si="32"/>
        <v>0</v>
      </c>
    </row>
    <row r="652" spans="1:10" x14ac:dyDescent="0.3">
      <c r="A652" t="s">
        <v>803</v>
      </c>
      <c r="B652" t="s">
        <v>30</v>
      </c>
      <c r="C652" t="s">
        <v>47</v>
      </c>
      <c r="D652">
        <v>1965</v>
      </c>
      <c r="E652" t="s">
        <v>57</v>
      </c>
      <c r="F652" t="s">
        <v>155</v>
      </c>
      <c r="G652" t="s">
        <v>15</v>
      </c>
      <c r="H652" t="str">
        <f t="shared" si="30"/>
        <v>1950-1980</v>
      </c>
      <c r="I652">
        <f t="shared" si="31"/>
        <v>97</v>
      </c>
      <c r="J652">
        <f t="shared" si="32"/>
        <v>0</v>
      </c>
    </row>
    <row r="653" spans="1:10" x14ac:dyDescent="0.3">
      <c r="A653" t="s">
        <v>804</v>
      </c>
      <c r="B653" t="s">
        <v>30</v>
      </c>
      <c r="C653" t="s">
        <v>56</v>
      </c>
      <c r="D653">
        <v>1965</v>
      </c>
      <c r="E653" t="s">
        <v>39</v>
      </c>
      <c r="F653" t="s">
        <v>14</v>
      </c>
      <c r="G653" t="s">
        <v>43</v>
      </c>
      <c r="H653" t="str">
        <f t="shared" si="30"/>
        <v>1950-1980</v>
      </c>
      <c r="I653">
        <f t="shared" si="31"/>
        <v>0</v>
      </c>
      <c r="J653">
        <f t="shared" si="32"/>
        <v>0</v>
      </c>
    </row>
    <row r="654" spans="1:10" x14ac:dyDescent="0.3">
      <c r="A654" t="s">
        <v>805</v>
      </c>
      <c r="B654" t="s">
        <v>11</v>
      </c>
      <c r="C654" t="s">
        <v>56</v>
      </c>
      <c r="D654">
        <v>1966</v>
      </c>
      <c r="E654" t="s">
        <v>39</v>
      </c>
      <c r="F654" t="s">
        <v>536</v>
      </c>
      <c r="G654" t="s">
        <v>36</v>
      </c>
      <c r="H654" t="str">
        <f t="shared" si="30"/>
        <v>1950-1980</v>
      </c>
      <c r="I654">
        <f t="shared" si="31"/>
        <v>0</v>
      </c>
      <c r="J654">
        <f t="shared" si="32"/>
        <v>0</v>
      </c>
    </row>
    <row r="655" spans="1:10" x14ac:dyDescent="0.3">
      <c r="A655" t="s">
        <v>806</v>
      </c>
      <c r="B655" t="s">
        <v>11</v>
      </c>
      <c r="C655" t="s">
        <v>22</v>
      </c>
      <c r="D655">
        <v>1966</v>
      </c>
      <c r="E655" t="s">
        <v>39</v>
      </c>
      <c r="F655" t="s">
        <v>40</v>
      </c>
      <c r="G655" t="s">
        <v>24</v>
      </c>
      <c r="H655" t="str">
        <f t="shared" si="30"/>
        <v>1950-1980</v>
      </c>
      <c r="I655">
        <f t="shared" si="31"/>
        <v>0</v>
      </c>
      <c r="J655">
        <f t="shared" si="32"/>
        <v>1</v>
      </c>
    </row>
    <row r="656" spans="1:10" x14ac:dyDescent="0.3">
      <c r="A656" t="s">
        <v>807</v>
      </c>
      <c r="B656" t="s">
        <v>11</v>
      </c>
      <c r="C656" t="s">
        <v>45</v>
      </c>
      <c r="D656">
        <v>1966</v>
      </c>
      <c r="E656" t="s">
        <v>39</v>
      </c>
      <c r="F656" t="s">
        <v>182</v>
      </c>
      <c r="G656" t="s">
        <v>41</v>
      </c>
      <c r="H656" t="str">
        <f t="shared" si="30"/>
        <v>1950-1980</v>
      </c>
      <c r="I656">
        <f t="shared" si="31"/>
        <v>0</v>
      </c>
      <c r="J656">
        <f t="shared" si="32"/>
        <v>0</v>
      </c>
    </row>
    <row r="657" spans="1:10" x14ac:dyDescent="0.3">
      <c r="A657" t="s">
        <v>808</v>
      </c>
      <c r="B657" t="s">
        <v>30</v>
      </c>
      <c r="C657" t="s">
        <v>17</v>
      </c>
      <c r="D657">
        <v>1966</v>
      </c>
      <c r="E657" t="s">
        <v>57</v>
      </c>
      <c r="F657" t="s">
        <v>158</v>
      </c>
      <c r="G657" t="s">
        <v>41</v>
      </c>
      <c r="H657" t="str">
        <f t="shared" si="30"/>
        <v>1950-1980</v>
      </c>
      <c r="I657">
        <f t="shared" si="31"/>
        <v>153</v>
      </c>
      <c r="J657">
        <f t="shared" si="32"/>
        <v>0</v>
      </c>
    </row>
    <row r="658" spans="1:10" x14ac:dyDescent="0.3">
      <c r="A658" t="s">
        <v>809</v>
      </c>
      <c r="B658" t="s">
        <v>11</v>
      </c>
      <c r="C658" t="s">
        <v>17</v>
      </c>
      <c r="D658">
        <v>1966</v>
      </c>
      <c r="E658" t="s">
        <v>57</v>
      </c>
      <c r="F658" t="s">
        <v>14</v>
      </c>
      <c r="G658" t="s">
        <v>54</v>
      </c>
      <c r="H658" t="str">
        <f t="shared" si="30"/>
        <v>1950-1980</v>
      </c>
      <c r="I658">
        <f t="shared" si="31"/>
        <v>0</v>
      </c>
      <c r="J658">
        <f t="shared" si="32"/>
        <v>3</v>
      </c>
    </row>
    <row r="659" spans="1:10" x14ac:dyDescent="0.3">
      <c r="A659" t="s">
        <v>810</v>
      </c>
      <c r="B659" t="s">
        <v>11</v>
      </c>
      <c r="C659" t="s">
        <v>17</v>
      </c>
      <c r="D659">
        <v>1966</v>
      </c>
      <c r="E659" t="s">
        <v>33</v>
      </c>
      <c r="F659" t="s">
        <v>134</v>
      </c>
      <c r="G659" t="s">
        <v>41</v>
      </c>
      <c r="H659" t="str">
        <f t="shared" si="30"/>
        <v>1950-1980</v>
      </c>
      <c r="I659">
        <f t="shared" si="31"/>
        <v>0</v>
      </c>
      <c r="J659">
        <f t="shared" si="32"/>
        <v>0</v>
      </c>
    </row>
    <row r="660" spans="1:10" x14ac:dyDescent="0.3">
      <c r="A660" t="s">
        <v>811</v>
      </c>
      <c r="B660" t="s">
        <v>30</v>
      </c>
      <c r="C660" t="s">
        <v>17</v>
      </c>
      <c r="D660">
        <v>1966</v>
      </c>
      <c r="E660" t="s">
        <v>70</v>
      </c>
      <c r="F660" t="s">
        <v>14</v>
      </c>
      <c r="G660" t="s">
        <v>24</v>
      </c>
      <c r="H660" t="str">
        <f t="shared" si="30"/>
        <v>1950-1980</v>
      </c>
      <c r="I660">
        <f t="shared" si="31"/>
        <v>0</v>
      </c>
      <c r="J660">
        <f t="shared" si="32"/>
        <v>0</v>
      </c>
    </row>
    <row r="661" spans="1:10" x14ac:dyDescent="0.3">
      <c r="A661" t="s">
        <v>812</v>
      </c>
      <c r="B661" t="s">
        <v>11</v>
      </c>
      <c r="C661" t="s">
        <v>26</v>
      </c>
      <c r="D661">
        <v>1966</v>
      </c>
      <c r="E661" t="s">
        <v>33</v>
      </c>
      <c r="F661" t="s">
        <v>14</v>
      </c>
      <c r="G661" t="s">
        <v>24</v>
      </c>
      <c r="H661" t="str">
        <f t="shared" si="30"/>
        <v>1950-1980</v>
      </c>
      <c r="I661">
        <f t="shared" si="31"/>
        <v>0</v>
      </c>
      <c r="J661">
        <f t="shared" si="32"/>
        <v>3</v>
      </c>
    </row>
    <row r="662" spans="1:10" x14ac:dyDescent="0.3">
      <c r="A662" t="s">
        <v>813</v>
      </c>
      <c r="B662" t="s">
        <v>30</v>
      </c>
      <c r="C662" t="s">
        <v>17</v>
      </c>
      <c r="D662">
        <v>1966</v>
      </c>
      <c r="E662" t="s">
        <v>39</v>
      </c>
      <c r="F662" t="s">
        <v>345</v>
      </c>
      <c r="G662" t="s">
        <v>20</v>
      </c>
      <c r="H662" t="str">
        <f t="shared" si="30"/>
        <v>1950-1980</v>
      </c>
      <c r="I662">
        <f t="shared" si="31"/>
        <v>166</v>
      </c>
      <c r="J662">
        <f t="shared" si="32"/>
        <v>0</v>
      </c>
    </row>
    <row r="663" spans="1:10" x14ac:dyDescent="0.3">
      <c r="A663" t="s">
        <v>814</v>
      </c>
      <c r="B663" t="s">
        <v>30</v>
      </c>
      <c r="C663" t="s">
        <v>26</v>
      </c>
      <c r="D663">
        <v>1966</v>
      </c>
      <c r="E663" t="s">
        <v>70</v>
      </c>
      <c r="F663" t="s">
        <v>386</v>
      </c>
      <c r="G663" t="s">
        <v>43</v>
      </c>
      <c r="H663" t="str">
        <f t="shared" si="30"/>
        <v>1950-1980</v>
      </c>
      <c r="I663">
        <f t="shared" si="31"/>
        <v>72</v>
      </c>
      <c r="J663">
        <f t="shared" si="32"/>
        <v>0</v>
      </c>
    </row>
    <row r="664" spans="1:10" x14ac:dyDescent="0.3">
      <c r="A664" t="s">
        <v>815</v>
      </c>
      <c r="B664" t="s">
        <v>30</v>
      </c>
      <c r="C664" t="s">
        <v>17</v>
      </c>
      <c r="D664">
        <v>1966</v>
      </c>
      <c r="E664" t="s">
        <v>13</v>
      </c>
      <c r="F664" t="s">
        <v>34</v>
      </c>
      <c r="G664" t="s">
        <v>36</v>
      </c>
      <c r="H664" t="str">
        <f t="shared" si="30"/>
        <v>1950-1980</v>
      </c>
      <c r="I664">
        <f t="shared" si="31"/>
        <v>0</v>
      </c>
      <c r="J664">
        <f t="shared" si="32"/>
        <v>0</v>
      </c>
    </row>
    <row r="665" spans="1:10" x14ac:dyDescent="0.3">
      <c r="A665" t="s">
        <v>816</v>
      </c>
      <c r="B665" t="s">
        <v>11</v>
      </c>
      <c r="C665" t="s">
        <v>17</v>
      </c>
      <c r="D665">
        <v>1966</v>
      </c>
      <c r="E665" t="s">
        <v>13</v>
      </c>
      <c r="F665" t="s">
        <v>379</v>
      </c>
      <c r="G665" t="s">
        <v>24</v>
      </c>
      <c r="H665" t="str">
        <f t="shared" si="30"/>
        <v>1950-1980</v>
      </c>
      <c r="I665">
        <f t="shared" si="31"/>
        <v>0</v>
      </c>
      <c r="J665">
        <f t="shared" si="32"/>
        <v>0</v>
      </c>
    </row>
    <row r="666" spans="1:10" x14ac:dyDescent="0.3">
      <c r="A666" t="s">
        <v>817</v>
      </c>
      <c r="B666" t="s">
        <v>11</v>
      </c>
      <c r="C666" t="s">
        <v>26</v>
      </c>
      <c r="D666">
        <v>1966</v>
      </c>
      <c r="E666" t="s">
        <v>27</v>
      </c>
      <c r="F666" t="s">
        <v>34</v>
      </c>
      <c r="G666" t="s">
        <v>41</v>
      </c>
      <c r="H666" t="str">
        <f t="shared" si="30"/>
        <v>1950-1980</v>
      </c>
      <c r="I666">
        <f t="shared" si="31"/>
        <v>0</v>
      </c>
      <c r="J666">
        <f t="shared" si="32"/>
        <v>2</v>
      </c>
    </row>
    <row r="667" spans="1:10" x14ac:dyDescent="0.3">
      <c r="A667" t="s">
        <v>818</v>
      </c>
      <c r="B667" t="s">
        <v>30</v>
      </c>
      <c r="C667" t="s">
        <v>45</v>
      </c>
      <c r="D667">
        <v>1966</v>
      </c>
      <c r="E667" t="s">
        <v>39</v>
      </c>
      <c r="F667" t="s">
        <v>481</v>
      </c>
      <c r="G667" t="s">
        <v>36</v>
      </c>
      <c r="H667" t="str">
        <f t="shared" si="30"/>
        <v>1950-1980</v>
      </c>
      <c r="I667">
        <f t="shared" si="31"/>
        <v>104</v>
      </c>
      <c r="J667">
        <f t="shared" si="32"/>
        <v>0</v>
      </c>
    </row>
    <row r="668" spans="1:10" x14ac:dyDescent="0.3">
      <c r="A668" t="s">
        <v>819</v>
      </c>
      <c r="B668" t="s">
        <v>11</v>
      </c>
      <c r="C668" t="s">
        <v>47</v>
      </c>
      <c r="D668">
        <v>1966</v>
      </c>
      <c r="E668" t="s">
        <v>33</v>
      </c>
      <c r="F668" t="s">
        <v>40</v>
      </c>
      <c r="G668" t="s">
        <v>15</v>
      </c>
      <c r="H668" t="str">
        <f t="shared" si="30"/>
        <v>1950-1980</v>
      </c>
      <c r="I668">
        <f t="shared" si="31"/>
        <v>0</v>
      </c>
      <c r="J668">
        <f t="shared" si="32"/>
        <v>1</v>
      </c>
    </row>
    <row r="669" spans="1:10" x14ac:dyDescent="0.3">
      <c r="A669" t="s">
        <v>820</v>
      </c>
      <c r="B669" t="s">
        <v>11</v>
      </c>
      <c r="C669" t="s">
        <v>47</v>
      </c>
      <c r="D669">
        <v>1966</v>
      </c>
      <c r="E669" t="s">
        <v>70</v>
      </c>
      <c r="F669" t="s">
        <v>31</v>
      </c>
      <c r="G669" t="s">
        <v>15</v>
      </c>
      <c r="H669" t="str">
        <f t="shared" si="30"/>
        <v>1950-1980</v>
      </c>
      <c r="I669">
        <f t="shared" si="31"/>
        <v>0</v>
      </c>
      <c r="J669">
        <f t="shared" si="32"/>
        <v>0</v>
      </c>
    </row>
    <row r="670" spans="1:10" x14ac:dyDescent="0.3">
      <c r="A670" t="s">
        <v>821</v>
      </c>
      <c r="B670" t="s">
        <v>30</v>
      </c>
      <c r="C670" t="s">
        <v>38</v>
      </c>
      <c r="D670">
        <v>1966</v>
      </c>
      <c r="E670" t="s">
        <v>39</v>
      </c>
      <c r="F670" t="s">
        <v>14</v>
      </c>
      <c r="G670" t="s">
        <v>20</v>
      </c>
      <c r="H670" t="str">
        <f t="shared" si="30"/>
        <v>1950-1980</v>
      </c>
      <c r="I670">
        <f t="shared" si="31"/>
        <v>0</v>
      </c>
      <c r="J670">
        <f t="shared" si="32"/>
        <v>0</v>
      </c>
    </row>
    <row r="671" spans="1:10" x14ac:dyDescent="0.3">
      <c r="A671" t="s">
        <v>822</v>
      </c>
      <c r="B671" t="s">
        <v>30</v>
      </c>
      <c r="C671" t="s">
        <v>17</v>
      </c>
      <c r="D671">
        <v>1966</v>
      </c>
      <c r="E671" t="s">
        <v>39</v>
      </c>
      <c r="F671" t="s">
        <v>34</v>
      </c>
      <c r="G671" t="s">
        <v>15</v>
      </c>
      <c r="H671" t="str">
        <f t="shared" si="30"/>
        <v>1950-1980</v>
      </c>
      <c r="I671">
        <f t="shared" si="31"/>
        <v>0</v>
      </c>
      <c r="J671">
        <f t="shared" si="32"/>
        <v>0</v>
      </c>
    </row>
    <row r="672" spans="1:10" x14ac:dyDescent="0.3">
      <c r="A672" t="s">
        <v>823</v>
      </c>
      <c r="B672" t="s">
        <v>30</v>
      </c>
      <c r="C672" t="s">
        <v>17</v>
      </c>
      <c r="D672">
        <v>1966</v>
      </c>
      <c r="E672" t="s">
        <v>57</v>
      </c>
      <c r="F672" t="s">
        <v>40</v>
      </c>
      <c r="G672" t="s">
        <v>15</v>
      </c>
      <c r="H672" t="str">
        <f t="shared" si="30"/>
        <v>1950-1980</v>
      </c>
      <c r="I672">
        <f t="shared" si="31"/>
        <v>0</v>
      </c>
      <c r="J672">
        <f t="shared" si="32"/>
        <v>0</v>
      </c>
    </row>
    <row r="673" spans="1:10" x14ac:dyDescent="0.3">
      <c r="A673" t="s">
        <v>824</v>
      </c>
      <c r="B673" t="s">
        <v>11</v>
      </c>
      <c r="C673" t="s">
        <v>45</v>
      </c>
      <c r="D673">
        <v>1966</v>
      </c>
      <c r="E673" t="s">
        <v>70</v>
      </c>
      <c r="F673" t="s">
        <v>825</v>
      </c>
      <c r="G673" t="s">
        <v>36</v>
      </c>
      <c r="H673" t="str">
        <f t="shared" si="30"/>
        <v>1950-1980</v>
      </c>
      <c r="I673">
        <f t="shared" si="31"/>
        <v>0</v>
      </c>
      <c r="J673">
        <f t="shared" si="32"/>
        <v>0</v>
      </c>
    </row>
    <row r="674" spans="1:10" x14ac:dyDescent="0.3">
      <c r="A674" t="s">
        <v>826</v>
      </c>
      <c r="B674" t="s">
        <v>30</v>
      </c>
      <c r="C674" t="s">
        <v>22</v>
      </c>
      <c r="D674">
        <v>1966</v>
      </c>
      <c r="E674" t="s">
        <v>27</v>
      </c>
      <c r="F674" t="s">
        <v>40</v>
      </c>
      <c r="G674" t="s">
        <v>24</v>
      </c>
      <c r="H674" t="str">
        <f t="shared" si="30"/>
        <v>1950-1980</v>
      </c>
      <c r="I674">
        <f t="shared" si="31"/>
        <v>0</v>
      </c>
      <c r="J674">
        <f t="shared" si="32"/>
        <v>0</v>
      </c>
    </row>
    <row r="675" spans="1:10" x14ac:dyDescent="0.3">
      <c r="A675" t="s">
        <v>827</v>
      </c>
      <c r="B675" t="s">
        <v>11</v>
      </c>
      <c r="C675" t="s">
        <v>12</v>
      </c>
      <c r="D675">
        <v>1966</v>
      </c>
      <c r="E675" t="s">
        <v>39</v>
      </c>
      <c r="F675" t="s">
        <v>99</v>
      </c>
      <c r="G675" t="s">
        <v>15</v>
      </c>
      <c r="H675" t="str">
        <f t="shared" si="30"/>
        <v>1950-1980</v>
      </c>
      <c r="I675">
        <f t="shared" si="31"/>
        <v>0</v>
      </c>
      <c r="J675">
        <f t="shared" si="32"/>
        <v>0</v>
      </c>
    </row>
    <row r="676" spans="1:10" x14ac:dyDescent="0.3">
      <c r="A676" t="s">
        <v>828</v>
      </c>
      <c r="B676" t="s">
        <v>30</v>
      </c>
      <c r="C676" t="s">
        <v>38</v>
      </c>
      <c r="D676">
        <v>1966</v>
      </c>
      <c r="E676" t="s">
        <v>33</v>
      </c>
      <c r="F676" t="s">
        <v>281</v>
      </c>
      <c r="G676" t="s">
        <v>15</v>
      </c>
      <c r="H676" t="str">
        <f t="shared" si="30"/>
        <v>1950-1980</v>
      </c>
      <c r="I676">
        <f t="shared" si="31"/>
        <v>73</v>
      </c>
      <c r="J676">
        <f t="shared" si="32"/>
        <v>0</v>
      </c>
    </row>
    <row r="677" spans="1:10" x14ac:dyDescent="0.3">
      <c r="A677" t="s">
        <v>829</v>
      </c>
      <c r="B677" t="s">
        <v>11</v>
      </c>
      <c r="C677" t="s">
        <v>22</v>
      </c>
      <c r="D677">
        <v>1966</v>
      </c>
      <c r="E677" t="s">
        <v>27</v>
      </c>
      <c r="F677" t="s">
        <v>40</v>
      </c>
      <c r="G677" t="s">
        <v>54</v>
      </c>
      <c r="H677" t="str">
        <f t="shared" si="30"/>
        <v>1950-1980</v>
      </c>
      <c r="I677">
        <f t="shared" si="31"/>
        <v>0</v>
      </c>
      <c r="J677">
        <f t="shared" si="32"/>
        <v>1</v>
      </c>
    </row>
    <row r="678" spans="1:10" x14ac:dyDescent="0.3">
      <c r="A678" t="s">
        <v>830</v>
      </c>
      <c r="B678" t="s">
        <v>11</v>
      </c>
      <c r="C678" t="s">
        <v>56</v>
      </c>
      <c r="D678">
        <v>1966</v>
      </c>
      <c r="E678" t="s">
        <v>70</v>
      </c>
      <c r="F678" t="s">
        <v>14</v>
      </c>
      <c r="G678" t="s">
        <v>36</v>
      </c>
      <c r="H678" t="str">
        <f t="shared" si="30"/>
        <v>1950-1980</v>
      </c>
      <c r="I678">
        <f t="shared" si="31"/>
        <v>0</v>
      </c>
      <c r="J678">
        <f t="shared" si="32"/>
        <v>3</v>
      </c>
    </row>
    <row r="679" spans="1:10" x14ac:dyDescent="0.3">
      <c r="A679" t="s">
        <v>831</v>
      </c>
      <c r="B679" t="s">
        <v>30</v>
      </c>
      <c r="C679" t="s">
        <v>26</v>
      </c>
      <c r="D679">
        <v>1966</v>
      </c>
      <c r="E679" t="s">
        <v>57</v>
      </c>
      <c r="F679" t="s">
        <v>90</v>
      </c>
      <c r="G679" t="s">
        <v>28</v>
      </c>
      <c r="H679" t="str">
        <f t="shared" si="30"/>
        <v>1950-1980</v>
      </c>
      <c r="I679">
        <f t="shared" si="31"/>
        <v>137</v>
      </c>
      <c r="J679">
        <f t="shared" si="32"/>
        <v>0</v>
      </c>
    </row>
    <row r="680" spans="1:10" x14ac:dyDescent="0.3">
      <c r="A680" t="s">
        <v>832</v>
      </c>
      <c r="B680" t="s">
        <v>30</v>
      </c>
      <c r="C680" t="s">
        <v>17</v>
      </c>
      <c r="D680">
        <v>1966</v>
      </c>
      <c r="E680" t="s">
        <v>27</v>
      </c>
      <c r="F680" t="s">
        <v>833</v>
      </c>
      <c r="G680" t="s">
        <v>54</v>
      </c>
      <c r="H680" t="str">
        <f t="shared" si="30"/>
        <v>1950-1980</v>
      </c>
      <c r="I680">
        <f t="shared" si="31"/>
        <v>146</v>
      </c>
      <c r="J680">
        <f t="shared" si="32"/>
        <v>0</v>
      </c>
    </row>
    <row r="681" spans="1:10" x14ac:dyDescent="0.3">
      <c r="A681" t="s">
        <v>834</v>
      </c>
      <c r="B681" t="s">
        <v>11</v>
      </c>
      <c r="C681" t="s">
        <v>17</v>
      </c>
      <c r="D681">
        <v>1966</v>
      </c>
      <c r="E681" t="s">
        <v>18</v>
      </c>
      <c r="F681" t="s">
        <v>347</v>
      </c>
      <c r="G681" t="s">
        <v>24</v>
      </c>
      <c r="H681" t="str">
        <f t="shared" si="30"/>
        <v>1950-1980</v>
      </c>
      <c r="I681">
        <f t="shared" si="31"/>
        <v>0</v>
      </c>
      <c r="J681">
        <f t="shared" si="32"/>
        <v>0</v>
      </c>
    </row>
    <row r="682" spans="1:10" x14ac:dyDescent="0.3">
      <c r="A682" t="s">
        <v>835</v>
      </c>
      <c r="B682" t="s">
        <v>11</v>
      </c>
      <c r="C682" t="s">
        <v>12</v>
      </c>
      <c r="D682">
        <v>1966</v>
      </c>
      <c r="E682" t="s">
        <v>27</v>
      </c>
      <c r="F682" t="s">
        <v>40</v>
      </c>
      <c r="G682" t="s">
        <v>41</v>
      </c>
      <c r="H682" t="str">
        <f t="shared" si="30"/>
        <v>1950-1980</v>
      </c>
      <c r="I682">
        <f t="shared" si="31"/>
        <v>0</v>
      </c>
      <c r="J682">
        <f t="shared" si="32"/>
        <v>1</v>
      </c>
    </row>
    <row r="683" spans="1:10" x14ac:dyDescent="0.3">
      <c r="A683" t="s">
        <v>836</v>
      </c>
      <c r="B683" t="s">
        <v>11</v>
      </c>
      <c r="C683" t="s">
        <v>17</v>
      </c>
      <c r="D683">
        <v>1966</v>
      </c>
      <c r="E683" t="s">
        <v>57</v>
      </c>
      <c r="F683" t="s">
        <v>14</v>
      </c>
      <c r="G683" t="s">
        <v>54</v>
      </c>
      <c r="H683" t="str">
        <f t="shared" si="30"/>
        <v>1950-1980</v>
      </c>
      <c r="I683">
        <f t="shared" si="31"/>
        <v>0</v>
      </c>
      <c r="J683">
        <f t="shared" si="32"/>
        <v>3</v>
      </c>
    </row>
    <row r="684" spans="1:10" x14ac:dyDescent="0.3">
      <c r="A684" t="s">
        <v>837</v>
      </c>
      <c r="B684" t="s">
        <v>11</v>
      </c>
      <c r="C684" t="s">
        <v>56</v>
      </c>
      <c r="D684">
        <v>1966</v>
      </c>
      <c r="E684" t="s">
        <v>27</v>
      </c>
      <c r="F684" t="s">
        <v>141</v>
      </c>
      <c r="G684" t="s">
        <v>24</v>
      </c>
      <c r="H684" t="str">
        <f t="shared" si="30"/>
        <v>1950-1980</v>
      </c>
      <c r="I684">
        <f t="shared" si="31"/>
        <v>0</v>
      </c>
      <c r="J684">
        <f t="shared" si="32"/>
        <v>0</v>
      </c>
    </row>
    <row r="685" spans="1:10" x14ac:dyDescent="0.3">
      <c r="A685" t="s">
        <v>838</v>
      </c>
      <c r="B685" t="s">
        <v>30</v>
      </c>
      <c r="C685" t="s">
        <v>47</v>
      </c>
      <c r="D685">
        <v>1966</v>
      </c>
      <c r="E685" t="s">
        <v>33</v>
      </c>
      <c r="F685" t="s">
        <v>40</v>
      </c>
      <c r="G685" t="s">
        <v>36</v>
      </c>
      <c r="H685" t="str">
        <f t="shared" si="30"/>
        <v>1950-1980</v>
      </c>
      <c r="I685">
        <f t="shared" si="31"/>
        <v>0</v>
      </c>
      <c r="J685">
        <f t="shared" si="32"/>
        <v>0</v>
      </c>
    </row>
    <row r="686" spans="1:10" x14ac:dyDescent="0.3">
      <c r="A686" t="s">
        <v>839</v>
      </c>
      <c r="B686" t="s">
        <v>30</v>
      </c>
      <c r="C686" t="s">
        <v>45</v>
      </c>
      <c r="D686">
        <v>1966</v>
      </c>
      <c r="E686" t="s">
        <v>39</v>
      </c>
      <c r="F686" t="s">
        <v>19</v>
      </c>
      <c r="G686" t="s">
        <v>36</v>
      </c>
      <c r="H686" t="str">
        <f t="shared" si="30"/>
        <v>1950-1980</v>
      </c>
      <c r="I686">
        <f t="shared" si="31"/>
        <v>179</v>
      </c>
      <c r="J686">
        <f t="shared" si="32"/>
        <v>0</v>
      </c>
    </row>
    <row r="687" spans="1:10" x14ac:dyDescent="0.3">
      <c r="A687" t="s">
        <v>840</v>
      </c>
      <c r="B687" t="s">
        <v>30</v>
      </c>
      <c r="C687" t="s">
        <v>56</v>
      </c>
      <c r="D687">
        <v>1966</v>
      </c>
      <c r="E687" t="s">
        <v>18</v>
      </c>
      <c r="F687" t="s">
        <v>34</v>
      </c>
      <c r="G687" t="s">
        <v>28</v>
      </c>
      <c r="H687" t="str">
        <f t="shared" si="30"/>
        <v>1950-1980</v>
      </c>
      <c r="I687">
        <f t="shared" si="31"/>
        <v>0</v>
      </c>
      <c r="J687">
        <f t="shared" si="32"/>
        <v>0</v>
      </c>
    </row>
    <row r="688" spans="1:10" x14ac:dyDescent="0.3">
      <c r="A688" t="s">
        <v>841</v>
      </c>
      <c r="B688" t="s">
        <v>30</v>
      </c>
      <c r="C688" t="s">
        <v>17</v>
      </c>
      <c r="D688">
        <v>1966</v>
      </c>
      <c r="E688" t="s">
        <v>39</v>
      </c>
      <c r="F688" t="s">
        <v>174</v>
      </c>
      <c r="G688" t="s">
        <v>43</v>
      </c>
      <c r="H688" t="str">
        <f t="shared" si="30"/>
        <v>1950-1980</v>
      </c>
      <c r="I688">
        <f t="shared" si="31"/>
        <v>92</v>
      </c>
      <c r="J688">
        <f t="shared" si="32"/>
        <v>0</v>
      </c>
    </row>
    <row r="689" spans="1:10" x14ac:dyDescent="0.3">
      <c r="A689" t="s">
        <v>842</v>
      </c>
      <c r="B689" t="s">
        <v>30</v>
      </c>
      <c r="C689" t="s">
        <v>47</v>
      </c>
      <c r="D689">
        <v>1966</v>
      </c>
      <c r="E689" t="s">
        <v>70</v>
      </c>
      <c r="F689" t="s">
        <v>34</v>
      </c>
      <c r="G689" t="s">
        <v>54</v>
      </c>
      <c r="H689" t="str">
        <f t="shared" si="30"/>
        <v>1950-1980</v>
      </c>
      <c r="I689">
        <f t="shared" si="31"/>
        <v>0</v>
      </c>
      <c r="J689">
        <f t="shared" si="32"/>
        <v>0</v>
      </c>
    </row>
    <row r="690" spans="1:10" x14ac:dyDescent="0.3">
      <c r="A690" t="s">
        <v>843</v>
      </c>
      <c r="B690" t="s">
        <v>30</v>
      </c>
      <c r="C690" t="s">
        <v>56</v>
      </c>
      <c r="D690">
        <v>1966</v>
      </c>
      <c r="E690" t="s">
        <v>39</v>
      </c>
      <c r="F690" t="s">
        <v>14</v>
      </c>
      <c r="G690" t="s">
        <v>28</v>
      </c>
      <c r="H690" t="str">
        <f t="shared" si="30"/>
        <v>1950-1980</v>
      </c>
      <c r="I690">
        <f t="shared" si="31"/>
        <v>0</v>
      </c>
      <c r="J690">
        <f t="shared" si="32"/>
        <v>0</v>
      </c>
    </row>
    <row r="691" spans="1:10" x14ac:dyDescent="0.3">
      <c r="A691" t="s">
        <v>844</v>
      </c>
      <c r="B691" t="s">
        <v>30</v>
      </c>
      <c r="C691" t="s">
        <v>26</v>
      </c>
      <c r="D691">
        <v>1966</v>
      </c>
      <c r="E691" t="s">
        <v>27</v>
      </c>
      <c r="F691" t="s">
        <v>394</v>
      </c>
      <c r="G691" t="s">
        <v>24</v>
      </c>
      <c r="H691" t="str">
        <f t="shared" si="30"/>
        <v>1950-1980</v>
      </c>
      <c r="I691">
        <f t="shared" si="31"/>
        <v>161</v>
      </c>
      <c r="J691">
        <f t="shared" si="32"/>
        <v>0</v>
      </c>
    </row>
    <row r="692" spans="1:10" x14ac:dyDescent="0.3">
      <c r="A692" t="s">
        <v>845</v>
      </c>
      <c r="B692" t="s">
        <v>30</v>
      </c>
      <c r="C692" t="s">
        <v>17</v>
      </c>
      <c r="D692">
        <v>1966</v>
      </c>
      <c r="E692" t="s">
        <v>18</v>
      </c>
      <c r="F692" t="s">
        <v>14</v>
      </c>
      <c r="G692" t="s">
        <v>54</v>
      </c>
      <c r="H692" t="str">
        <f t="shared" si="30"/>
        <v>1950-1980</v>
      </c>
      <c r="I692">
        <f t="shared" si="31"/>
        <v>0</v>
      </c>
      <c r="J692">
        <f t="shared" si="32"/>
        <v>0</v>
      </c>
    </row>
    <row r="693" spans="1:10" x14ac:dyDescent="0.3">
      <c r="A693" t="s">
        <v>846</v>
      </c>
      <c r="B693" t="s">
        <v>30</v>
      </c>
      <c r="C693" t="s">
        <v>45</v>
      </c>
      <c r="D693">
        <v>1966</v>
      </c>
      <c r="E693" t="s">
        <v>18</v>
      </c>
      <c r="F693" t="s">
        <v>237</v>
      </c>
      <c r="G693" t="s">
        <v>43</v>
      </c>
      <c r="H693" t="str">
        <f t="shared" si="30"/>
        <v>1950-1980</v>
      </c>
      <c r="I693">
        <f t="shared" si="31"/>
        <v>64</v>
      </c>
      <c r="J693">
        <f t="shared" si="32"/>
        <v>0</v>
      </c>
    </row>
    <row r="694" spans="1:10" x14ac:dyDescent="0.3">
      <c r="A694" t="s">
        <v>847</v>
      </c>
      <c r="B694" t="s">
        <v>30</v>
      </c>
      <c r="C694" t="s">
        <v>17</v>
      </c>
      <c r="D694">
        <v>1966</v>
      </c>
      <c r="E694" t="s">
        <v>33</v>
      </c>
      <c r="F694" t="s">
        <v>40</v>
      </c>
      <c r="G694" t="s">
        <v>24</v>
      </c>
      <c r="H694" t="str">
        <f t="shared" si="30"/>
        <v>1950-1980</v>
      </c>
      <c r="I694">
        <f t="shared" si="31"/>
        <v>0</v>
      </c>
      <c r="J694">
        <f t="shared" si="32"/>
        <v>0</v>
      </c>
    </row>
    <row r="695" spans="1:10" x14ac:dyDescent="0.3">
      <c r="A695" t="s">
        <v>848</v>
      </c>
      <c r="B695" t="s">
        <v>11</v>
      </c>
      <c r="C695" t="s">
        <v>56</v>
      </c>
      <c r="D695">
        <v>1966</v>
      </c>
      <c r="E695" t="s">
        <v>18</v>
      </c>
      <c r="F695" t="s">
        <v>34</v>
      </c>
      <c r="G695" t="s">
        <v>54</v>
      </c>
      <c r="H695" t="str">
        <f t="shared" si="30"/>
        <v>1950-1980</v>
      </c>
      <c r="I695">
        <f t="shared" si="31"/>
        <v>0</v>
      </c>
      <c r="J695">
        <f t="shared" si="32"/>
        <v>2</v>
      </c>
    </row>
    <row r="696" spans="1:10" x14ac:dyDescent="0.3">
      <c r="A696" t="s">
        <v>849</v>
      </c>
      <c r="B696" t="s">
        <v>11</v>
      </c>
      <c r="C696" t="s">
        <v>47</v>
      </c>
      <c r="D696">
        <v>1966</v>
      </c>
      <c r="E696" t="s">
        <v>39</v>
      </c>
      <c r="F696" t="s">
        <v>73</v>
      </c>
      <c r="G696" t="s">
        <v>24</v>
      </c>
      <c r="H696" t="str">
        <f t="shared" si="30"/>
        <v>1950-1980</v>
      </c>
      <c r="I696">
        <f t="shared" si="31"/>
        <v>0</v>
      </c>
      <c r="J696">
        <f t="shared" si="32"/>
        <v>0</v>
      </c>
    </row>
    <row r="697" spans="1:10" x14ac:dyDescent="0.3">
      <c r="A697" t="s">
        <v>850</v>
      </c>
      <c r="B697" t="s">
        <v>11</v>
      </c>
      <c r="C697" t="s">
        <v>26</v>
      </c>
      <c r="D697">
        <v>1966</v>
      </c>
      <c r="E697" t="s">
        <v>70</v>
      </c>
      <c r="F697" t="s">
        <v>152</v>
      </c>
      <c r="G697" t="s">
        <v>20</v>
      </c>
      <c r="H697" t="str">
        <f t="shared" si="30"/>
        <v>1950-1980</v>
      </c>
      <c r="I697">
        <f t="shared" si="31"/>
        <v>0</v>
      </c>
      <c r="J697">
        <f t="shared" si="32"/>
        <v>0</v>
      </c>
    </row>
    <row r="698" spans="1:10" x14ac:dyDescent="0.3">
      <c r="A698" t="s">
        <v>851</v>
      </c>
      <c r="B698" t="s">
        <v>11</v>
      </c>
      <c r="C698" t="s">
        <v>56</v>
      </c>
      <c r="D698">
        <v>1966</v>
      </c>
      <c r="E698" t="s">
        <v>39</v>
      </c>
      <c r="F698" t="s">
        <v>34</v>
      </c>
      <c r="G698" t="s">
        <v>41</v>
      </c>
      <c r="H698" t="str">
        <f t="shared" si="30"/>
        <v>1950-1980</v>
      </c>
      <c r="I698">
        <f t="shared" si="31"/>
        <v>0</v>
      </c>
      <c r="J698">
        <f t="shared" si="32"/>
        <v>2</v>
      </c>
    </row>
    <row r="699" spans="1:10" x14ac:dyDescent="0.3">
      <c r="A699" t="s">
        <v>852</v>
      </c>
      <c r="B699" t="s">
        <v>11</v>
      </c>
      <c r="C699" t="s">
        <v>56</v>
      </c>
      <c r="D699">
        <v>1966</v>
      </c>
      <c r="E699" t="s">
        <v>33</v>
      </c>
      <c r="F699" t="s">
        <v>34</v>
      </c>
      <c r="G699" t="s">
        <v>54</v>
      </c>
      <c r="H699" t="str">
        <f t="shared" si="30"/>
        <v>1950-1980</v>
      </c>
      <c r="I699">
        <f t="shared" si="31"/>
        <v>0</v>
      </c>
      <c r="J699">
        <f t="shared" si="32"/>
        <v>2</v>
      </c>
    </row>
    <row r="700" spans="1:10" x14ac:dyDescent="0.3">
      <c r="A700" t="s">
        <v>853</v>
      </c>
      <c r="B700" t="s">
        <v>11</v>
      </c>
      <c r="C700" t="s">
        <v>26</v>
      </c>
      <c r="D700">
        <v>1966</v>
      </c>
      <c r="E700" t="s">
        <v>57</v>
      </c>
      <c r="F700" t="s">
        <v>470</v>
      </c>
      <c r="G700" t="s">
        <v>28</v>
      </c>
      <c r="H700" t="str">
        <f t="shared" si="30"/>
        <v>1950-1980</v>
      </c>
      <c r="I700">
        <f t="shared" si="31"/>
        <v>0</v>
      </c>
      <c r="J700">
        <f t="shared" si="32"/>
        <v>0</v>
      </c>
    </row>
    <row r="701" spans="1:10" x14ac:dyDescent="0.3">
      <c r="A701" t="s">
        <v>854</v>
      </c>
      <c r="B701" t="s">
        <v>30</v>
      </c>
      <c r="C701" t="s">
        <v>22</v>
      </c>
      <c r="D701">
        <v>1966</v>
      </c>
      <c r="E701" t="s">
        <v>57</v>
      </c>
      <c r="F701" t="s">
        <v>40</v>
      </c>
      <c r="G701" t="s">
        <v>41</v>
      </c>
      <c r="H701" t="str">
        <f t="shared" si="30"/>
        <v>1950-1980</v>
      </c>
      <c r="I701">
        <f t="shared" si="31"/>
        <v>0</v>
      </c>
      <c r="J701">
        <f t="shared" si="32"/>
        <v>0</v>
      </c>
    </row>
    <row r="702" spans="1:10" x14ac:dyDescent="0.3">
      <c r="A702" t="s">
        <v>855</v>
      </c>
      <c r="B702" t="s">
        <v>11</v>
      </c>
      <c r="C702" t="s">
        <v>17</v>
      </c>
      <c r="D702">
        <v>1967</v>
      </c>
      <c r="E702" t="s">
        <v>70</v>
      </c>
      <c r="F702" t="s">
        <v>399</v>
      </c>
      <c r="G702" t="s">
        <v>41</v>
      </c>
      <c r="H702" t="str">
        <f t="shared" si="30"/>
        <v>1950-1980</v>
      </c>
      <c r="I702">
        <f t="shared" si="31"/>
        <v>0</v>
      </c>
      <c r="J702">
        <f t="shared" si="32"/>
        <v>0</v>
      </c>
    </row>
    <row r="703" spans="1:10" x14ac:dyDescent="0.3">
      <c r="A703" t="s">
        <v>856</v>
      </c>
      <c r="B703" t="s">
        <v>11</v>
      </c>
      <c r="C703" t="s">
        <v>47</v>
      </c>
      <c r="D703">
        <v>1967</v>
      </c>
      <c r="E703" t="s">
        <v>57</v>
      </c>
      <c r="F703" t="s">
        <v>40</v>
      </c>
      <c r="G703" t="s">
        <v>15</v>
      </c>
      <c r="H703" t="str">
        <f t="shared" si="30"/>
        <v>1950-1980</v>
      </c>
      <c r="I703">
        <f t="shared" si="31"/>
        <v>0</v>
      </c>
      <c r="J703">
        <f t="shared" si="32"/>
        <v>1</v>
      </c>
    </row>
    <row r="704" spans="1:10" x14ac:dyDescent="0.3">
      <c r="A704" t="s">
        <v>857</v>
      </c>
      <c r="B704" t="s">
        <v>11</v>
      </c>
      <c r="C704" t="s">
        <v>26</v>
      </c>
      <c r="D704">
        <v>1967</v>
      </c>
      <c r="E704" t="s">
        <v>57</v>
      </c>
      <c r="F704" t="s">
        <v>34</v>
      </c>
      <c r="G704" t="s">
        <v>43</v>
      </c>
      <c r="H704" t="str">
        <f t="shared" si="30"/>
        <v>1950-1980</v>
      </c>
      <c r="I704">
        <f t="shared" si="31"/>
        <v>0</v>
      </c>
      <c r="J704">
        <f t="shared" si="32"/>
        <v>2</v>
      </c>
    </row>
    <row r="705" spans="1:10" x14ac:dyDescent="0.3">
      <c r="A705" t="s">
        <v>858</v>
      </c>
      <c r="B705" t="s">
        <v>11</v>
      </c>
      <c r="C705" t="s">
        <v>45</v>
      </c>
      <c r="D705">
        <v>1967</v>
      </c>
      <c r="E705" t="s">
        <v>57</v>
      </c>
      <c r="F705" t="s">
        <v>14</v>
      </c>
      <c r="G705" t="s">
        <v>15</v>
      </c>
      <c r="H705" t="str">
        <f t="shared" si="30"/>
        <v>1950-1980</v>
      </c>
      <c r="I705">
        <f t="shared" si="31"/>
        <v>0</v>
      </c>
      <c r="J705">
        <f t="shared" si="32"/>
        <v>3</v>
      </c>
    </row>
    <row r="706" spans="1:10" x14ac:dyDescent="0.3">
      <c r="A706" t="s">
        <v>859</v>
      </c>
      <c r="B706" t="s">
        <v>11</v>
      </c>
      <c r="C706" t="s">
        <v>47</v>
      </c>
      <c r="D706">
        <v>1967</v>
      </c>
      <c r="E706" t="s">
        <v>27</v>
      </c>
      <c r="F706" t="s">
        <v>14</v>
      </c>
      <c r="G706" t="s">
        <v>28</v>
      </c>
      <c r="H706" t="str">
        <f t="shared" ref="H706:H769" si="33">IF(D706&lt;=1980, "1950-1980", IF(D706&lt;=2000, "1980-2000", "2000-2025"))</f>
        <v>1950-1980</v>
      </c>
      <c r="I706">
        <f t="shared" ref="I706:I769" si="34">IF(AND(B706="Movie", ISNUMBER(SEARCH("min", F706))), VALUE(LEFT(F706, LEN(F706)-4)), 0)</f>
        <v>0</v>
      </c>
      <c r="J706">
        <f t="shared" ref="J706:J769" si="35">IF(AND(B706="TV Show", ISNUMBER(SEARCH("Seasons", F706))), VALUE(LEFT(F706, LEN(F706)-8)), 0)</f>
        <v>3</v>
      </c>
    </row>
    <row r="707" spans="1:10" x14ac:dyDescent="0.3">
      <c r="A707" t="s">
        <v>860</v>
      </c>
      <c r="B707" t="s">
        <v>30</v>
      </c>
      <c r="C707" t="s">
        <v>22</v>
      </c>
      <c r="D707">
        <v>1967</v>
      </c>
      <c r="E707" t="s">
        <v>70</v>
      </c>
      <c r="F707" t="s">
        <v>128</v>
      </c>
      <c r="G707" t="s">
        <v>41</v>
      </c>
      <c r="H707" t="str">
        <f t="shared" si="33"/>
        <v>1950-1980</v>
      </c>
      <c r="I707">
        <f t="shared" si="34"/>
        <v>106</v>
      </c>
      <c r="J707">
        <f t="shared" si="35"/>
        <v>0</v>
      </c>
    </row>
    <row r="708" spans="1:10" x14ac:dyDescent="0.3">
      <c r="A708" t="s">
        <v>861</v>
      </c>
      <c r="B708" t="s">
        <v>11</v>
      </c>
      <c r="C708" t="s">
        <v>26</v>
      </c>
      <c r="D708">
        <v>1967</v>
      </c>
      <c r="E708" t="s">
        <v>18</v>
      </c>
      <c r="F708" t="s">
        <v>34</v>
      </c>
      <c r="G708" t="s">
        <v>15</v>
      </c>
      <c r="H708" t="str">
        <f t="shared" si="33"/>
        <v>1950-1980</v>
      </c>
      <c r="I708">
        <f t="shared" si="34"/>
        <v>0</v>
      </c>
      <c r="J708">
        <f t="shared" si="35"/>
        <v>2</v>
      </c>
    </row>
    <row r="709" spans="1:10" x14ac:dyDescent="0.3">
      <c r="A709" t="s">
        <v>862</v>
      </c>
      <c r="B709" t="s">
        <v>30</v>
      </c>
      <c r="C709" t="s">
        <v>47</v>
      </c>
      <c r="D709">
        <v>1967</v>
      </c>
      <c r="E709" t="s">
        <v>13</v>
      </c>
      <c r="F709" t="s">
        <v>564</v>
      </c>
      <c r="G709" t="s">
        <v>20</v>
      </c>
      <c r="H709" t="str">
        <f t="shared" si="33"/>
        <v>1950-1980</v>
      </c>
      <c r="I709">
        <f t="shared" si="34"/>
        <v>124</v>
      </c>
      <c r="J709">
        <f t="shared" si="35"/>
        <v>0</v>
      </c>
    </row>
    <row r="710" spans="1:10" x14ac:dyDescent="0.3">
      <c r="A710" t="s">
        <v>863</v>
      </c>
      <c r="B710" t="s">
        <v>11</v>
      </c>
      <c r="C710" t="s">
        <v>45</v>
      </c>
      <c r="D710">
        <v>1967</v>
      </c>
      <c r="E710" t="s">
        <v>13</v>
      </c>
      <c r="F710" t="s">
        <v>40</v>
      </c>
      <c r="G710" t="s">
        <v>43</v>
      </c>
      <c r="H710" t="str">
        <f t="shared" si="33"/>
        <v>1950-1980</v>
      </c>
      <c r="I710">
        <f t="shared" si="34"/>
        <v>0</v>
      </c>
      <c r="J710">
        <f t="shared" si="35"/>
        <v>1</v>
      </c>
    </row>
    <row r="711" spans="1:10" x14ac:dyDescent="0.3">
      <c r="A711" t="s">
        <v>864</v>
      </c>
      <c r="B711" t="s">
        <v>30</v>
      </c>
      <c r="C711" t="s">
        <v>12</v>
      </c>
      <c r="D711">
        <v>1967</v>
      </c>
      <c r="E711" t="s">
        <v>13</v>
      </c>
      <c r="F711" t="s">
        <v>40</v>
      </c>
      <c r="G711" t="s">
        <v>41</v>
      </c>
      <c r="H711" t="str">
        <f t="shared" si="33"/>
        <v>1950-1980</v>
      </c>
      <c r="I711">
        <f t="shared" si="34"/>
        <v>0</v>
      </c>
      <c r="J711">
        <f t="shared" si="35"/>
        <v>0</v>
      </c>
    </row>
    <row r="712" spans="1:10" x14ac:dyDescent="0.3">
      <c r="A712" t="s">
        <v>865</v>
      </c>
      <c r="B712" t="s">
        <v>11</v>
      </c>
      <c r="C712" t="s">
        <v>45</v>
      </c>
      <c r="D712">
        <v>1967</v>
      </c>
      <c r="E712" t="s">
        <v>70</v>
      </c>
      <c r="F712" t="s">
        <v>394</v>
      </c>
      <c r="G712" t="s">
        <v>24</v>
      </c>
      <c r="H712" t="str">
        <f t="shared" si="33"/>
        <v>1950-1980</v>
      </c>
      <c r="I712">
        <f t="shared" si="34"/>
        <v>0</v>
      </c>
      <c r="J712">
        <f t="shared" si="35"/>
        <v>0</v>
      </c>
    </row>
    <row r="713" spans="1:10" x14ac:dyDescent="0.3">
      <c r="A713" t="s">
        <v>866</v>
      </c>
      <c r="B713" t="s">
        <v>30</v>
      </c>
      <c r="C713" t="s">
        <v>12</v>
      </c>
      <c r="D713">
        <v>1967</v>
      </c>
      <c r="E713" t="s">
        <v>70</v>
      </c>
      <c r="F713" t="s">
        <v>14</v>
      </c>
      <c r="G713" t="s">
        <v>36</v>
      </c>
      <c r="H713" t="str">
        <f t="shared" si="33"/>
        <v>1950-1980</v>
      </c>
      <c r="I713">
        <f t="shared" si="34"/>
        <v>0</v>
      </c>
      <c r="J713">
        <f t="shared" si="35"/>
        <v>0</v>
      </c>
    </row>
    <row r="714" spans="1:10" x14ac:dyDescent="0.3">
      <c r="A714" t="s">
        <v>867</v>
      </c>
      <c r="B714" t="s">
        <v>11</v>
      </c>
      <c r="C714" t="s">
        <v>17</v>
      </c>
      <c r="D714">
        <v>1967</v>
      </c>
      <c r="E714" t="s">
        <v>57</v>
      </c>
      <c r="F714" t="s">
        <v>14</v>
      </c>
      <c r="G714" t="s">
        <v>20</v>
      </c>
      <c r="H714" t="str">
        <f t="shared" si="33"/>
        <v>1950-1980</v>
      </c>
      <c r="I714">
        <f t="shared" si="34"/>
        <v>0</v>
      </c>
      <c r="J714">
        <f t="shared" si="35"/>
        <v>3</v>
      </c>
    </row>
    <row r="715" spans="1:10" x14ac:dyDescent="0.3">
      <c r="A715" t="s">
        <v>868</v>
      </c>
      <c r="B715" t="s">
        <v>30</v>
      </c>
      <c r="C715" t="s">
        <v>17</v>
      </c>
      <c r="D715">
        <v>1967</v>
      </c>
      <c r="E715" t="s">
        <v>39</v>
      </c>
      <c r="F715" t="s">
        <v>516</v>
      </c>
      <c r="G715" t="s">
        <v>15</v>
      </c>
      <c r="H715" t="str">
        <f t="shared" si="33"/>
        <v>1950-1980</v>
      </c>
      <c r="I715">
        <f t="shared" si="34"/>
        <v>130</v>
      </c>
      <c r="J715">
        <f t="shared" si="35"/>
        <v>0</v>
      </c>
    </row>
    <row r="716" spans="1:10" x14ac:dyDescent="0.3">
      <c r="A716" t="s">
        <v>869</v>
      </c>
      <c r="B716" t="s">
        <v>11</v>
      </c>
      <c r="C716" t="s">
        <v>17</v>
      </c>
      <c r="D716">
        <v>1967</v>
      </c>
      <c r="E716" t="s">
        <v>57</v>
      </c>
      <c r="F716" t="s">
        <v>14</v>
      </c>
      <c r="G716" t="s">
        <v>36</v>
      </c>
      <c r="H716" t="str">
        <f t="shared" si="33"/>
        <v>1950-1980</v>
      </c>
      <c r="I716">
        <f t="shared" si="34"/>
        <v>0</v>
      </c>
      <c r="J716">
        <f t="shared" si="35"/>
        <v>3</v>
      </c>
    </row>
    <row r="717" spans="1:10" x14ac:dyDescent="0.3">
      <c r="A717" t="s">
        <v>870</v>
      </c>
      <c r="B717" t="s">
        <v>30</v>
      </c>
      <c r="C717" t="s">
        <v>22</v>
      </c>
      <c r="D717">
        <v>1967</v>
      </c>
      <c r="E717" t="s">
        <v>57</v>
      </c>
      <c r="F717" t="s">
        <v>34</v>
      </c>
      <c r="G717" t="s">
        <v>54</v>
      </c>
      <c r="H717" t="str">
        <f t="shared" si="33"/>
        <v>1950-1980</v>
      </c>
      <c r="I717">
        <f t="shared" si="34"/>
        <v>0</v>
      </c>
      <c r="J717">
        <f t="shared" si="35"/>
        <v>0</v>
      </c>
    </row>
    <row r="718" spans="1:10" x14ac:dyDescent="0.3">
      <c r="A718" t="s">
        <v>871</v>
      </c>
      <c r="B718" t="s">
        <v>30</v>
      </c>
      <c r="C718" t="s">
        <v>47</v>
      </c>
      <c r="D718">
        <v>1967</v>
      </c>
      <c r="E718" t="s">
        <v>39</v>
      </c>
      <c r="F718" t="s">
        <v>470</v>
      </c>
      <c r="G718" t="s">
        <v>54</v>
      </c>
      <c r="H718" t="str">
        <f t="shared" si="33"/>
        <v>1950-1980</v>
      </c>
      <c r="I718">
        <f t="shared" si="34"/>
        <v>91</v>
      </c>
      <c r="J718">
        <f t="shared" si="35"/>
        <v>0</v>
      </c>
    </row>
    <row r="719" spans="1:10" x14ac:dyDescent="0.3">
      <c r="A719" t="s">
        <v>872</v>
      </c>
      <c r="B719" t="s">
        <v>30</v>
      </c>
      <c r="C719" t="s">
        <v>22</v>
      </c>
      <c r="D719">
        <v>1967</v>
      </c>
      <c r="E719" t="s">
        <v>39</v>
      </c>
      <c r="F719" t="s">
        <v>14</v>
      </c>
      <c r="G719" t="s">
        <v>41</v>
      </c>
      <c r="H719" t="str">
        <f t="shared" si="33"/>
        <v>1950-1980</v>
      </c>
      <c r="I719">
        <f t="shared" si="34"/>
        <v>0</v>
      </c>
      <c r="J719">
        <f t="shared" si="35"/>
        <v>0</v>
      </c>
    </row>
    <row r="720" spans="1:10" x14ac:dyDescent="0.3">
      <c r="A720" t="s">
        <v>873</v>
      </c>
      <c r="B720" t="s">
        <v>11</v>
      </c>
      <c r="C720" t="s">
        <v>12</v>
      </c>
      <c r="D720">
        <v>1967</v>
      </c>
      <c r="E720" t="s">
        <v>33</v>
      </c>
      <c r="F720" t="s">
        <v>40</v>
      </c>
      <c r="G720" t="s">
        <v>20</v>
      </c>
      <c r="H720" t="str">
        <f t="shared" si="33"/>
        <v>1950-1980</v>
      </c>
      <c r="I720">
        <f t="shared" si="34"/>
        <v>0</v>
      </c>
      <c r="J720">
        <f t="shared" si="35"/>
        <v>1</v>
      </c>
    </row>
    <row r="721" spans="1:10" x14ac:dyDescent="0.3">
      <c r="A721" t="s">
        <v>874</v>
      </c>
      <c r="B721" t="s">
        <v>11</v>
      </c>
      <c r="C721" t="s">
        <v>22</v>
      </c>
      <c r="D721">
        <v>1967</v>
      </c>
      <c r="E721" t="s">
        <v>70</v>
      </c>
      <c r="F721" t="s">
        <v>139</v>
      </c>
      <c r="G721" t="s">
        <v>41</v>
      </c>
      <c r="H721" t="str">
        <f t="shared" si="33"/>
        <v>1950-1980</v>
      </c>
      <c r="I721">
        <f t="shared" si="34"/>
        <v>0</v>
      </c>
      <c r="J721">
        <f t="shared" si="35"/>
        <v>0</v>
      </c>
    </row>
    <row r="722" spans="1:10" x14ac:dyDescent="0.3">
      <c r="A722" t="s">
        <v>875</v>
      </c>
      <c r="B722" t="s">
        <v>30</v>
      </c>
      <c r="C722" t="s">
        <v>22</v>
      </c>
      <c r="D722">
        <v>1967</v>
      </c>
      <c r="E722" t="s">
        <v>27</v>
      </c>
      <c r="F722" t="s">
        <v>51</v>
      </c>
      <c r="G722" t="s">
        <v>15</v>
      </c>
      <c r="H722" t="str">
        <f t="shared" si="33"/>
        <v>1950-1980</v>
      </c>
      <c r="I722">
        <f t="shared" si="34"/>
        <v>65</v>
      </c>
      <c r="J722">
        <f t="shared" si="35"/>
        <v>0</v>
      </c>
    </row>
    <row r="723" spans="1:10" x14ac:dyDescent="0.3">
      <c r="A723" t="s">
        <v>876</v>
      </c>
      <c r="B723" t="s">
        <v>30</v>
      </c>
      <c r="C723" t="s">
        <v>56</v>
      </c>
      <c r="D723">
        <v>1967</v>
      </c>
      <c r="E723" t="s">
        <v>33</v>
      </c>
      <c r="F723" t="s">
        <v>155</v>
      </c>
      <c r="G723" t="s">
        <v>41</v>
      </c>
      <c r="H723" t="str">
        <f t="shared" si="33"/>
        <v>1950-1980</v>
      </c>
      <c r="I723">
        <f t="shared" si="34"/>
        <v>97</v>
      </c>
      <c r="J723">
        <f t="shared" si="35"/>
        <v>0</v>
      </c>
    </row>
    <row r="724" spans="1:10" x14ac:dyDescent="0.3">
      <c r="A724" t="s">
        <v>877</v>
      </c>
      <c r="B724" t="s">
        <v>30</v>
      </c>
      <c r="C724" t="s">
        <v>22</v>
      </c>
      <c r="D724">
        <v>1967</v>
      </c>
      <c r="E724" t="s">
        <v>39</v>
      </c>
      <c r="F724" t="s">
        <v>79</v>
      </c>
      <c r="G724" t="s">
        <v>54</v>
      </c>
      <c r="H724" t="str">
        <f t="shared" si="33"/>
        <v>1950-1980</v>
      </c>
      <c r="I724">
        <f t="shared" si="34"/>
        <v>156</v>
      </c>
      <c r="J724">
        <f t="shared" si="35"/>
        <v>0</v>
      </c>
    </row>
    <row r="725" spans="1:10" x14ac:dyDescent="0.3">
      <c r="A725" t="s">
        <v>878</v>
      </c>
      <c r="B725" t="s">
        <v>11</v>
      </c>
      <c r="C725" t="s">
        <v>12</v>
      </c>
      <c r="D725">
        <v>1967</v>
      </c>
      <c r="E725" t="s">
        <v>13</v>
      </c>
      <c r="F725" t="s">
        <v>14</v>
      </c>
      <c r="G725" t="s">
        <v>36</v>
      </c>
      <c r="H725" t="str">
        <f t="shared" si="33"/>
        <v>1950-1980</v>
      </c>
      <c r="I725">
        <f t="shared" si="34"/>
        <v>0</v>
      </c>
      <c r="J725">
        <f t="shared" si="35"/>
        <v>3</v>
      </c>
    </row>
    <row r="726" spans="1:10" x14ac:dyDescent="0.3">
      <c r="A726" t="s">
        <v>879</v>
      </c>
      <c r="B726" t="s">
        <v>11</v>
      </c>
      <c r="C726" t="s">
        <v>45</v>
      </c>
      <c r="D726">
        <v>1967</v>
      </c>
      <c r="E726" t="s">
        <v>39</v>
      </c>
      <c r="F726" t="s">
        <v>40</v>
      </c>
      <c r="G726" t="s">
        <v>54</v>
      </c>
      <c r="H726" t="str">
        <f t="shared" si="33"/>
        <v>1950-1980</v>
      </c>
      <c r="I726">
        <f t="shared" si="34"/>
        <v>0</v>
      </c>
      <c r="J726">
        <f t="shared" si="35"/>
        <v>1</v>
      </c>
    </row>
    <row r="727" spans="1:10" x14ac:dyDescent="0.3">
      <c r="A727" t="s">
        <v>880</v>
      </c>
      <c r="B727" t="s">
        <v>11</v>
      </c>
      <c r="C727" t="s">
        <v>12</v>
      </c>
      <c r="D727">
        <v>1967</v>
      </c>
      <c r="E727" t="s">
        <v>18</v>
      </c>
      <c r="F727" t="s">
        <v>40</v>
      </c>
      <c r="G727" t="s">
        <v>36</v>
      </c>
      <c r="H727" t="str">
        <f t="shared" si="33"/>
        <v>1950-1980</v>
      </c>
      <c r="I727">
        <f t="shared" si="34"/>
        <v>0</v>
      </c>
      <c r="J727">
        <f t="shared" si="35"/>
        <v>1</v>
      </c>
    </row>
    <row r="728" spans="1:10" x14ac:dyDescent="0.3">
      <c r="A728" t="s">
        <v>881</v>
      </c>
      <c r="B728" t="s">
        <v>11</v>
      </c>
      <c r="C728" t="s">
        <v>38</v>
      </c>
      <c r="D728">
        <v>1967</v>
      </c>
      <c r="E728" t="s">
        <v>33</v>
      </c>
      <c r="F728" t="s">
        <v>40</v>
      </c>
      <c r="G728" t="s">
        <v>24</v>
      </c>
      <c r="H728" t="str">
        <f t="shared" si="33"/>
        <v>1950-1980</v>
      </c>
      <c r="I728">
        <f t="shared" si="34"/>
        <v>0</v>
      </c>
      <c r="J728">
        <f t="shared" si="35"/>
        <v>1</v>
      </c>
    </row>
    <row r="729" spans="1:10" x14ac:dyDescent="0.3">
      <c r="A729" t="s">
        <v>882</v>
      </c>
      <c r="B729" t="s">
        <v>30</v>
      </c>
      <c r="C729" t="s">
        <v>26</v>
      </c>
      <c r="D729">
        <v>1967</v>
      </c>
      <c r="E729" t="s">
        <v>57</v>
      </c>
      <c r="F729" t="s">
        <v>40</v>
      </c>
      <c r="G729" t="s">
        <v>28</v>
      </c>
      <c r="H729" t="str">
        <f t="shared" si="33"/>
        <v>1950-1980</v>
      </c>
      <c r="I729">
        <f t="shared" si="34"/>
        <v>0</v>
      </c>
      <c r="J729">
        <f t="shared" si="35"/>
        <v>0</v>
      </c>
    </row>
    <row r="730" spans="1:10" x14ac:dyDescent="0.3">
      <c r="A730" t="s">
        <v>883</v>
      </c>
      <c r="B730" t="s">
        <v>11</v>
      </c>
      <c r="C730" t="s">
        <v>47</v>
      </c>
      <c r="D730">
        <v>1967</v>
      </c>
      <c r="E730" t="s">
        <v>18</v>
      </c>
      <c r="F730" t="s">
        <v>34</v>
      </c>
      <c r="G730" t="s">
        <v>15</v>
      </c>
      <c r="H730" t="str">
        <f t="shared" si="33"/>
        <v>1950-1980</v>
      </c>
      <c r="I730">
        <f t="shared" si="34"/>
        <v>0</v>
      </c>
      <c r="J730">
        <f t="shared" si="35"/>
        <v>2</v>
      </c>
    </row>
    <row r="731" spans="1:10" x14ac:dyDescent="0.3">
      <c r="A731" t="s">
        <v>884</v>
      </c>
      <c r="B731" t="s">
        <v>30</v>
      </c>
      <c r="C731" t="s">
        <v>22</v>
      </c>
      <c r="D731">
        <v>1967</v>
      </c>
      <c r="E731" t="s">
        <v>39</v>
      </c>
      <c r="F731" t="s">
        <v>885</v>
      </c>
      <c r="G731" t="s">
        <v>28</v>
      </c>
      <c r="H731" t="str">
        <f t="shared" si="33"/>
        <v>1950-1980</v>
      </c>
      <c r="I731">
        <f t="shared" si="34"/>
        <v>142</v>
      </c>
      <c r="J731">
        <f t="shared" si="35"/>
        <v>0</v>
      </c>
    </row>
    <row r="732" spans="1:10" x14ac:dyDescent="0.3">
      <c r="A732" t="s">
        <v>886</v>
      </c>
      <c r="B732" t="s">
        <v>11</v>
      </c>
      <c r="C732" t="s">
        <v>17</v>
      </c>
      <c r="D732">
        <v>1967</v>
      </c>
      <c r="E732" t="s">
        <v>27</v>
      </c>
      <c r="F732" t="s">
        <v>245</v>
      </c>
      <c r="G732" t="s">
        <v>54</v>
      </c>
      <c r="H732" t="str">
        <f t="shared" si="33"/>
        <v>1950-1980</v>
      </c>
      <c r="I732">
        <f t="shared" si="34"/>
        <v>0</v>
      </c>
      <c r="J732">
        <f t="shared" si="35"/>
        <v>0</v>
      </c>
    </row>
    <row r="733" spans="1:10" x14ac:dyDescent="0.3">
      <c r="A733" t="s">
        <v>887</v>
      </c>
      <c r="B733" t="s">
        <v>11</v>
      </c>
      <c r="C733" t="s">
        <v>45</v>
      </c>
      <c r="D733">
        <v>1967</v>
      </c>
      <c r="E733" t="s">
        <v>18</v>
      </c>
      <c r="F733" t="s">
        <v>34</v>
      </c>
      <c r="G733" t="s">
        <v>43</v>
      </c>
      <c r="H733" t="str">
        <f t="shared" si="33"/>
        <v>1950-1980</v>
      </c>
      <c r="I733">
        <f t="shared" si="34"/>
        <v>0</v>
      </c>
      <c r="J733">
        <f t="shared" si="35"/>
        <v>2</v>
      </c>
    </row>
    <row r="734" spans="1:10" x14ac:dyDescent="0.3">
      <c r="A734" t="s">
        <v>888</v>
      </c>
      <c r="B734" t="s">
        <v>30</v>
      </c>
      <c r="C734" t="s">
        <v>26</v>
      </c>
      <c r="D734">
        <v>1967</v>
      </c>
      <c r="E734" t="s">
        <v>39</v>
      </c>
      <c r="F734" t="s">
        <v>71</v>
      </c>
      <c r="G734" t="s">
        <v>24</v>
      </c>
      <c r="H734" t="str">
        <f t="shared" si="33"/>
        <v>1950-1980</v>
      </c>
      <c r="I734">
        <f t="shared" si="34"/>
        <v>128</v>
      </c>
      <c r="J734">
        <f t="shared" si="35"/>
        <v>0</v>
      </c>
    </row>
    <row r="735" spans="1:10" x14ac:dyDescent="0.3">
      <c r="A735" t="s">
        <v>889</v>
      </c>
      <c r="B735" t="s">
        <v>30</v>
      </c>
      <c r="C735" t="s">
        <v>26</v>
      </c>
      <c r="D735">
        <v>1967</v>
      </c>
      <c r="E735" t="s">
        <v>27</v>
      </c>
      <c r="F735" t="s">
        <v>470</v>
      </c>
      <c r="G735" t="s">
        <v>24</v>
      </c>
      <c r="H735" t="str">
        <f t="shared" si="33"/>
        <v>1950-1980</v>
      </c>
      <c r="I735">
        <f t="shared" si="34"/>
        <v>91</v>
      </c>
      <c r="J735">
        <f t="shared" si="35"/>
        <v>0</v>
      </c>
    </row>
    <row r="736" spans="1:10" x14ac:dyDescent="0.3">
      <c r="A736" t="s">
        <v>890</v>
      </c>
      <c r="B736" t="s">
        <v>30</v>
      </c>
      <c r="C736" t="s">
        <v>56</v>
      </c>
      <c r="D736">
        <v>1967</v>
      </c>
      <c r="E736" t="s">
        <v>18</v>
      </c>
      <c r="F736" t="s">
        <v>40</v>
      </c>
      <c r="G736" t="s">
        <v>24</v>
      </c>
      <c r="H736" t="str">
        <f t="shared" si="33"/>
        <v>1950-1980</v>
      </c>
      <c r="I736">
        <f t="shared" si="34"/>
        <v>0</v>
      </c>
      <c r="J736">
        <f t="shared" si="35"/>
        <v>0</v>
      </c>
    </row>
    <row r="737" spans="1:10" x14ac:dyDescent="0.3">
      <c r="A737" t="s">
        <v>891</v>
      </c>
      <c r="B737" t="s">
        <v>30</v>
      </c>
      <c r="C737" t="s">
        <v>17</v>
      </c>
      <c r="D737">
        <v>1967</v>
      </c>
      <c r="E737" t="s">
        <v>33</v>
      </c>
      <c r="F737" t="s">
        <v>31</v>
      </c>
      <c r="G737" t="s">
        <v>20</v>
      </c>
      <c r="H737" t="str">
        <f t="shared" si="33"/>
        <v>1950-1980</v>
      </c>
      <c r="I737">
        <f t="shared" si="34"/>
        <v>148</v>
      </c>
      <c r="J737">
        <f t="shared" si="35"/>
        <v>0</v>
      </c>
    </row>
    <row r="738" spans="1:10" x14ac:dyDescent="0.3">
      <c r="A738" t="s">
        <v>892</v>
      </c>
      <c r="B738" t="s">
        <v>11</v>
      </c>
      <c r="C738" t="s">
        <v>45</v>
      </c>
      <c r="D738">
        <v>1967</v>
      </c>
      <c r="E738" t="s">
        <v>18</v>
      </c>
      <c r="F738" t="s">
        <v>161</v>
      </c>
      <c r="G738" t="s">
        <v>24</v>
      </c>
      <c r="H738" t="str">
        <f t="shared" si="33"/>
        <v>1950-1980</v>
      </c>
      <c r="I738">
        <f t="shared" si="34"/>
        <v>0</v>
      </c>
      <c r="J738">
        <f t="shared" si="35"/>
        <v>0</v>
      </c>
    </row>
    <row r="739" spans="1:10" x14ac:dyDescent="0.3">
      <c r="A739" t="s">
        <v>893</v>
      </c>
      <c r="B739" t="s">
        <v>30</v>
      </c>
      <c r="C739" t="s">
        <v>47</v>
      </c>
      <c r="D739">
        <v>1967</v>
      </c>
      <c r="E739" t="s">
        <v>57</v>
      </c>
      <c r="F739" t="s">
        <v>34</v>
      </c>
      <c r="G739" t="s">
        <v>28</v>
      </c>
      <c r="H739" t="str">
        <f t="shared" si="33"/>
        <v>1950-1980</v>
      </c>
      <c r="I739">
        <f t="shared" si="34"/>
        <v>0</v>
      </c>
      <c r="J739">
        <f t="shared" si="35"/>
        <v>0</v>
      </c>
    </row>
    <row r="740" spans="1:10" x14ac:dyDescent="0.3">
      <c r="A740" t="s">
        <v>894</v>
      </c>
      <c r="B740" t="s">
        <v>11</v>
      </c>
      <c r="C740" t="s">
        <v>47</v>
      </c>
      <c r="D740">
        <v>1967</v>
      </c>
      <c r="E740" t="s">
        <v>70</v>
      </c>
      <c r="F740" t="s">
        <v>725</v>
      </c>
      <c r="G740" t="s">
        <v>41</v>
      </c>
      <c r="H740" t="str">
        <f t="shared" si="33"/>
        <v>1950-1980</v>
      </c>
      <c r="I740">
        <f t="shared" si="34"/>
        <v>0</v>
      </c>
      <c r="J740">
        <f t="shared" si="35"/>
        <v>0</v>
      </c>
    </row>
    <row r="741" spans="1:10" x14ac:dyDescent="0.3">
      <c r="A741" t="s">
        <v>895</v>
      </c>
      <c r="B741" t="s">
        <v>11</v>
      </c>
      <c r="C741" t="s">
        <v>56</v>
      </c>
      <c r="D741">
        <v>1967</v>
      </c>
      <c r="E741" t="s">
        <v>33</v>
      </c>
      <c r="F741" t="s">
        <v>575</v>
      </c>
      <c r="G741" t="s">
        <v>54</v>
      </c>
      <c r="H741" t="str">
        <f t="shared" si="33"/>
        <v>1950-1980</v>
      </c>
      <c r="I741">
        <f t="shared" si="34"/>
        <v>0</v>
      </c>
      <c r="J741">
        <f t="shared" si="35"/>
        <v>0</v>
      </c>
    </row>
    <row r="742" spans="1:10" x14ac:dyDescent="0.3">
      <c r="A742" t="s">
        <v>896</v>
      </c>
      <c r="B742" t="s">
        <v>30</v>
      </c>
      <c r="C742" t="s">
        <v>38</v>
      </c>
      <c r="D742">
        <v>1967</v>
      </c>
      <c r="E742" t="s">
        <v>27</v>
      </c>
      <c r="F742" t="s">
        <v>34</v>
      </c>
      <c r="G742" t="s">
        <v>43</v>
      </c>
      <c r="H742" t="str">
        <f t="shared" si="33"/>
        <v>1950-1980</v>
      </c>
      <c r="I742">
        <f t="shared" si="34"/>
        <v>0</v>
      </c>
      <c r="J742">
        <f t="shared" si="35"/>
        <v>0</v>
      </c>
    </row>
    <row r="743" spans="1:10" x14ac:dyDescent="0.3">
      <c r="A743" t="s">
        <v>897</v>
      </c>
      <c r="B743" t="s">
        <v>30</v>
      </c>
      <c r="C743" t="s">
        <v>38</v>
      </c>
      <c r="D743">
        <v>1967</v>
      </c>
      <c r="E743" t="s">
        <v>39</v>
      </c>
      <c r="F743" t="s">
        <v>34</v>
      </c>
      <c r="G743" t="s">
        <v>43</v>
      </c>
      <c r="H743" t="str">
        <f t="shared" si="33"/>
        <v>1950-1980</v>
      </c>
      <c r="I743">
        <f t="shared" si="34"/>
        <v>0</v>
      </c>
      <c r="J743">
        <f t="shared" si="35"/>
        <v>0</v>
      </c>
    </row>
    <row r="744" spans="1:10" x14ac:dyDescent="0.3">
      <c r="A744" t="s">
        <v>898</v>
      </c>
      <c r="B744" t="s">
        <v>30</v>
      </c>
      <c r="C744" t="s">
        <v>26</v>
      </c>
      <c r="D744">
        <v>1967</v>
      </c>
      <c r="E744" t="s">
        <v>70</v>
      </c>
      <c r="F744" t="s">
        <v>725</v>
      </c>
      <c r="G744" t="s">
        <v>36</v>
      </c>
      <c r="H744" t="str">
        <f t="shared" si="33"/>
        <v>1950-1980</v>
      </c>
      <c r="I744">
        <f t="shared" si="34"/>
        <v>159</v>
      </c>
      <c r="J744">
        <f t="shared" si="35"/>
        <v>0</v>
      </c>
    </row>
    <row r="745" spans="1:10" x14ac:dyDescent="0.3">
      <c r="A745" t="s">
        <v>899</v>
      </c>
      <c r="B745" t="s">
        <v>11</v>
      </c>
      <c r="C745" t="s">
        <v>22</v>
      </c>
      <c r="D745">
        <v>1967</v>
      </c>
      <c r="E745" t="s">
        <v>18</v>
      </c>
      <c r="F745" t="s">
        <v>40</v>
      </c>
      <c r="G745" t="s">
        <v>43</v>
      </c>
      <c r="H745" t="str">
        <f t="shared" si="33"/>
        <v>1950-1980</v>
      </c>
      <c r="I745">
        <f t="shared" si="34"/>
        <v>0</v>
      </c>
      <c r="J745">
        <f t="shared" si="35"/>
        <v>1</v>
      </c>
    </row>
    <row r="746" spans="1:10" x14ac:dyDescent="0.3">
      <c r="A746" t="s">
        <v>900</v>
      </c>
      <c r="B746" t="s">
        <v>30</v>
      </c>
      <c r="C746" t="s">
        <v>47</v>
      </c>
      <c r="D746">
        <v>1967</v>
      </c>
      <c r="E746" t="s">
        <v>18</v>
      </c>
      <c r="F746" t="s">
        <v>19</v>
      </c>
      <c r="G746" t="s">
        <v>20</v>
      </c>
      <c r="H746" t="str">
        <f t="shared" si="33"/>
        <v>1950-1980</v>
      </c>
      <c r="I746">
        <f t="shared" si="34"/>
        <v>179</v>
      </c>
      <c r="J746">
        <f t="shared" si="35"/>
        <v>0</v>
      </c>
    </row>
    <row r="747" spans="1:10" x14ac:dyDescent="0.3">
      <c r="A747" t="s">
        <v>901</v>
      </c>
      <c r="B747" t="s">
        <v>30</v>
      </c>
      <c r="C747" t="s">
        <v>26</v>
      </c>
      <c r="D747">
        <v>1967</v>
      </c>
      <c r="E747" t="s">
        <v>27</v>
      </c>
      <c r="F747" t="s">
        <v>40</v>
      </c>
      <c r="G747" t="s">
        <v>15</v>
      </c>
      <c r="H747" t="str">
        <f t="shared" si="33"/>
        <v>1950-1980</v>
      </c>
      <c r="I747">
        <f t="shared" si="34"/>
        <v>0</v>
      </c>
      <c r="J747">
        <f t="shared" si="35"/>
        <v>0</v>
      </c>
    </row>
    <row r="748" spans="1:10" x14ac:dyDescent="0.3">
      <c r="A748" t="s">
        <v>902</v>
      </c>
      <c r="B748" t="s">
        <v>30</v>
      </c>
      <c r="C748" t="s">
        <v>26</v>
      </c>
      <c r="D748">
        <v>1967</v>
      </c>
      <c r="E748" t="s">
        <v>57</v>
      </c>
      <c r="F748" t="s">
        <v>130</v>
      </c>
      <c r="G748" t="s">
        <v>54</v>
      </c>
      <c r="H748" t="str">
        <f t="shared" si="33"/>
        <v>1950-1980</v>
      </c>
      <c r="I748">
        <f t="shared" si="34"/>
        <v>94</v>
      </c>
      <c r="J748">
        <f t="shared" si="35"/>
        <v>0</v>
      </c>
    </row>
    <row r="749" spans="1:10" x14ac:dyDescent="0.3">
      <c r="A749" t="s">
        <v>903</v>
      </c>
      <c r="B749" t="s">
        <v>11</v>
      </c>
      <c r="C749" t="s">
        <v>22</v>
      </c>
      <c r="D749">
        <v>1968</v>
      </c>
      <c r="E749" t="s">
        <v>70</v>
      </c>
      <c r="F749" t="s">
        <v>34</v>
      </c>
      <c r="G749" t="s">
        <v>41</v>
      </c>
      <c r="H749" t="str">
        <f t="shared" si="33"/>
        <v>1950-1980</v>
      </c>
      <c r="I749">
        <f t="shared" si="34"/>
        <v>0</v>
      </c>
      <c r="J749">
        <f t="shared" si="35"/>
        <v>2</v>
      </c>
    </row>
    <row r="750" spans="1:10" x14ac:dyDescent="0.3">
      <c r="A750" t="s">
        <v>904</v>
      </c>
      <c r="B750" t="s">
        <v>11</v>
      </c>
      <c r="C750" t="s">
        <v>38</v>
      </c>
      <c r="D750">
        <v>1968</v>
      </c>
      <c r="E750" t="s">
        <v>70</v>
      </c>
      <c r="F750" t="s">
        <v>14</v>
      </c>
      <c r="G750" t="s">
        <v>28</v>
      </c>
      <c r="H750" t="str">
        <f t="shared" si="33"/>
        <v>1950-1980</v>
      </c>
      <c r="I750">
        <f t="shared" si="34"/>
        <v>0</v>
      </c>
      <c r="J750">
        <f t="shared" si="35"/>
        <v>3</v>
      </c>
    </row>
    <row r="751" spans="1:10" x14ac:dyDescent="0.3">
      <c r="A751" t="s">
        <v>905</v>
      </c>
      <c r="B751" t="s">
        <v>30</v>
      </c>
      <c r="C751" t="s">
        <v>17</v>
      </c>
      <c r="D751">
        <v>1968</v>
      </c>
      <c r="E751" t="s">
        <v>18</v>
      </c>
      <c r="F751" t="s">
        <v>470</v>
      </c>
      <c r="G751" t="s">
        <v>20</v>
      </c>
      <c r="H751" t="str">
        <f t="shared" si="33"/>
        <v>1950-1980</v>
      </c>
      <c r="I751">
        <f t="shared" si="34"/>
        <v>91</v>
      </c>
      <c r="J751">
        <f t="shared" si="35"/>
        <v>0</v>
      </c>
    </row>
    <row r="752" spans="1:10" x14ac:dyDescent="0.3">
      <c r="A752" t="s">
        <v>906</v>
      </c>
      <c r="B752" t="s">
        <v>30</v>
      </c>
      <c r="C752" t="s">
        <v>12</v>
      </c>
      <c r="D752">
        <v>1968</v>
      </c>
      <c r="E752" t="s">
        <v>57</v>
      </c>
      <c r="F752" t="s">
        <v>34</v>
      </c>
      <c r="G752" t="s">
        <v>43</v>
      </c>
      <c r="H752" t="str">
        <f t="shared" si="33"/>
        <v>1950-1980</v>
      </c>
      <c r="I752">
        <f t="shared" si="34"/>
        <v>0</v>
      </c>
      <c r="J752">
        <f t="shared" si="35"/>
        <v>0</v>
      </c>
    </row>
    <row r="753" spans="1:10" x14ac:dyDescent="0.3">
      <c r="A753" t="s">
        <v>907</v>
      </c>
      <c r="B753" t="s">
        <v>11</v>
      </c>
      <c r="C753" t="s">
        <v>38</v>
      </c>
      <c r="D753">
        <v>1968</v>
      </c>
      <c r="E753" t="s">
        <v>18</v>
      </c>
      <c r="F753" t="s">
        <v>394</v>
      </c>
      <c r="G753" t="s">
        <v>15</v>
      </c>
      <c r="H753" t="str">
        <f t="shared" si="33"/>
        <v>1950-1980</v>
      </c>
      <c r="I753">
        <f t="shared" si="34"/>
        <v>0</v>
      </c>
      <c r="J753">
        <f t="shared" si="35"/>
        <v>0</v>
      </c>
    </row>
    <row r="754" spans="1:10" x14ac:dyDescent="0.3">
      <c r="A754" t="s">
        <v>908</v>
      </c>
      <c r="B754" t="s">
        <v>11</v>
      </c>
      <c r="C754" t="s">
        <v>22</v>
      </c>
      <c r="D754">
        <v>1968</v>
      </c>
      <c r="E754" t="s">
        <v>27</v>
      </c>
      <c r="F754" t="s">
        <v>71</v>
      </c>
      <c r="G754" t="s">
        <v>54</v>
      </c>
      <c r="H754" t="str">
        <f t="shared" si="33"/>
        <v>1950-1980</v>
      </c>
      <c r="I754">
        <f t="shared" si="34"/>
        <v>0</v>
      </c>
      <c r="J754">
        <f t="shared" si="35"/>
        <v>0</v>
      </c>
    </row>
    <row r="755" spans="1:10" x14ac:dyDescent="0.3">
      <c r="A755" t="s">
        <v>909</v>
      </c>
      <c r="B755" t="s">
        <v>30</v>
      </c>
      <c r="C755" t="s">
        <v>26</v>
      </c>
      <c r="D755">
        <v>1968</v>
      </c>
      <c r="E755" t="s">
        <v>39</v>
      </c>
      <c r="F755" t="s">
        <v>386</v>
      </c>
      <c r="G755" t="s">
        <v>20</v>
      </c>
      <c r="H755" t="str">
        <f t="shared" si="33"/>
        <v>1950-1980</v>
      </c>
      <c r="I755">
        <f t="shared" si="34"/>
        <v>72</v>
      </c>
      <c r="J755">
        <f t="shared" si="35"/>
        <v>0</v>
      </c>
    </row>
    <row r="756" spans="1:10" x14ac:dyDescent="0.3">
      <c r="A756" t="s">
        <v>910</v>
      </c>
      <c r="B756" t="s">
        <v>30</v>
      </c>
      <c r="C756" t="s">
        <v>22</v>
      </c>
      <c r="D756">
        <v>1968</v>
      </c>
      <c r="E756" t="s">
        <v>18</v>
      </c>
      <c r="F756" t="s">
        <v>382</v>
      </c>
      <c r="G756" t="s">
        <v>54</v>
      </c>
      <c r="H756" t="str">
        <f t="shared" si="33"/>
        <v>1950-1980</v>
      </c>
      <c r="I756">
        <f t="shared" si="34"/>
        <v>101</v>
      </c>
      <c r="J756">
        <f t="shared" si="35"/>
        <v>0</v>
      </c>
    </row>
    <row r="757" spans="1:10" x14ac:dyDescent="0.3">
      <c r="A757" t="s">
        <v>911</v>
      </c>
      <c r="B757" t="s">
        <v>11</v>
      </c>
      <c r="C757" t="s">
        <v>45</v>
      </c>
      <c r="D757">
        <v>1968</v>
      </c>
      <c r="E757" t="s">
        <v>27</v>
      </c>
      <c r="F757" t="s">
        <v>737</v>
      </c>
      <c r="G757" t="s">
        <v>54</v>
      </c>
      <c r="H757" t="str">
        <f t="shared" si="33"/>
        <v>1950-1980</v>
      </c>
      <c r="I757">
        <f t="shared" si="34"/>
        <v>0</v>
      </c>
      <c r="J757">
        <f t="shared" si="35"/>
        <v>0</v>
      </c>
    </row>
    <row r="758" spans="1:10" x14ac:dyDescent="0.3">
      <c r="A758" t="s">
        <v>912</v>
      </c>
      <c r="B758" t="s">
        <v>30</v>
      </c>
      <c r="C758" t="s">
        <v>22</v>
      </c>
      <c r="D758">
        <v>1968</v>
      </c>
      <c r="E758" t="s">
        <v>33</v>
      </c>
      <c r="F758" t="s">
        <v>115</v>
      </c>
      <c r="G758" t="s">
        <v>24</v>
      </c>
      <c r="H758" t="str">
        <f t="shared" si="33"/>
        <v>1950-1980</v>
      </c>
      <c r="I758">
        <f t="shared" si="34"/>
        <v>63</v>
      </c>
      <c r="J758">
        <f t="shared" si="35"/>
        <v>0</v>
      </c>
    </row>
    <row r="759" spans="1:10" x14ac:dyDescent="0.3">
      <c r="A759" t="s">
        <v>913</v>
      </c>
      <c r="B759" t="s">
        <v>30</v>
      </c>
      <c r="C759" t="s">
        <v>47</v>
      </c>
      <c r="D759">
        <v>1968</v>
      </c>
      <c r="E759" t="s">
        <v>70</v>
      </c>
      <c r="F759" t="s">
        <v>219</v>
      </c>
      <c r="G759" t="s">
        <v>24</v>
      </c>
      <c r="H759" t="str">
        <f t="shared" si="33"/>
        <v>1950-1980</v>
      </c>
      <c r="I759">
        <f t="shared" si="34"/>
        <v>172</v>
      </c>
      <c r="J759">
        <f t="shared" si="35"/>
        <v>0</v>
      </c>
    </row>
    <row r="760" spans="1:10" x14ac:dyDescent="0.3">
      <c r="A760" t="s">
        <v>914</v>
      </c>
      <c r="B760" t="s">
        <v>11</v>
      </c>
      <c r="C760" t="s">
        <v>47</v>
      </c>
      <c r="D760">
        <v>1968</v>
      </c>
      <c r="E760" t="s">
        <v>18</v>
      </c>
      <c r="F760" t="s">
        <v>96</v>
      </c>
      <c r="G760" t="s">
        <v>24</v>
      </c>
      <c r="H760" t="str">
        <f t="shared" si="33"/>
        <v>1950-1980</v>
      </c>
      <c r="I760">
        <f t="shared" si="34"/>
        <v>0</v>
      </c>
      <c r="J760">
        <f t="shared" si="35"/>
        <v>0</v>
      </c>
    </row>
    <row r="761" spans="1:10" x14ac:dyDescent="0.3">
      <c r="A761" t="s">
        <v>915</v>
      </c>
      <c r="B761" t="s">
        <v>11</v>
      </c>
      <c r="C761" t="s">
        <v>45</v>
      </c>
      <c r="D761">
        <v>1968</v>
      </c>
      <c r="E761" t="s">
        <v>39</v>
      </c>
      <c r="F761" t="s">
        <v>14</v>
      </c>
      <c r="G761" t="s">
        <v>24</v>
      </c>
      <c r="H761" t="str">
        <f t="shared" si="33"/>
        <v>1950-1980</v>
      </c>
      <c r="I761">
        <f t="shared" si="34"/>
        <v>0</v>
      </c>
      <c r="J761">
        <f t="shared" si="35"/>
        <v>3</v>
      </c>
    </row>
    <row r="762" spans="1:10" x14ac:dyDescent="0.3">
      <c r="A762" t="s">
        <v>916</v>
      </c>
      <c r="B762" t="s">
        <v>30</v>
      </c>
      <c r="C762" t="s">
        <v>22</v>
      </c>
      <c r="D762">
        <v>1968</v>
      </c>
      <c r="E762" t="s">
        <v>33</v>
      </c>
      <c r="F762" t="s">
        <v>219</v>
      </c>
      <c r="G762" t="s">
        <v>20</v>
      </c>
      <c r="H762" t="str">
        <f t="shared" si="33"/>
        <v>1950-1980</v>
      </c>
      <c r="I762">
        <f t="shared" si="34"/>
        <v>172</v>
      </c>
      <c r="J762">
        <f t="shared" si="35"/>
        <v>0</v>
      </c>
    </row>
    <row r="763" spans="1:10" x14ac:dyDescent="0.3">
      <c r="A763" t="s">
        <v>917</v>
      </c>
      <c r="B763" t="s">
        <v>30</v>
      </c>
      <c r="C763" t="s">
        <v>26</v>
      </c>
      <c r="D763">
        <v>1968</v>
      </c>
      <c r="E763" t="s">
        <v>13</v>
      </c>
      <c r="F763" t="s">
        <v>40</v>
      </c>
      <c r="G763" t="s">
        <v>43</v>
      </c>
      <c r="H763" t="str">
        <f t="shared" si="33"/>
        <v>1950-1980</v>
      </c>
      <c r="I763">
        <f t="shared" si="34"/>
        <v>0</v>
      </c>
      <c r="J763">
        <f t="shared" si="35"/>
        <v>0</v>
      </c>
    </row>
    <row r="764" spans="1:10" x14ac:dyDescent="0.3">
      <c r="A764" t="s">
        <v>918</v>
      </c>
      <c r="B764" t="s">
        <v>11</v>
      </c>
      <c r="C764" t="s">
        <v>26</v>
      </c>
      <c r="D764">
        <v>1968</v>
      </c>
      <c r="E764" t="s">
        <v>13</v>
      </c>
      <c r="F764" t="s">
        <v>14</v>
      </c>
      <c r="G764" t="s">
        <v>28</v>
      </c>
      <c r="H764" t="str">
        <f t="shared" si="33"/>
        <v>1950-1980</v>
      </c>
      <c r="I764">
        <f t="shared" si="34"/>
        <v>0</v>
      </c>
      <c r="J764">
        <f t="shared" si="35"/>
        <v>3</v>
      </c>
    </row>
    <row r="765" spans="1:10" x14ac:dyDescent="0.3">
      <c r="A765" t="s">
        <v>919</v>
      </c>
      <c r="B765" t="s">
        <v>30</v>
      </c>
      <c r="C765" t="s">
        <v>47</v>
      </c>
      <c r="D765">
        <v>1968</v>
      </c>
      <c r="E765" t="s">
        <v>57</v>
      </c>
      <c r="F765" t="s">
        <v>34</v>
      </c>
      <c r="G765" t="s">
        <v>24</v>
      </c>
      <c r="H765" t="str">
        <f t="shared" si="33"/>
        <v>1950-1980</v>
      </c>
      <c r="I765">
        <f t="shared" si="34"/>
        <v>0</v>
      </c>
      <c r="J765">
        <f t="shared" si="35"/>
        <v>0</v>
      </c>
    </row>
    <row r="766" spans="1:10" x14ac:dyDescent="0.3">
      <c r="A766" t="s">
        <v>920</v>
      </c>
      <c r="B766" t="s">
        <v>30</v>
      </c>
      <c r="C766" t="s">
        <v>56</v>
      </c>
      <c r="D766">
        <v>1968</v>
      </c>
      <c r="E766" t="s">
        <v>33</v>
      </c>
      <c r="F766" t="s">
        <v>77</v>
      </c>
      <c r="G766" t="s">
        <v>24</v>
      </c>
      <c r="H766" t="str">
        <f t="shared" si="33"/>
        <v>1950-1980</v>
      </c>
      <c r="I766">
        <f t="shared" si="34"/>
        <v>121</v>
      </c>
      <c r="J766">
        <f t="shared" si="35"/>
        <v>0</v>
      </c>
    </row>
    <row r="767" spans="1:10" x14ac:dyDescent="0.3">
      <c r="A767" t="s">
        <v>921</v>
      </c>
      <c r="B767" t="s">
        <v>11</v>
      </c>
      <c r="C767" t="s">
        <v>47</v>
      </c>
      <c r="D767">
        <v>1968</v>
      </c>
      <c r="E767" t="s">
        <v>33</v>
      </c>
      <c r="F767" t="s">
        <v>349</v>
      </c>
      <c r="G767" t="s">
        <v>24</v>
      </c>
      <c r="H767" t="str">
        <f t="shared" si="33"/>
        <v>1950-1980</v>
      </c>
      <c r="I767">
        <f t="shared" si="34"/>
        <v>0</v>
      </c>
      <c r="J767">
        <f t="shared" si="35"/>
        <v>0</v>
      </c>
    </row>
    <row r="768" spans="1:10" x14ac:dyDescent="0.3">
      <c r="A768" t="s">
        <v>922</v>
      </c>
      <c r="B768" t="s">
        <v>30</v>
      </c>
      <c r="C768" t="s">
        <v>22</v>
      </c>
      <c r="D768">
        <v>1968</v>
      </c>
      <c r="E768" t="s">
        <v>27</v>
      </c>
      <c r="F768" t="s">
        <v>14</v>
      </c>
      <c r="G768" t="s">
        <v>41</v>
      </c>
      <c r="H768" t="str">
        <f t="shared" si="33"/>
        <v>1950-1980</v>
      </c>
      <c r="I768">
        <f t="shared" si="34"/>
        <v>0</v>
      </c>
      <c r="J768">
        <f t="shared" si="35"/>
        <v>0</v>
      </c>
    </row>
    <row r="769" spans="1:10" x14ac:dyDescent="0.3">
      <c r="A769" t="s">
        <v>923</v>
      </c>
      <c r="B769" t="s">
        <v>11</v>
      </c>
      <c r="C769" t="s">
        <v>12</v>
      </c>
      <c r="D769">
        <v>1968</v>
      </c>
      <c r="E769" t="s">
        <v>70</v>
      </c>
      <c r="F769" t="s">
        <v>470</v>
      </c>
      <c r="G769" t="s">
        <v>15</v>
      </c>
      <c r="H769" t="str">
        <f t="shared" si="33"/>
        <v>1950-1980</v>
      </c>
      <c r="I769">
        <f t="shared" si="34"/>
        <v>0</v>
      </c>
      <c r="J769">
        <f t="shared" si="35"/>
        <v>0</v>
      </c>
    </row>
    <row r="770" spans="1:10" x14ac:dyDescent="0.3">
      <c r="A770" t="s">
        <v>924</v>
      </c>
      <c r="B770" t="s">
        <v>11</v>
      </c>
      <c r="C770" t="s">
        <v>22</v>
      </c>
      <c r="D770">
        <v>1968</v>
      </c>
      <c r="E770" t="s">
        <v>70</v>
      </c>
      <c r="F770" t="s">
        <v>40</v>
      </c>
      <c r="G770" t="s">
        <v>24</v>
      </c>
      <c r="H770" t="str">
        <f t="shared" ref="H770:H833" si="36">IF(D770&lt;=1980, "1950-1980", IF(D770&lt;=2000, "1980-2000", "2000-2025"))</f>
        <v>1950-1980</v>
      </c>
      <c r="I770">
        <f t="shared" ref="I770:I833" si="37">IF(AND(B770="Movie", ISNUMBER(SEARCH("min", F770))), VALUE(LEFT(F770, LEN(F770)-4)), 0)</f>
        <v>0</v>
      </c>
      <c r="J770">
        <f t="shared" ref="J770:J833" si="38">IF(AND(B770="TV Show", ISNUMBER(SEARCH("Seasons", F770))), VALUE(LEFT(F770, LEN(F770)-8)), 0)</f>
        <v>1</v>
      </c>
    </row>
    <row r="771" spans="1:10" x14ac:dyDescent="0.3">
      <c r="A771" t="s">
        <v>925</v>
      </c>
      <c r="B771" t="s">
        <v>11</v>
      </c>
      <c r="C771" t="s">
        <v>45</v>
      </c>
      <c r="D771">
        <v>1968</v>
      </c>
      <c r="E771" t="s">
        <v>70</v>
      </c>
      <c r="F771" t="s">
        <v>34</v>
      </c>
      <c r="G771" t="s">
        <v>41</v>
      </c>
      <c r="H771" t="str">
        <f t="shared" si="36"/>
        <v>1950-1980</v>
      </c>
      <c r="I771">
        <f t="shared" si="37"/>
        <v>0</v>
      </c>
      <c r="J771">
        <f t="shared" si="38"/>
        <v>2</v>
      </c>
    </row>
    <row r="772" spans="1:10" x14ac:dyDescent="0.3">
      <c r="A772" t="s">
        <v>926</v>
      </c>
      <c r="B772" t="s">
        <v>30</v>
      </c>
      <c r="C772" t="s">
        <v>17</v>
      </c>
      <c r="D772">
        <v>1968</v>
      </c>
      <c r="E772" t="s">
        <v>57</v>
      </c>
      <c r="F772" t="s">
        <v>360</v>
      </c>
      <c r="G772" t="s">
        <v>28</v>
      </c>
      <c r="H772" t="str">
        <f t="shared" si="36"/>
        <v>1950-1980</v>
      </c>
      <c r="I772">
        <f t="shared" si="37"/>
        <v>70</v>
      </c>
      <c r="J772">
        <f t="shared" si="38"/>
        <v>0</v>
      </c>
    </row>
    <row r="773" spans="1:10" x14ac:dyDescent="0.3">
      <c r="A773" t="s">
        <v>927</v>
      </c>
      <c r="B773" t="s">
        <v>11</v>
      </c>
      <c r="C773" t="s">
        <v>17</v>
      </c>
      <c r="D773">
        <v>1968</v>
      </c>
      <c r="E773" t="s">
        <v>13</v>
      </c>
      <c r="F773" t="s">
        <v>115</v>
      </c>
      <c r="G773" t="s">
        <v>36</v>
      </c>
      <c r="H773" t="str">
        <f t="shared" si="36"/>
        <v>1950-1980</v>
      </c>
      <c r="I773">
        <f t="shared" si="37"/>
        <v>0</v>
      </c>
      <c r="J773">
        <f t="shared" si="38"/>
        <v>0</v>
      </c>
    </row>
    <row r="774" spans="1:10" x14ac:dyDescent="0.3">
      <c r="A774" t="s">
        <v>928</v>
      </c>
      <c r="B774" t="s">
        <v>30</v>
      </c>
      <c r="C774" t="s">
        <v>45</v>
      </c>
      <c r="D774">
        <v>1968</v>
      </c>
      <c r="E774" t="s">
        <v>39</v>
      </c>
      <c r="F774" t="s">
        <v>40</v>
      </c>
      <c r="G774" t="s">
        <v>20</v>
      </c>
      <c r="H774" t="str">
        <f t="shared" si="36"/>
        <v>1950-1980</v>
      </c>
      <c r="I774">
        <f t="shared" si="37"/>
        <v>0</v>
      </c>
      <c r="J774">
        <f t="shared" si="38"/>
        <v>0</v>
      </c>
    </row>
    <row r="775" spans="1:10" x14ac:dyDescent="0.3">
      <c r="A775" t="s">
        <v>929</v>
      </c>
      <c r="B775" t="s">
        <v>11</v>
      </c>
      <c r="C775" t="s">
        <v>26</v>
      </c>
      <c r="D775">
        <v>1968</v>
      </c>
      <c r="E775" t="s">
        <v>27</v>
      </c>
      <c r="F775" t="s">
        <v>526</v>
      </c>
      <c r="G775" t="s">
        <v>20</v>
      </c>
      <c r="H775" t="str">
        <f t="shared" si="36"/>
        <v>1950-1980</v>
      </c>
      <c r="I775">
        <f t="shared" si="37"/>
        <v>0</v>
      </c>
      <c r="J775">
        <f t="shared" si="38"/>
        <v>0</v>
      </c>
    </row>
    <row r="776" spans="1:10" x14ac:dyDescent="0.3">
      <c r="A776" t="s">
        <v>930</v>
      </c>
      <c r="B776" t="s">
        <v>30</v>
      </c>
      <c r="C776" t="s">
        <v>22</v>
      </c>
      <c r="D776">
        <v>1968</v>
      </c>
      <c r="E776" t="s">
        <v>70</v>
      </c>
      <c r="F776" t="s">
        <v>40</v>
      </c>
      <c r="G776" t="s">
        <v>43</v>
      </c>
      <c r="H776" t="str">
        <f t="shared" si="36"/>
        <v>1950-1980</v>
      </c>
      <c r="I776">
        <f t="shared" si="37"/>
        <v>0</v>
      </c>
      <c r="J776">
        <f t="shared" si="38"/>
        <v>0</v>
      </c>
    </row>
    <row r="777" spans="1:10" x14ac:dyDescent="0.3">
      <c r="A777" t="s">
        <v>931</v>
      </c>
      <c r="B777" t="s">
        <v>30</v>
      </c>
      <c r="C777" t="s">
        <v>22</v>
      </c>
      <c r="D777">
        <v>1968</v>
      </c>
      <c r="E777" t="s">
        <v>13</v>
      </c>
      <c r="F777" t="s">
        <v>327</v>
      </c>
      <c r="G777" t="s">
        <v>54</v>
      </c>
      <c r="H777" t="str">
        <f t="shared" si="36"/>
        <v>1950-1980</v>
      </c>
      <c r="I777">
        <f t="shared" si="37"/>
        <v>113</v>
      </c>
      <c r="J777">
        <f t="shared" si="38"/>
        <v>0</v>
      </c>
    </row>
    <row r="778" spans="1:10" x14ac:dyDescent="0.3">
      <c r="A778" t="s">
        <v>932</v>
      </c>
      <c r="B778" t="s">
        <v>11</v>
      </c>
      <c r="C778" t="s">
        <v>17</v>
      </c>
      <c r="D778">
        <v>1968</v>
      </c>
      <c r="E778" t="s">
        <v>27</v>
      </c>
      <c r="F778" t="s">
        <v>34</v>
      </c>
      <c r="G778" t="s">
        <v>41</v>
      </c>
      <c r="H778" t="str">
        <f t="shared" si="36"/>
        <v>1950-1980</v>
      </c>
      <c r="I778">
        <f t="shared" si="37"/>
        <v>0</v>
      </c>
      <c r="J778">
        <f t="shared" si="38"/>
        <v>2</v>
      </c>
    </row>
    <row r="779" spans="1:10" x14ac:dyDescent="0.3">
      <c r="A779" t="s">
        <v>933</v>
      </c>
      <c r="B779" t="s">
        <v>11</v>
      </c>
      <c r="C779" t="s">
        <v>47</v>
      </c>
      <c r="D779">
        <v>1968</v>
      </c>
      <c r="E779" t="s">
        <v>39</v>
      </c>
      <c r="F779" t="s">
        <v>34</v>
      </c>
      <c r="G779" t="s">
        <v>15</v>
      </c>
      <c r="H779" t="str">
        <f t="shared" si="36"/>
        <v>1950-1980</v>
      </c>
      <c r="I779">
        <f t="shared" si="37"/>
        <v>0</v>
      </c>
      <c r="J779">
        <f t="shared" si="38"/>
        <v>2</v>
      </c>
    </row>
    <row r="780" spans="1:10" x14ac:dyDescent="0.3">
      <c r="A780" t="s">
        <v>934</v>
      </c>
      <c r="B780" t="s">
        <v>11</v>
      </c>
      <c r="C780" t="s">
        <v>56</v>
      </c>
      <c r="D780">
        <v>1968</v>
      </c>
      <c r="E780" t="s">
        <v>27</v>
      </c>
      <c r="F780" t="s">
        <v>536</v>
      </c>
      <c r="G780" t="s">
        <v>24</v>
      </c>
      <c r="H780" t="str">
        <f t="shared" si="36"/>
        <v>1950-1980</v>
      </c>
      <c r="I780">
        <f t="shared" si="37"/>
        <v>0</v>
      </c>
      <c r="J780">
        <f t="shared" si="38"/>
        <v>0</v>
      </c>
    </row>
    <row r="781" spans="1:10" x14ac:dyDescent="0.3">
      <c r="A781" t="s">
        <v>935</v>
      </c>
      <c r="B781" t="s">
        <v>11</v>
      </c>
      <c r="C781" t="s">
        <v>17</v>
      </c>
      <c r="D781">
        <v>1968</v>
      </c>
      <c r="E781" t="s">
        <v>13</v>
      </c>
      <c r="F781" t="s">
        <v>455</v>
      </c>
      <c r="G781" t="s">
        <v>28</v>
      </c>
      <c r="H781" t="str">
        <f t="shared" si="36"/>
        <v>1950-1980</v>
      </c>
      <c r="I781">
        <f t="shared" si="37"/>
        <v>0</v>
      </c>
      <c r="J781">
        <f t="shared" si="38"/>
        <v>0</v>
      </c>
    </row>
    <row r="782" spans="1:10" x14ac:dyDescent="0.3">
      <c r="A782" t="s">
        <v>936</v>
      </c>
      <c r="B782" t="s">
        <v>11</v>
      </c>
      <c r="C782" t="s">
        <v>26</v>
      </c>
      <c r="D782">
        <v>1968</v>
      </c>
      <c r="E782" t="s">
        <v>13</v>
      </c>
      <c r="F782" t="s">
        <v>424</v>
      </c>
      <c r="G782" t="s">
        <v>43</v>
      </c>
      <c r="H782" t="str">
        <f t="shared" si="36"/>
        <v>1950-1980</v>
      </c>
      <c r="I782">
        <f t="shared" si="37"/>
        <v>0</v>
      </c>
      <c r="J782">
        <f t="shared" si="38"/>
        <v>0</v>
      </c>
    </row>
    <row r="783" spans="1:10" x14ac:dyDescent="0.3">
      <c r="A783" t="s">
        <v>937</v>
      </c>
      <c r="B783" t="s">
        <v>30</v>
      </c>
      <c r="C783" t="s">
        <v>56</v>
      </c>
      <c r="D783">
        <v>1968</v>
      </c>
      <c r="E783" t="s">
        <v>33</v>
      </c>
      <c r="F783" t="s">
        <v>34</v>
      </c>
      <c r="G783" t="s">
        <v>43</v>
      </c>
      <c r="H783" t="str">
        <f t="shared" si="36"/>
        <v>1950-1980</v>
      </c>
      <c r="I783">
        <f t="shared" si="37"/>
        <v>0</v>
      </c>
      <c r="J783">
        <f t="shared" si="38"/>
        <v>0</v>
      </c>
    </row>
    <row r="784" spans="1:10" x14ac:dyDescent="0.3">
      <c r="A784" t="s">
        <v>938</v>
      </c>
      <c r="B784" t="s">
        <v>30</v>
      </c>
      <c r="C784" t="s">
        <v>22</v>
      </c>
      <c r="D784">
        <v>1968</v>
      </c>
      <c r="E784" t="s">
        <v>27</v>
      </c>
      <c r="F784" t="s">
        <v>564</v>
      </c>
      <c r="G784" t="s">
        <v>41</v>
      </c>
      <c r="H784" t="str">
        <f t="shared" si="36"/>
        <v>1950-1980</v>
      </c>
      <c r="I784">
        <f t="shared" si="37"/>
        <v>124</v>
      </c>
      <c r="J784">
        <f t="shared" si="38"/>
        <v>0</v>
      </c>
    </row>
    <row r="785" spans="1:10" x14ac:dyDescent="0.3">
      <c r="A785" t="s">
        <v>939</v>
      </c>
      <c r="B785" t="s">
        <v>30</v>
      </c>
      <c r="C785" t="s">
        <v>38</v>
      </c>
      <c r="D785">
        <v>1968</v>
      </c>
      <c r="E785" t="s">
        <v>33</v>
      </c>
      <c r="F785" t="s">
        <v>437</v>
      </c>
      <c r="G785" t="s">
        <v>24</v>
      </c>
      <c r="H785" t="str">
        <f t="shared" si="36"/>
        <v>1950-1980</v>
      </c>
      <c r="I785">
        <f t="shared" si="37"/>
        <v>162</v>
      </c>
      <c r="J785">
        <f t="shared" si="38"/>
        <v>0</v>
      </c>
    </row>
    <row r="786" spans="1:10" x14ac:dyDescent="0.3">
      <c r="A786" t="s">
        <v>940</v>
      </c>
      <c r="B786" t="s">
        <v>11</v>
      </c>
      <c r="C786" t="s">
        <v>38</v>
      </c>
      <c r="D786">
        <v>1968</v>
      </c>
      <c r="E786" t="s">
        <v>18</v>
      </c>
      <c r="F786" t="s">
        <v>34</v>
      </c>
      <c r="G786" t="s">
        <v>54</v>
      </c>
      <c r="H786" t="str">
        <f t="shared" si="36"/>
        <v>1950-1980</v>
      </c>
      <c r="I786">
        <f t="shared" si="37"/>
        <v>0</v>
      </c>
      <c r="J786">
        <f t="shared" si="38"/>
        <v>2</v>
      </c>
    </row>
    <row r="787" spans="1:10" x14ac:dyDescent="0.3">
      <c r="A787" t="s">
        <v>941</v>
      </c>
      <c r="B787" t="s">
        <v>30</v>
      </c>
      <c r="C787" t="s">
        <v>56</v>
      </c>
      <c r="D787">
        <v>1968</v>
      </c>
      <c r="E787" t="s">
        <v>70</v>
      </c>
      <c r="F787" t="s">
        <v>532</v>
      </c>
      <c r="G787" t="s">
        <v>36</v>
      </c>
      <c r="H787" t="str">
        <f t="shared" si="36"/>
        <v>1950-1980</v>
      </c>
      <c r="I787">
        <f t="shared" si="37"/>
        <v>81</v>
      </c>
      <c r="J787">
        <f t="shared" si="38"/>
        <v>0</v>
      </c>
    </row>
    <row r="788" spans="1:10" x14ac:dyDescent="0.3">
      <c r="A788" t="s">
        <v>942</v>
      </c>
      <c r="B788" t="s">
        <v>11</v>
      </c>
      <c r="C788" t="s">
        <v>38</v>
      </c>
      <c r="D788">
        <v>1968</v>
      </c>
      <c r="E788" t="s">
        <v>33</v>
      </c>
      <c r="F788" t="s">
        <v>367</v>
      </c>
      <c r="G788" t="s">
        <v>15</v>
      </c>
      <c r="H788" t="str">
        <f t="shared" si="36"/>
        <v>1950-1980</v>
      </c>
      <c r="I788">
        <f t="shared" si="37"/>
        <v>0</v>
      </c>
      <c r="J788">
        <f t="shared" si="38"/>
        <v>0</v>
      </c>
    </row>
    <row r="789" spans="1:10" x14ac:dyDescent="0.3">
      <c r="A789" t="s">
        <v>943</v>
      </c>
      <c r="B789" t="s">
        <v>30</v>
      </c>
      <c r="C789" t="s">
        <v>17</v>
      </c>
      <c r="D789">
        <v>1968</v>
      </c>
      <c r="E789" t="s">
        <v>70</v>
      </c>
      <c r="F789" t="s">
        <v>14</v>
      </c>
      <c r="G789" t="s">
        <v>43</v>
      </c>
      <c r="H789" t="str">
        <f t="shared" si="36"/>
        <v>1950-1980</v>
      </c>
      <c r="I789">
        <f t="shared" si="37"/>
        <v>0</v>
      </c>
      <c r="J789">
        <f t="shared" si="38"/>
        <v>0</v>
      </c>
    </row>
    <row r="790" spans="1:10" x14ac:dyDescent="0.3">
      <c r="A790" t="s">
        <v>944</v>
      </c>
      <c r="B790" t="s">
        <v>30</v>
      </c>
      <c r="C790" t="s">
        <v>38</v>
      </c>
      <c r="D790">
        <v>1969</v>
      </c>
      <c r="E790" t="s">
        <v>39</v>
      </c>
      <c r="F790" t="s">
        <v>40</v>
      </c>
      <c r="G790" t="s">
        <v>43</v>
      </c>
      <c r="H790" t="str">
        <f t="shared" si="36"/>
        <v>1950-1980</v>
      </c>
      <c r="I790">
        <f t="shared" si="37"/>
        <v>0</v>
      </c>
      <c r="J790">
        <f t="shared" si="38"/>
        <v>0</v>
      </c>
    </row>
    <row r="791" spans="1:10" x14ac:dyDescent="0.3">
      <c r="A791" t="s">
        <v>945</v>
      </c>
      <c r="B791" t="s">
        <v>30</v>
      </c>
      <c r="C791" t="s">
        <v>17</v>
      </c>
      <c r="D791">
        <v>1969</v>
      </c>
      <c r="E791" t="s">
        <v>33</v>
      </c>
      <c r="F791" t="s">
        <v>199</v>
      </c>
      <c r="G791" t="s">
        <v>15</v>
      </c>
      <c r="H791" t="str">
        <f t="shared" si="36"/>
        <v>1950-1980</v>
      </c>
      <c r="I791">
        <f t="shared" si="37"/>
        <v>68</v>
      </c>
      <c r="J791">
        <f t="shared" si="38"/>
        <v>0</v>
      </c>
    </row>
    <row r="792" spans="1:10" x14ac:dyDescent="0.3">
      <c r="A792" t="s">
        <v>946</v>
      </c>
      <c r="B792" t="s">
        <v>11</v>
      </c>
      <c r="C792" t="s">
        <v>22</v>
      </c>
      <c r="D792">
        <v>1969</v>
      </c>
      <c r="E792" t="s">
        <v>27</v>
      </c>
      <c r="F792" t="s">
        <v>14</v>
      </c>
      <c r="G792" t="s">
        <v>28</v>
      </c>
      <c r="H792" t="str">
        <f t="shared" si="36"/>
        <v>1950-1980</v>
      </c>
      <c r="I792">
        <f t="shared" si="37"/>
        <v>0</v>
      </c>
      <c r="J792">
        <f t="shared" si="38"/>
        <v>3</v>
      </c>
    </row>
    <row r="793" spans="1:10" x14ac:dyDescent="0.3">
      <c r="A793" t="s">
        <v>947</v>
      </c>
      <c r="B793" t="s">
        <v>30</v>
      </c>
      <c r="C793" t="s">
        <v>38</v>
      </c>
      <c r="D793">
        <v>1969</v>
      </c>
      <c r="E793" t="s">
        <v>33</v>
      </c>
      <c r="F793" t="s">
        <v>161</v>
      </c>
      <c r="G793" t="s">
        <v>20</v>
      </c>
      <c r="H793" t="str">
        <f t="shared" si="36"/>
        <v>1950-1980</v>
      </c>
      <c r="I793">
        <f t="shared" si="37"/>
        <v>89</v>
      </c>
      <c r="J793">
        <f t="shared" si="38"/>
        <v>0</v>
      </c>
    </row>
    <row r="794" spans="1:10" x14ac:dyDescent="0.3">
      <c r="A794" t="s">
        <v>948</v>
      </c>
      <c r="B794" t="s">
        <v>11</v>
      </c>
      <c r="C794" t="s">
        <v>22</v>
      </c>
      <c r="D794">
        <v>1969</v>
      </c>
      <c r="E794" t="s">
        <v>27</v>
      </c>
      <c r="F794" t="s">
        <v>772</v>
      </c>
      <c r="G794" t="s">
        <v>41</v>
      </c>
      <c r="H794" t="str">
        <f t="shared" si="36"/>
        <v>1950-1980</v>
      </c>
      <c r="I794">
        <f t="shared" si="37"/>
        <v>0</v>
      </c>
      <c r="J794">
        <f t="shared" si="38"/>
        <v>0</v>
      </c>
    </row>
    <row r="795" spans="1:10" x14ac:dyDescent="0.3">
      <c r="A795" t="s">
        <v>949</v>
      </c>
      <c r="B795" t="s">
        <v>11</v>
      </c>
      <c r="C795" t="s">
        <v>12</v>
      </c>
      <c r="D795">
        <v>1969</v>
      </c>
      <c r="E795" t="s">
        <v>27</v>
      </c>
      <c r="F795" t="s">
        <v>355</v>
      </c>
      <c r="G795" t="s">
        <v>43</v>
      </c>
      <c r="H795" t="str">
        <f t="shared" si="36"/>
        <v>1950-1980</v>
      </c>
      <c r="I795">
        <f t="shared" si="37"/>
        <v>0</v>
      </c>
      <c r="J795">
        <f t="shared" si="38"/>
        <v>0</v>
      </c>
    </row>
    <row r="796" spans="1:10" x14ac:dyDescent="0.3">
      <c r="A796" t="s">
        <v>950</v>
      </c>
      <c r="B796" t="s">
        <v>11</v>
      </c>
      <c r="C796" t="s">
        <v>17</v>
      </c>
      <c r="D796">
        <v>1969</v>
      </c>
      <c r="E796" t="s">
        <v>33</v>
      </c>
      <c r="F796" t="s">
        <v>40</v>
      </c>
      <c r="G796" t="s">
        <v>43</v>
      </c>
      <c r="H796" t="str">
        <f t="shared" si="36"/>
        <v>1950-1980</v>
      </c>
      <c r="I796">
        <f t="shared" si="37"/>
        <v>0</v>
      </c>
      <c r="J796">
        <f t="shared" si="38"/>
        <v>1</v>
      </c>
    </row>
    <row r="797" spans="1:10" x14ac:dyDescent="0.3">
      <c r="A797" t="s">
        <v>951</v>
      </c>
      <c r="B797" t="s">
        <v>30</v>
      </c>
      <c r="C797" t="s">
        <v>22</v>
      </c>
      <c r="D797">
        <v>1969</v>
      </c>
      <c r="E797" t="s">
        <v>33</v>
      </c>
      <c r="F797" t="s">
        <v>40</v>
      </c>
      <c r="G797" t="s">
        <v>20</v>
      </c>
      <c r="H797" t="str">
        <f t="shared" si="36"/>
        <v>1950-1980</v>
      </c>
      <c r="I797">
        <f t="shared" si="37"/>
        <v>0</v>
      </c>
      <c r="J797">
        <f t="shared" si="38"/>
        <v>0</v>
      </c>
    </row>
    <row r="798" spans="1:10" x14ac:dyDescent="0.3">
      <c r="A798" t="s">
        <v>952</v>
      </c>
      <c r="B798" t="s">
        <v>30</v>
      </c>
      <c r="C798" t="s">
        <v>38</v>
      </c>
      <c r="D798">
        <v>1969</v>
      </c>
      <c r="E798" t="s">
        <v>57</v>
      </c>
      <c r="F798" t="s">
        <v>526</v>
      </c>
      <c r="G798" t="s">
        <v>15</v>
      </c>
      <c r="H798" t="str">
        <f t="shared" si="36"/>
        <v>1950-1980</v>
      </c>
      <c r="I798">
        <f t="shared" si="37"/>
        <v>90</v>
      </c>
      <c r="J798">
        <f t="shared" si="38"/>
        <v>0</v>
      </c>
    </row>
    <row r="799" spans="1:10" x14ac:dyDescent="0.3">
      <c r="A799" t="s">
        <v>953</v>
      </c>
      <c r="B799" t="s">
        <v>11</v>
      </c>
      <c r="C799" t="s">
        <v>45</v>
      </c>
      <c r="D799">
        <v>1969</v>
      </c>
      <c r="E799" t="s">
        <v>33</v>
      </c>
      <c r="F799" t="s">
        <v>51</v>
      </c>
      <c r="G799" t="s">
        <v>28</v>
      </c>
      <c r="H799" t="str">
        <f t="shared" si="36"/>
        <v>1950-1980</v>
      </c>
      <c r="I799">
        <f t="shared" si="37"/>
        <v>0</v>
      </c>
      <c r="J799">
        <f t="shared" si="38"/>
        <v>0</v>
      </c>
    </row>
    <row r="800" spans="1:10" x14ac:dyDescent="0.3">
      <c r="A800" t="s">
        <v>954</v>
      </c>
      <c r="B800" t="s">
        <v>30</v>
      </c>
      <c r="C800" t="s">
        <v>12</v>
      </c>
      <c r="D800">
        <v>1969</v>
      </c>
      <c r="E800" t="s">
        <v>33</v>
      </c>
      <c r="F800" t="s">
        <v>34</v>
      </c>
      <c r="G800" t="s">
        <v>43</v>
      </c>
      <c r="H800" t="str">
        <f t="shared" si="36"/>
        <v>1950-1980</v>
      </c>
      <c r="I800">
        <f t="shared" si="37"/>
        <v>0</v>
      </c>
      <c r="J800">
        <f t="shared" si="38"/>
        <v>0</v>
      </c>
    </row>
    <row r="801" spans="1:10" x14ac:dyDescent="0.3">
      <c r="A801" t="s">
        <v>955</v>
      </c>
      <c r="B801" t="s">
        <v>30</v>
      </c>
      <c r="C801" t="s">
        <v>38</v>
      </c>
      <c r="D801">
        <v>1969</v>
      </c>
      <c r="E801" t="s">
        <v>13</v>
      </c>
      <c r="F801" t="s">
        <v>250</v>
      </c>
      <c r="G801" t="s">
        <v>15</v>
      </c>
      <c r="H801" t="str">
        <f t="shared" si="36"/>
        <v>1950-1980</v>
      </c>
      <c r="I801">
        <f t="shared" si="37"/>
        <v>155</v>
      </c>
      <c r="J801">
        <f t="shared" si="38"/>
        <v>0</v>
      </c>
    </row>
    <row r="802" spans="1:10" x14ac:dyDescent="0.3">
      <c r="A802" t="s">
        <v>956</v>
      </c>
      <c r="B802" t="s">
        <v>30</v>
      </c>
      <c r="C802" t="s">
        <v>56</v>
      </c>
      <c r="D802">
        <v>1969</v>
      </c>
      <c r="E802" t="s">
        <v>13</v>
      </c>
      <c r="F802" t="s">
        <v>237</v>
      </c>
      <c r="G802" t="s">
        <v>41</v>
      </c>
      <c r="H802" t="str">
        <f t="shared" si="36"/>
        <v>1950-1980</v>
      </c>
      <c r="I802">
        <f t="shared" si="37"/>
        <v>64</v>
      </c>
      <c r="J802">
        <f t="shared" si="38"/>
        <v>0</v>
      </c>
    </row>
    <row r="803" spans="1:10" x14ac:dyDescent="0.3">
      <c r="A803" t="s">
        <v>957</v>
      </c>
      <c r="B803" t="s">
        <v>11</v>
      </c>
      <c r="C803" t="s">
        <v>45</v>
      </c>
      <c r="D803">
        <v>1969</v>
      </c>
      <c r="E803" t="s">
        <v>27</v>
      </c>
      <c r="F803" t="s">
        <v>506</v>
      </c>
      <c r="G803" t="s">
        <v>43</v>
      </c>
      <c r="H803" t="str">
        <f t="shared" si="36"/>
        <v>1950-1980</v>
      </c>
      <c r="I803">
        <f t="shared" si="37"/>
        <v>0</v>
      </c>
      <c r="J803">
        <f t="shared" si="38"/>
        <v>0</v>
      </c>
    </row>
    <row r="804" spans="1:10" x14ac:dyDescent="0.3">
      <c r="A804" t="s">
        <v>958</v>
      </c>
      <c r="B804" t="s">
        <v>11</v>
      </c>
      <c r="C804" t="s">
        <v>22</v>
      </c>
      <c r="D804">
        <v>1969</v>
      </c>
      <c r="E804" t="s">
        <v>39</v>
      </c>
      <c r="F804" t="s">
        <v>959</v>
      </c>
      <c r="G804" t="s">
        <v>41</v>
      </c>
      <c r="H804" t="str">
        <f t="shared" si="36"/>
        <v>1950-1980</v>
      </c>
      <c r="I804">
        <f t="shared" si="37"/>
        <v>0</v>
      </c>
      <c r="J804">
        <f t="shared" si="38"/>
        <v>0</v>
      </c>
    </row>
    <row r="805" spans="1:10" x14ac:dyDescent="0.3">
      <c r="A805" t="s">
        <v>960</v>
      </c>
      <c r="B805" t="s">
        <v>11</v>
      </c>
      <c r="C805" t="s">
        <v>17</v>
      </c>
      <c r="D805">
        <v>1969</v>
      </c>
      <c r="E805" t="s">
        <v>13</v>
      </c>
      <c r="F805" t="s">
        <v>51</v>
      </c>
      <c r="G805" t="s">
        <v>20</v>
      </c>
      <c r="H805" t="str">
        <f t="shared" si="36"/>
        <v>1950-1980</v>
      </c>
      <c r="I805">
        <f t="shared" si="37"/>
        <v>0</v>
      </c>
      <c r="J805">
        <f t="shared" si="38"/>
        <v>0</v>
      </c>
    </row>
    <row r="806" spans="1:10" x14ac:dyDescent="0.3">
      <c r="A806" t="s">
        <v>961</v>
      </c>
      <c r="B806" t="s">
        <v>11</v>
      </c>
      <c r="C806" t="s">
        <v>26</v>
      </c>
      <c r="D806">
        <v>1969</v>
      </c>
      <c r="E806" t="s">
        <v>70</v>
      </c>
      <c r="F806" t="s">
        <v>14</v>
      </c>
      <c r="G806" t="s">
        <v>36</v>
      </c>
      <c r="H806" t="str">
        <f t="shared" si="36"/>
        <v>1950-1980</v>
      </c>
      <c r="I806">
        <f t="shared" si="37"/>
        <v>0</v>
      </c>
      <c r="J806">
        <f t="shared" si="38"/>
        <v>3</v>
      </c>
    </row>
    <row r="807" spans="1:10" x14ac:dyDescent="0.3">
      <c r="A807" t="s">
        <v>962</v>
      </c>
      <c r="B807" t="s">
        <v>30</v>
      </c>
      <c r="C807" t="s">
        <v>22</v>
      </c>
      <c r="D807">
        <v>1969</v>
      </c>
      <c r="E807" t="s">
        <v>27</v>
      </c>
      <c r="F807" t="s">
        <v>40</v>
      </c>
      <c r="G807" t="s">
        <v>54</v>
      </c>
      <c r="H807" t="str">
        <f t="shared" si="36"/>
        <v>1950-1980</v>
      </c>
      <c r="I807">
        <f t="shared" si="37"/>
        <v>0</v>
      </c>
      <c r="J807">
        <f t="shared" si="38"/>
        <v>0</v>
      </c>
    </row>
    <row r="808" spans="1:10" x14ac:dyDescent="0.3">
      <c r="A808" t="s">
        <v>963</v>
      </c>
      <c r="B808" t="s">
        <v>11</v>
      </c>
      <c r="C808" t="s">
        <v>12</v>
      </c>
      <c r="D808">
        <v>1969</v>
      </c>
      <c r="E808" t="s">
        <v>13</v>
      </c>
      <c r="F808" t="s">
        <v>34</v>
      </c>
      <c r="G808" t="s">
        <v>54</v>
      </c>
      <c r="H808" t="str">
        <f t="shared" si="36"/>
        <v>1950-1980</v>
      </c>
      <c r="I808">
        <f t="shared" si="37"/>
        <v>0</v>
      </c>
      <c r="J808">
        <f t="shared" si="38"/>
        <v>2</v>
      </c>
    </row>
    <row r="809" spans="1:10" x14ac:dyDescent="0.3">
      <c r="A809" t="s">
        <v>964</v>
      </c>
      <c r="B809" t="s">
        <v>30</v>
      </c>
      <c r="C809" t="s">
        <v>45</v>
      </c>
      <c r="D809">
        <v>1969</v>
      </c>
      <c r="E809" t="s">
        <v>13</v>
      </c>
      <c r="F809" t="s">
        <v>34</v>
      </c>
      <c r="G809" t="s">
        <v>43</v>
      </c>
      <c r="H809" t="str">
        <f t="shared" si="36"/>
        <v>1950-1980</v>
      </c>
      <c r="I809">
        <f t="shared" si="37"/>
        <v>0</v>
      </c>
      <c r="J809">
        <f t="shared" si="38"/>
        <v>0</v>
      </c>
    </row>
    <row r="810" spans="1:10" x14ac:dyDescent="0.3">
      <c r="A810" t="s">
        <v>965</v>
      </c>
      <c r="B810" t="s">
        <v>30</v>
      </c>
      <c r="C810" t="s">
        <v>17</v>
      </c>
      <c r="D810">
        <v>1969</v>
      </c>
      <c r="E810" t="s">
        <v>70</v>
      </c>
      <c r="F810" t="s">
        <v>184</v>
      </c>
      <c r="G810" t="s">
        <v>54</v>
      </c>
      <c r="H810" t="str">
        <f t="shared" si="36"/>
        <v>1950-1980</v>
      </c>
      <c r="I810">
        <f t="shared" si="37"/>
        <v>170</v>
      </c>
      <c r="J810">
        <f t="shared" si="38"/>
        <v>0</v>
      </c>
    </row>
    <row r="811" spans="1:10" x14ac:dyDescent="0.3">
      <c r="A811" t="s">
        <v>966</v>
      </c>
      <c r="B811" t="s">
        <v>30</v>
      </c>
      <c r="C811" t="s">
        <v>38</v>
      </c>
      <c r="D811">
        <v>1969</v>
      </c>
      <c r="E811" t="s">
        <v>57</v>
      </c>
      <c r="F811" t="s">
        <v>34</v>
      </c>
      <c r="G811" t="s">
        <v>28</v>
      </c>
      <c r="H811" t="str">
        <f t="shared" si="36"/>
        <v>1950-1980</v>
      </c>
      <c r="I811">
        <f t="shared" si="37"/>
        <v>0</v>
      </c>
      <c r="J811">
        <f t="shared" si="38"/>
        <v>0</v>
      </c>
    </row>
    <row r="812" spans="1:10" x14ac:dyDescent="0.3">
      <c r="A812" t="s">
        <v>967</v>
      </c>
      <c r="B812" t="s">
        <v>30</v>
      </c>
      <c r="C812" t="s">
        <v>26</v>
      </c>
      <c r="D812">
        <v>1969</v>
      </c>
      <c r="E812" t="s">
        <v>33</v>
      </c>
      <c r="F812" t="s">
        <v>14</v>
      </c>
      <c r="G812" t="s">
        <v>24</v>
      </c>
      <c r="H812" t="str">
        <f t="shared" si="36"/>
        <v>1950-1980</v>
      </c>
      <c r="I812">
        <f t="shared" si="37"/>
        <v>0</v>
      </c>
      <c r="J812">
        <f t="shared" si="38"/>
        <v>0</v>
      </c>
    </row>
    <row r="813" spans="1:10" x14ac:dyDescent="0.3">
      <c r="A813" t="s">
        <v>968</v>
      </c>
      <c r="B813" t="s">
        <v>30</v>
      </c>
      <c r="C813" t="s">
        <v>26</v>
      </c>
      <c r="D813">
        <v>1969</v>
      </c>
      <c r="E813" t="s">
        <v>18</v>
      </c>
      <c r="F813" t="s">
        <v>83</v>
      </c>
      <c r="G813" t="s">
        <v>24</v>
      </c>
      <c r="H813" t="str">
        <f t="shared" si="36"/>
        <v>1950-1980</v>
      </c>
      <c r="I813">
        <f t="shared" si="37"/>
        <v>77</v>
      </c>
      <c r="J813">
        <f t="shared" si="38"/>
        <v>0</v>
      </c>
    </row>
    <row r="814" spans="1:10" x14ac:dyDescent="0.3">
      <c r="A814" t="s">
        <v>969</v>
      </c>
      <c r="B814" t="s">
        <v>30</v>
      </c>
      <c r="C814" t="s">
        <v>12</v>
      </c>
      <c r="D814">
        <v>1969</v>
      </c>
      <c r="E814" t="s">
        <v>57</v>
      </c>
      <c r="F814" t="s">
        <v>40</v>
      </c>
      <c r="G814" t="s">
        <v>41</v>
      </c>
      <c r="H814" t="str">
        <f t="shared" si="36"/>
        <v>1950-1980</v>
      </c>
      <c r="I814">
        <f t="shared" si="37"/>
        <v>0</v>
      </c>
      <c r="J814">
        <f t="shared" si="38"/>
        <v>0</v>
      </c>
    </row>
    <row r="815" spans="1:10" x14ac:dyDescent="0.3">
      <c r="A815" t="s">
        <v>970</v>
      </c>
      <c r="B815" t="s">
        <v>11</v>
      </c>
      <c r="C815" t="s">
        <v>45</v>
      </c>
      <c r="D815">
        <v>1969</v>
      </c>
      <c r="E815" t="s">
        <v>18</v>
      </c>
      <c r="F815" t="s">
        <v>14</v>
      </c>
      <c r="G815" t="s">
        <v>41</v>
      </c>
      <c r="H815" t="str">
        <f t="shared" si="36"/>
        <v>1950-1980</v>
      </c>
      <c r="I815">
        <f t="shared" si="37"/>
        <v>0</v>
      </c>
      <c r="J815">
        <f t="shared" si="38"/>
        <v>3</v>
      </c>
    </row>
    <row r="816" spans="1:10" x14ac:dyDescent="0.3">
      <c r="A816" t="s">
        <v>971</v>
      </c>
      <c r="B816" t="s">
        <v>11</v>
      </c>
      <c r="C816" t="s">
        <v>22</v>
      </c>
      <c r="D816">
        <v>1969</v>
      </c>
      <c r="E816" t="s">
        <v>18</v>
      </c>
      <c r="F816" t="s">
        <v>349</v>
      </c>
      <c r="G816" t="s">
        <v>15</v>
      </c>
      <c r="H816" t="str">
        <f t="shared" si="36"/>
        <v>1950-1980</v>
      </c>
      <c r="I816">
        <f t="shared" si="37"/>
        <v>0</v>
      </c>
      <c r="J816">
        <f t="shared" si="38"/>
        <v>0</v>
      </c>
    </row>
    <row r="817" spans="1:10" x14ac:dyDescent="0.3">
      <c r="A817" t="s">
        <v>972</v>
      </c>
      <c r="B817" t="s">
        <v>30</v>
      </c>
      <c r="C817" t="s">
        <v>26</v>
      </c>
      <c r="D817">
        <v>1969</v>
      </c>
      <c r="E817" t="s">
        <v>33</v>
      </c>
      <c r="F817" t="s">
        <v>14</v>
      </c>
      <c r="G817" t="s">
        <v>41</v>
      </c>
      <c r="H817" t="str">
        <f t="shared" si="36"/>
        <v>1950-1980</v>
      </c>
      <c r="I817">
        <f t="shared" si="37"/>
        <v>0</v>
      </c>
      <c r="J817">
        <f t="shared" si="38"/>
        <v>0</v>
      </c>
    </row>
    <row r="818" spans="1:10" x14ac:dyDescent="0.3">
      <c r="A818" t="s">
        <v>973</v>
      </c>
      <c r="B818" t="s">
        <v>30</v>
      </c>
      <c r="C818" t="s">
        <v>12</v>
      </c>
      <c r="D818">
        <v>1969</v>
      </c>
      <c r="E818" t="s">
        <v>27</v>
      </c>
      <c r="F818" t="s">
        <v>14</v>
      </c>
      <c r="G818" t="s">
        <v>20</v>
      </c>
      <c r="H818" t="str">
        <f t="shared" si="36"/>
        <v>1950-1980</v>
      </c>
      <c r="I818">
        <f t="shared" si="37"/>
        <v>0</v>
      </c>
      <c r="J818">
        <f t="shared" si="38"/>
        <v>0</v>
      </c>
    </row>
    <row r="819" spans="1:10" x14ac:dyDescent="0.3">
      <c r="A819" t="s">
        <v>974</v>
      </c>
      <c r="B819" t="s">
        <v>11</v>
      </c>
      <c r="C819" t="s">
        <v>22</v>
      </c>
      <c r="D819">
        <v>1969</v>
      </c>
      <c r="E819" t="s">
        <v>13</v>
      </c>
      <c r="F819" t="s">
        <v>14</v>
      </c>
      <c r="G819" t="s">
        <v>28</v>
      </c>
      <c r="H819" t="str">
        <f t="shared" si="36"/>
        <v>1950-1980</v>
      </c>
      <c r="I819">
        <f t="shared" si="37"/>
        <v>0</v>
      </c>
      <c r="J819">
        <f t="shared" si="38"/>
        <v>3</v>
      </c>
    </row>
    <row r="820" spans="1:10" x14ac:dyDescent="0.3">
      <c r="A820" t="s">
        <v>975</v>
      </c>
      <c r="B820" t="s">
        <v>11</v>
      </c>
      <c r="C820" t="s">
        <v>45</v>
      </c>
      <c r="D820">
        <v>1969</v>
      </c>
      <c r="E820" t="s">
        <v>57</v>
      </c>
      <c r="F820" t="s">
        <v>312</v>
      </c>
      <c r="G820" t="s">
        <v>15</v>
      </c>
      <c r="H820" t="str">
        <f t="shared" si="36"/>
        <v>1950-1980</v>
      </c>
      <c r="I820">
        <f t="shared" si="37"/>
        <v>0</v>
      </c>
      <c r="J820">
        <f t="shared" si="38"/>
        <v>0</v>
      </c>
    </row>
    <row r="821" spans="1:10" x14ac:dyDescent="0.3">
      <c r="A821" t="s">
        <v>976</v>
      </c>
      <c r="B821" t="s">
        <v>11</v>
      </c>
      <c r="C821" t="s">
        <v>17</v>
      </c>
      <c r="D821">
        <v>1969</v>
      </c>
      <c r="E821" t="s">
        <v>33</v>
      </c>
      <c r="F821" t="s">
        <v>40</v>
      </c>
      <c r="G821" t="s">
        <v>36</v>
      </c>
      <c r="H821" t="str">
        <f t="shared" si="36"/>
        <v>1950-1980</v>
      </c>
      <c r="I821">
        <f t="shared" si="37"/>
        <v>0</v>
      </c>
      <c r="J821">
        <f t="shared" si="38"/>
        <v>1</v>
      </c>
    </row>
    <row r="822" spans="1:10" x14ac:dyDescent="0.3">
      <c r="A822" t="s">
        <v>977</v>
      </c>
      <c r="B822" t="s">
        <v>30</v>
      </c>
      <c r="C822" t="s">
        <v>12</v>
      </c>
      <c r="D822">
        <v>1969</v>
      </c>
      <c r="E822" t="s">
        <v>18</v>
      </c>
      <c r="F822" t="s">
        <v>14</v>
      </c>
      <c r="G822" t="s">
        <v>28</v>
      </c>
      <c r="H822" t="str">
        <f t="shared" si="36"/>
        <v>1950-1980</v>
      </c>
      <c r="I822">
        <f t="shared" si="37"/>
        <v>0</v>
      </c>
      <c r="J822">
        <f t="shared" si="38"/>
        <v>0</v>
      </c>
    </row>
    <row r="823" spans="1:10" x14ac:dyDescent="0.3">
      <c r="A823" t="s">
        <v>978</v>
      </c>
      <c r="B823" t="s">
        <v>30</v>
      </c>
      <c r="C823" t="s">
        <v>38</v>
      </c>
      <c r="D823">
        <v>1969</v>
      </c>
      <c r="E823" t="s">
        <v>39</v>
      </c>
      <c r="F823" t="s">
        <v>40</v>
      </c>
      <c r="G823" t="s">
        <v>24</v>
      </c>
      <c r="H823" t="str">
        <f t="shared" si="36"/>
        <v>1950-1980</v>
      </c>
      <c r="I823">
        <f t="shared" si="37"/>
        <v>0</v>
      </c>
      <c r="J823">
        <f t="shared" si="38"/>
        <v>0</v>
      </c>
    </row>
    <row r="824" spans="1:10" x14ac:dyDescent="0.3">
      <c r="A824" t="s">
        <v>979</v>
      </c>
      <c r="B824" t="s">
        <v>11</v>
      </c>
      <c r="C824" t="s">
        <v>38</v>
      </c>
      <c r="D824">
        <v>1970</v>
      </c>
      <c r="E824" t="s">
        <v>57</v>
      </c>
      <c r="F824" t="s">
        <v>355</v>
      </c>
      <c r="G824" t="s">
        <v>15</v>
      </c>
      <c r="H824" t="str">
        <f t="shared" si="36"/>
        <v>1950-1980</v>
      </c>
      <c r="I824">
        <f t="shared" si="37"/>
        <v>0</v>
      </c>
      <c r="J824">
        <f t="shared" si="38"/>
        <v>0</v>
      </c>
    </row>
    <row r="825" spans="1:10" x14ac:dyDescent="0.3">
      <c r="A825" t="s">
        <v>980</v>
      </c>
      <c r="B825" t="s">
        <v>11</v>
      </c>
      <c r="C825" t="s">
        <v>22</v>
      </c>
      <c r="D825">
        <v>1970</v>
      </c>
      <c r="E825" t="s">
        <v>57</v>
      </c>
      <c r="F825" t="s">
        <v>14</v>
      </c>
      <c r="G825" t="s">
        <v>43</v>
      </c>
      <c r="H825" t="str">
        <f t="shared" si="36"/>
        <v>1950-1980</v>
      </c>
      <c r="I825">
        <f t="shared" si="37"/>
        <v>0</v>
      </c>
      <c r="J825">
        <f t="shared" si="38"/>
        <v>3</v>
      </c>
    </row>
    <row r="826" spans="1:10" x14ac:dyDescent="0.3">
      <c r="A826" t="s">
        <v>981</v>
      </c>
      <c r="B826" t="s">
        <v>30</v>
      </c>
      <c r="C826" t="s">
        <v>56</v>
      </c>
      <c r="D826">
        <v>1970</v>
      </c>
      <c r="E826" t="s">
        <v>70</v>
      </c>
      <c r="F826" t="s">
        <v>34</v>
      </c>
      <c r="G826" t="s">
        <v>54</v>
      </c>
      <c r="H826" t="str">
        <f t="shared" si="36"/>
        <v>1950-1980</v>
      </c>
      <c r="I826">
        <f t="shared" si="37"/>
        <v>0</v>
      </c>
      <c r="J826">
        <f t="shared" si="38"/>
        <v>0</v>
      </c>
    </row>
    <row r="827" spans="1:10" x14ac:dyDescent="0.3">
      <c r="A827" t="s">
        <v>982</v>
      </c>
      <c r="B827" t="s">
        <v>11</v>
      </c>
      <c r="C827" t="s">
        <v>22</v>
      </c>
      <c r="D827">
        <v>1970</v>
      </c>
      <c r="E827" t="s">
        <v>27</v>
      </c>
      <c r="F827" t="s">
        <v>222</v>
      </c>
      <c r="G827" t="s">
        <v>15</v>
      </c>
      <c r="H827" t="str">
        <f t="shared" si="36"/>
        <v>1950-1980</v>
      </c>
      <c r="I827">
        <f t="shared" si="37"/>
        <v>0</v>
      </c>
      <c r="J827">
        <f t="shared" si="38"/>
        <v>0</v>
      </c>
    </row>
    <row r="828" spans="1:10" x14ac:dyDescent="0.3">
      <c r="A828" t="s">
        <v>983</v>
      </c>
      <c r="B828" t="s">
        <v>30</v>
      </c>
      <c r="C828" t="s">
        <v>26</v>
      </c>
      <c r="D828">
        <v>1970</v>
      </c>
      <c r="E828" t="s">
        <v>13</v>
      </c>
      <c r="F828" t="s">
        <v>536</v>
      </c>
      <c r="G828" t="s">
        <v>24</v>
      </c>
      <c r="H828" t="str">
        <f t="shared" si="36"/>
        <v>1950-1980</v>
      </c>
      <c r="I828">
        <f t="shared" si="37"/>
        <v>140</v>
      </c>
      <c r="J828">
        <f t="shared" si="38"/>
        <v>0</v>
      </c>
    </row>
    <row r="829" spans="1:10" x14ac:dyDescent="0.3">
      <c r="A829" t="s">
        <v>984</v>
      </c>
      <c r="B829" t="s">
        <v>11</v>
      </c>
      <c r="C829" t="s">
        <v>56</v>
      </c>
      <c r="D829">
        <v>1970</v>
      </c>
      <c r="E829" t="s">
        <v>70</v>
      </c>
      <c r="F829" t="s">
        <v>34</v>
      </c>
      <c r="G829" t="s">
        <v>28</v>
      </c>
      <c r="H829" t="str">
        <f t="shared" si="36"/>
        <v>1950-1980</v>
      </c>
      <c r="I829">
        <f t="shared" si="37"/>
        <v>0</v>
      </c>
      <c r="J829">
        <f t="shared" si="38"/>
        <v>2</v>
      </c>
    </row>
    <row r="830" spans="1:10" x14ac:dyDescent="0.3">
      <c r="A830" t="s">
        <v>985</v>
      </c>
      <c r="B830" t="s">
        <v>11</v>
      </c>
      <c r="C830" t="s">
        <v>17</v>
      </c>
      <c r="D830">
        <v>1970</v>
      </c>
      <c r="E830" t="s">
        <v>18</v>
      </c>
      <c r="F830" t="s">
        <v>40</v>
      </c>
      <c r="G830" t="s">
        <v>43</v>
      </c>
      <c r="H830" t="str">
        <f t="shared" si="36"/>
        <v>1950-1980</v>
      </c>
      <c r="I830">
        <f t="shared" si="37"/>
        <v>0</v>
      </c>
      <c r="J830">
        <f t="shared" si="38"/>
        <v>1</v>
      </c>
    </row>
    <row r="831" spans="1:10" x14ac:dyDescent="0.3">
      <c r="A831" t="s">
        <v>986</v>
      </c>
      <c r="B831" t="s">
        <v>11</v>
      </c>
      <c r="C831" t="s">
        <v>22</v>
      </c>
      <c r="D831">
        <v>1970</v>
      </c>
      <c r="E831" t="s">
        <v>27</v>
      </c>
      <c r="F831" t="s">
        <v>145</v>
      </c>
      <c r="G831" t="s">
        <v>24</v>
      </c>
      <c r="H831" t="str">
        <f t="shared" si="36"/>
        <v>1950-1980</v>
      </c>
      <c r="I831">
        <f t="shared" si="37"/>
        <v>0</v>
      </c>
      <c r="J831">
        <f t="shared" si="38"/>
        <v>0</v>
      </c>
    </row>
    <row r="832" spans="1:10" x14ac:dyDescent="0.3">
      <c r="A832" t="s">
        <v>987</v>
      </c>
      <c r="B832" t="s">
        <v>11</v>
      </c>
      <c r="C832" t="s">
        <v>56</v>
      </c>
      <c r="D832">
        <v>1970</v>
      </c>
      <c r="E832" t="s">
        <v>18</v>
      </c>
      <c r="F832" t="s">
        <v>481</v>
      </c>
      <c r="G832" t="s">
        <v>24</v>
      </c>
      <c r="H832" t="str">
        <f t="shared" si="36"/>
        <v>1950-1980</v>
      </c>
      <c r="I832">
        <f t="shared" si="37"/>
        <v>0</v>
      </c>
      <c r="J832">
        <f t="shared" si="38"/>
        <v>0</v>
      </c>
    </row>
    <row r="833" spans="1:10" x14ac:dyDescent="0.3">
      <c r="A833" t="s">
        <v>988</v>
      </c>
      <c r="B833" t="s">
        <v>30</v>
      </c>
      <c r="C833" t="s">
        <v>47</v>
      </c>
      <c r="D833">
        <v>1970</v>
      </c>
      <c r="E833" t="s">
        <v>39</v>
      </c>
      <c r="F833" t="s">
        <v>526</v>
      </c>
      <c r="G833" t="s">
        <v>36</v>
      </c>
      <c r="H833" t="str">
        <f t="shared" si="36"/>
        <v>1950-1980</v>
      </c>
      <c r="I833">
        <f t="shared" si="37"/>
        <v>90</v>
      </c>
      <c r="J833">
        <f t="shared" si="38"/>
        <v>0</v>
      </c>
    </row>
    <row r="834" spans="1:10" x14ac:dyDescent="0.3">
      <c r="A834" t="s">
        <v>989</v>
      </c>
      <c r="B834" t="s">
        <v>11</v>
      </c>
      <c r="C834" t="s">
        <v>17</v>
      </c>
      <c r="D834">
        <v>1970</v>
      </c>
      <c r="E834" t="s">
        <v>13</v>
      </c>
      <c r="F834" t="s">
        <v>34</v>
      </c>
      <c r="G834" t="s">
        <v>43</v>
      </c>
      <c r="H834" t="str">
        <f t="shared" ref="H834:H897" si="39">IF(D834&lt;=1980, "1950-1980", IF(D834&lt;=2000, "1980-2000", "2000-2025"))</f>
        <v>1950-1980</v>
      </c>
      <c r="I834">
        <f t="shared" ref="I834:I897" si="40">IF(AND(B834="Movie", ISNUMBER(SEARCH("min", F834))), VALUE(LEFT(F834, LEN(F834)-4)), 0)</f>
        <v>0</v>
      </c>
      <c r="J834">
        <f t="shared" ref="J834:J897" si="41">IF(AND(B834="TV Show", ISNUMBER(SEARCH("Seasons", F834))), VALUE(LEFT(F834, LEN(F834)-8)), 0)</f>
        <v>2</v>
      </c>
    </row>
    <row r="835" spans="1:10" x14ac:dyDescent="0.3">
      <c r="A835" t="s">
        <v>990</v>
      </c>
      <c r="B835" t="s">
        <v>11</v>
      </c>
      <c r="C835" t="s">
        <v>26</v>
      </c>
      <c r="D835">
        <v>1970</v>
      </c>
      <c r="E835" t="s">
        <v>13</v>
      </c>
      <c r="F835" t="s">
        <v>360</v>
      </c>
      <c r="G835" t="s">
        <v>28</v>
      </c>
      <c r="H835" t="str">
        <f t="shared" si="39"/>
        <v>1950-1980</v>
      </c>
      <c r="I835">
        <f t="shared" si="40"/>
        <v>0</v>
      </c>
      <c r="J835">
        <f t="shared" si="41"/>
        <v>0</v>
      </c>
    </row>
    <row r="836" spans="1:10" x14ac:dyDescent="0.3">
      <c r="A836" t="s">
        <v>991</v>
      </c>
      <c r="B836" t="s">
        <v>30</v>
      </c>
      <c r="C836" t="s">
        <v>26</v>
      </c>
      <c r="D836">
        <v>1970</v>
      </c>
      <c r="E836" t="s">
        <v>39</v>
      </c>
      <c r="F836" t="s">
        <v>128</v>
      </c>
      <c r="G836" t="s">
        <v>20</v>
      </c>
      <c r="H836" t="str">
        <f t="shared" si="39"/>
        <v>1950-1980</v>
      </c>
      <c r="I836">
        <f t="shared" si="40"/>
        <v>106</v>
      </c>
      <c r="J836">
        <f t="shared" si="41"/>
        <v>0</v>
      </c>
    </row>
    <row r="837" spans="1:10" x14ac:dyDescent="0.3">
      <c r="A837" t="s">
        <v>992</v>
      </c>
      <c r="B837" t="s">
        <v>11</v>
      </c>
      <c r="C837" t="s">
        <v>47</v>
      </c>
      <c r="D837">
        <v>1970</v>
      </c>
      <c r="E837" t="s">
        <v>18</v>
      </c>
      <c r="F837" t="s">
        <v>234</v>
      </c>
      <c r="G837" t="s">
        <v>43</v>
      </c>
      <c r="H837" t="str">
        <f t="shared" si="39"/>
        <v>1950-1980</v>
      </c>
      <c r="I837">
        <f t="shared" si="40"/>
        <v>0</v>
      </c>
      <c r="J837">
        <f t="shared" si="41"/>
        <v>0</v>
      </c>
    </row>
    <row r="838" spans="1:10" x14ac:dyDescent="0.3">
      <c r="A838" t="s">
        <v>993</v>
      </c>
      <c r="B838" t="s">
        <v>30</v>
      </c>
      <c r="C838" t="s">
        <v>22</v>
      </c>
      <c r="D838">
        <v>1970</v>
      </c>
      <c r="E838" t="s">
        <v>13</v>
      </c>
      <c r="F838" t="s">
        <v>399</v>
      </c>
      <c r="G838" t="s">
        <v>54</v>
      </c>
      <c r="H838" t="str">
        <f t="shared" si="39"/>
        <v>1950-1980</v>
      </c>
      <c r="I838">
        <f t="shared" si="40"/>
        <v>67</v>
      </c>
      <c r="J838">
        <f t="shared" si="41"/>
        <v>0</v>
      </c>
    </row>
    <row r="839" spans="1:10" x14ac:dyDescent="0.3">
      <c r="A839" t="s">
        <v>994</v>
      </c>
      <c r="B839" t="s">
        <v>11</v>
      </c>
      <c r="C839" t="s">
        <v>56</v>
      </c>
      <c r="D839">
        <v>1970</v>
      </c>
      <c r="E839" t="s">
        <v>33</v>
      </c>
      <c r="F839" t="s">
        <v>536</v>
      </c>
      <c r="G839" t="s">
        <v>15</v>
      </c>
      <c r="H839" t="str">
        <f t="shared" si="39"/>
        <v>1950-1980</v>
      </c>
      <c r="I839">
        <f t="shared" si="40"/>
        <v>0</v>
      </c>
      <c r="J839">
        <f t="shared" si="41"/>
        <v>0</v>
      </c>
    </row>
    <row r="840" spans="1:10" x14ac:dyDescent="0.3">
      <c r="A840" t="s">
        <v>995</v>
      </c>
      <c r="B840" t="s">
        <v>11</v>
      </c>
      <c r="C840" t="s">
        <v>47</v>
      </c>
      <c r="D840">
        <v>1970</v>
      </c>
      <c r="E840" t="s">
        <v>70</v>
      </c>
      <c r="F840" t="s">
        <v>161</v>
      </c>
      <c r="G840" t="s">
        <v>36</v>
      </c>
      <c r="H840" t="str">
        <f t="shared" si="39"/>
        <v>1950-1980</v>
      </c>
      <c r="I840">
        <f t="shared" si="40"/>
        <v>0</v>
      </c>
      <c r="J840">
        <f t="shared" si="41"/>
        <v>0</v>
      </c>
    </row>
    <row r="841" spans="1:10" x14ac:dyDescent="0.3">
      <c r="A841" t="s">
        <v>996</v>
      </c>
      <c r="B841" t="s">
        <v>11</v>
      </c>
      <c r="C841" t="s">
        <v>47</v>
      </c>
      <c r="D841">
        <v>1970</v>
      </c>
      <c r="E841" t="s">
        <v>13</v>
      </c>
      <c r="F841" t="s">
        <v>14</v>
      </c>
      <c r="G841" t="s">
        <v>15</v>
      </c>
      <c r="H841" t="str">
        <f t="shared" si="39"/>
        <v>1950-1980</v>
      </c>
      <c r="I841">
        <f t="shared" si="40"/>
        <v>0</v>
      </c>
      <c r="J841">
        <f t="shared" si="41"/>
        <v>3</v>
      </c>
    </row>
    <row r="842" spans="1:10" x14ac:dyDescent="0.3">
      <c r="A842" t="s">
        <v>997</v>
      </c>
      <c r="B842" t="s">
        <v>11</v>
      </c>
      <c r="C842" t="s">
        <v>45</v>
      </c>
      <c r="D842">
        <v>1970</v>
      </c>
      <c r="E842" t="s">
        <v>57</v>
      </c>
      <c r="F842" t="s">
        <v>34</v>
      </c>
      <c r="G842" t="s">
        <v>20</v>
      </c>
      <c r="H842" t="str">
        <f t="shared" si="39"/>
        <v>1950-1980</v>
      </c>
      <c r="I842">
        <f t="shared" si="40"/>
        <v>0</v>
      </c>
      <c r="J842">
        <f t="shared" si="41"/>
        <v>2</v>
      </c>
    </row>
    <row r="843" spans="1:10" x14ac:dyDescent="0.3">
      <c r="A843" t="s">
        <v>998</v>
      </c>
      <c r="B843" t="s">
        <v>30</v>
      </c>
      <c r="C843" t="s">
        <v>26</v>
      </c>
      <c r="D843">
        <v>1970</v>
      </c>
      <c r="E843" t="s">
        <v>27</v>
      </c>
      <c r="F843" t="s">
        <v>143</v>
      </c>
      <c r="G843" t="s">
        <v>54</v>
      </c>
      <c r="H843" t="str">
        <f t="shared" si="39"/>
        <v>1950-1980</v>
      </c>
      <c r="I843">
        <f t="shared" si="40"/>
        <v>120</v>
      </c>
      <c r="J843">
        <f t="shared" si="41"/>
        <v>0</v>
      </c>
    </row>
    <row r="844" spans="1:10" x14ac:dyDescent="0.3">
      <c r="A844" t="s">
        <v>999</v>
      </c>
      <c r="B844" t="s">
        <v>11</v>
      </c>
      <c r="C844" t="s">
        <v>45</v>
      </c>
      <c r="D844">
        <v>1970</v>
      </c>
      <c r="E844" t="s">
        <v>27</v>
      </c>
      <c r="F844" t="s">
        <v>14</v>
      </c>
      <c r="G844" t="s">
        <v>43</v>
      </c>
      <c r="H844" t="str">
        <f t="shared" si="39"/>
        <v>1950-1980</v>
      </c>
      <c r="I844">
        <f t="shared" si="40"/>
        <v>0</v>
      </c>
      <c r="J844">
        <f t="shared" si="41"/>
        <v>3</v>
      </c>
    </row>
    <row r="845" spans="1:10" x14ac:dyDescent="0.3">
      <c r="A845" t="s">
        <v>1000</v>
      </c>
      <c r="B845" t="s">
        <v>11</v>
      </c>
      <c r="C845" t="s">
        <v>17</v>
      </c>
      <c r="D845">
        <v>1970</v>
      </c>
      <c r="E845" t="s">
        <v>70</v>
      </c>
      <c r="F845" t="s">
        <v>312</v>
      </c>
      <c r="G845" t="s">
        <v>43</v>
      </c>
      <c r="H845" t="str">
        <f t="shared" si="39"/>
        <v>1950-1980</v>
      </c>
      <c r="I845">
        <f t="shared" si="40"/>
        <v>0</v>
      </c>
      <c r="J845">
        <f t="shared" si="41"/>
        <v>0</v>
      </c>
    </row>
    <row r="846" spans="1:10" x14ac:dyDescent="0.3">
      <c r="A846" t="s">
        <v>1001</v>
      </c>
      <c r="B846" t="s">
        <v>30</v>
      </c>
      <c r="C846" t="s">
        <v>12</v>
      </c>
      <c r="D846">
        <v>1970</v>
      </c>
      <c r="E846" t="s">
        <v>57</v>
      </c>
      <c r="F846" t="s">
        <v>355</v>
      </c>
      <c r="G846" t="s">
        <v>43</v>
      </c>
      <c r="H846" t="str">
        <f t="shared" si="39"/>
        <v>1950-1980</v>
      </c>
      <c r="I846">
        <f t="shared" si="40"/>
        <v>169</v>
      </c>
      <c r="J846">
        <f t="shared" si="41"/>
        <v>0</v>
      </c>
    </row>
    <row r="847" spans="1:10" x14ac:dyDescent="0.3">
      <c r="A847" t="s">
        <v>1002</v>
      </c>
      <c r="B847" t="s">
        <v>30</v>
      </c>
      <c r="C847" t="s">
        <v>45</v>
      </c>
      <c r="D847">
        <v>1970</v>
      </c>
      <c r="E847" t="s">
        <v>33</v>
      </c>
      <c r="F847" t="s">
        <v>109</v>
      </c>
      <c r="G847" t="s">
        <v>20</v>
      </c>
      <c r="H847" t="str">
        <f t="shared" si="39"/>
        <v>1950-1980</v>
      </c>
      <c r="I847">
        <f t="shared" si="40"/>
        <v>175</v>
      </c>
      <c r="J847">
        <f t="shared" si="41"/>
        <v>0</v>
      </c>
    </row>
    <row r="848" spans="1:10" x14ac:dyDescent="0.3">
      <c r="A848" t="s">
        <v>1003</v>
      </c>
      <c r="B848" t="s">
        <v>30</v>
      </c>
      <c r="C848" t="s">
        <v>26</v>
      </c>
      <c r="D848">
        <v>1970</v>
      </c>
      <c r="E848" t="s">
        <v>39</v>
      </c>
      <c r="F848" t="s">
        <v>83</v>
      </c>
      <c r="G848" t="s">
        <v>28</v>
      </c>
      <c r="H848" t="str">
        <f t="shared" si="39"/>
        <v>1950-1980</v>
      </c>
      <c r="I848">
        <f t="shared" si="40"/>
        <v>77</v>
      </c>
      <c r="J848">
        <f t="shared" si="41"/>
        <v>0</v>
      </c>
    </row>
    <row r="849" spans="1:10" x14ac:dyDescent="0.3">
      <c r="A849" t="s">
        <v>1004</v>
      </c>
      <c r="B849" t="s">
        <v>11</v>
      </c>
      <c r="C849" t="s">
        <v>26</v>
      </c>
      <c r="D849">
        <v>1970</v>
      </c>
      <c r="E849" t="s">
        <v>33</v>
      </c>
      <c r="F849" t="s">
        <v>40</v>
      </c>
      <c r="G849" t="s">
        <v>54</v>
      </c>
      <c r="H849" t="str">
        <f t="shared" si="39"/>
        <v>1950-1980</v>
      </c>
      <c r="I849">
        <f t="shared" si="40"/>
        <v>0</v>
      </c>
      <c r="J849">
        <f t="shared" si="41"/>
        <v>1</v>
      </c>
    </row>
    <row r="850" spans="1:10" x14ac:dyDescent="0.3">
      <c r="A850" t="s">
        <v>1005</v>
      </c>
      <c r="B850" t="s">
        <v>11</v>
      </c>
      <c r="C850" t="s">
        <v>38</v>
      </c>
      <c r="D850">
        <v>1970</v>
      </c>
      <c r="E850" t="s">
        <v>27</v>
      </c>
      <c r="F850" t="s">
        <v>34</v>
      </c>
      <c r="G850" t="s">
        <v>28</v>
      </c>
      <c r="H850" t="str">
        <f t="shared" si="39"/>
        <v>1950-1980</v>
      </c>
      <c r="I850">
        <f t="shared" si="40"/>
        <v>0</v>
      </c>
      <c r="J850">
        <f t="shared" si="41"/>
        <v>2</v>
      </c>
    </row>
    <row r="851" spans="1:10" x14ac:dyDescent="0.3">
      <c r="A851" t="s">
        <v>1006</v>
      </c>
      <c r="B851" t="s">
        <v>30</v>
      </c>
      <c r="C851" t="s">
        <v>45</v>
      </c>
      <c r="D851">
        <v>1970</v>
      </c>
      <c r="E851" t="s">
        <v>57</v>
      </c>
      <c r="F851" t="s">
        <v>122</v>
      </c>
      <c r="G851" t="s">
        <v>43</v>
      </c>
      <c r="H851" t="str">
        <f t="shared" si="39"/>
        <v>1950-1980</v>
      </c>
      <c r="I851">
        <f t="shared" si="40"/>
        <v>139</v>
      </c>
      <c r="J851">
        <f t="shared" si="41"/>
        <v>0</v>
      </c>
    </row>
    <row r="852" spans="1:10" x14ac:dyDescent="0.3">
      <c r="A852" t="s">
        <v>1007</v>
      </c>
      <c r="B852" t="s">
        <v>30</v>
      </c>
      <c r="C852" t="s">
        <v>17</v>
      </c>
      <c r="D852">
        <v>1970</v>
      </c>
      <c r="E852" t="s">
        <v>39</v>
      </c>
      <c r="F852" t="s">
        <v>83</v>
      </c>
      <c r="G852" t="s">
        <v>43</v>
      </c>
      <c r="H852" t="str">
        <f t="shared" si="39"/>
        <v>1950-1980</v>
      </c>
      <c r="I852">
        <f t="shared" si="40"/>
        <v>77</v>
      </c>
      <c r="J852">
        <f t="shared" si="41"/>
        <v>0</v>
      </c>
    </row>
    <row r="853" spans="1:10" x14ac:dyDescent="0.3">
      <c r="A853" t="s">
        <v>1008</v>
      </c>
      <c r="B853" t="s">
        <v>11</v>
      </c>
      <c r="C853" t="s">
        <v>17</v>
      </c>
      <c r="D853">
        <v>1970</v>
      </c>
      <c r="E853" t="s">
        <v>39</v>
      </c>
      <c r="F853" t="s">
        <v>34</v>
      </c>
      <c r="G853" t="s">
        <v>20</v>
      </c>
      <c r="H853" t="str">
        <f t="shared" si="39"/>
        <v>1950-1980</v>
      </c>
      <c r="I853">
        <f t="shared" si="40"/>
        <v>0</v>
      </c>
      <c r="J853">
        <f t="shared" si="41"/>
        <v>2</v>
      </c>
    </row>
    <row r="854" spans="1:10" x14ac:dyDescent="0.3">
      <c r="A854" t="s">
        <v>1009</v>
      </c>
      <c r="B854" t="s">
        <v>11</v>
      </c>
      <c r="C854" t="s">
        <v>47</v>
      </c>
      <c r="D854">
        <v>1970</v>
      </c>
      <c r="E854" t="s">
        <v>18</v>
      </c>
      <c r="F854" t="s">
        <v>40</v>
      </c>
      <c r="G854" t="s">
        <v>36</v>
      </c>
      <c r="H854" t="str">
        <f t="shared" si="39"/>
        <v>1950-1980</v>
      </c>
      <c r="I854">
        <f t="shared" si="40"/>
        <v>0</v>
      </c>
      <c r="J854">
        <f t="shared" si="41"/>
        <v>1</v>
      </c>
    </row>
    <row r="855" spans="1:10" x14ac:dyDescent="0.3">
      <c r="A855" t="s">
        <v>1010</v>
      </c>
      <c r="B855" t="s">
        <v>30</v>
      </c>
      <c r="C855" t="s">
        <v>47</v>
      </c>
      <c r="D855">
        <v>1970</v>
      </c>
      <c r="E855" t="s">
        <v>27</v>
      </c>
      <c r="F855" t="s">
        <v>14</v>
      </c>
      <c r="G855" t="s">
        <v>20</v>
      </c>
      <c r="H855" t="str">
        <f t="shared" si="39"/>
        <v>1950-1980</v>
      </c>
      <c r="I855">
        <f t="shared" si="40"/>
        <v>0</v>
      </c>
      <c r="J855">
        <f t="shared" si="41"/>
        <v>0</v>
      </c>
    </row>
    <row r="856" spans="1:10" x14ac:dyDescent="0.3">
      <c r="A856" t="s">
        <v>1011</v>
      </c>
      <c r="B856" t="s">
        <v>30</v>
      </c>
      <c r="C856" t="s">
        <v>56</v>
      </c>
      <c r="D856">
        <v>1970</v>
      </c>
      <c r="E856" t="s">
        <v>57</v>
      </c>
      <c r="F856" t="s">
        <v>34</v>
      </c>
      <c r="G856" t="s">
        <v>28</v>
      </c>
      <c r="H856" t="str">
        <f t="shared" si="39"/>
        <v>1950-1980</v>
      </c>
      <c r="I856">
        <f t="shared" si="40"/>
        <v>0</v>
      </c>
      <c r="J856">
        <f t="shared" si="41"/>
        <v>0</v>
      </c>
    </row>
    <row r="857" spans="1:10" x14ac:dyDescent="0.3">
      <c r="A857" t="s">
        <v>1012</v>
      </c>
      <c r="B857" t="s">
        <v>30</v>
      </c>
      <c r="C857" t="s">
        <v>17</v>
      </c>
      <c r="D857">
        <v>1970</v>
      </c>
      <c r="E857" t="s">
        <v>70</v>
      </c>
      <c r="F857" t="s">
        <v>137</v>
      </c>
      <c r="G857" t="s">
        <v>28</v>
      </c>
      <c r="H857" t="str">
        <f t="shared" si="39"/>
        <v>1950-1980</v>
      </c>
      <c r="I857">
        <f t="shared" si="40"/>
        <v>111</v>
      </c>
      <c r="J857">
        <f t="shared" si="41"/>
        <v>0</v>
      </c>
    </row>
    <row r="858" spans="1:10" x14ac:dyDescent="0.3">
      <c r="A858" t="s">
        <v>1013</v>
      </c>
      <c r="B858" t="s">
        <v>30</v>
      </c>
      <c r="C858" t="s">
        <v>26</v>
      </c>
      <c r="D858">
        <v>1970</v>
      </c>
      <c r="E858" t="s">
        <v>39</v>
      </c>
      <c r="F858" t="s">
        <v>34</v>
      </c>
      <c r="G858" t="s">
        <v>24</v>
      </c>
      <c r="H858" t="str">
        <f t="shared" si="39"/>
        <v>1950-1980</v>
      </c>
      <c r="I858">
        <f t="shared" si="40"/>
        <v>0</v>
      </c>
      <c r="J858">
        <f t="shared" si="41"/>
        <v>0</v>
      </c>
    </row>
    <row r="859" spans="1:10" x14ac:dyDescent="0.3">
      <c r="A859" t="s">
        <v>1014</v>
      </c>
      <c r="B859" t="s">
        <v>11</v>
      </c>
      <c r="C859" t="s">
        <v>56</v>
      </c>
      <c r="D859">
        <v>1970</v>
      </c>
      <c r="E859" t="s">
        <v>57</v>
      </c>
      <c r="F859" t="s">
        <v>14</v>
      </c>
      <c r="G859" t="s">
        <v>54</v>
      </c>
      <c r="H859" t="str">
        <f t="shared" si="39"/>
        <v>1950-1980</v>
      </c>
      <c r="I859">
        <f t="shared" si="40"/>
        <v>0</v>
      </c>
      <c r="J859">
        <f t="shared" si="41"/>
        <v>3</v>
      </c>
    </row>
    <row r="860" spans="1:10" x14ac:dyDescent="0.3">
      <c r="A860" t="s">
        <v>1015</v>
      </c>
      <c r="B860" t="s">
        <v>11</v>
      </c>
      <c r="C860" t="s">
        <v>12</v>
      </c>
      <c r="D860">
        <v>1970</v>
      </c>
      <c r="E860" t="s">
        <v>57</v>
      </c>
      <c r="F860" t="s">
        <v>491</v>
      </c>
      <c r="G860" t="s">
        <v>28</v>
      </c>
      <c r="H860" t="str">
        <f t="shared" si="39"/>
        <v>1950-1980</v>
      </c>
      <c r="I860">
        <f t="shared" si="40"/>
        <v>0</v>
      </c>
      <c r="J860">
        <f t="shared" si="41"/>
        <v>0</v>
      </c>
    </row>
    <row r="861" spans="1:10" x14ac:dyDescent="0.3">
      <c r="A861" t="s">
        <v>1016</v>
      </c>
      <c r="B861" t="s">
        <v>11</v>
      </c>
      <c r="C861" t="s">
        <v>26</v>
      </c>
      <c r="D861">
        <v>1970</v>
      </c>
      <c r="E861" t="s">
        <v>18</v>
      </c>
      <c r="F861" t="s">
        <v>509</v>
      </c>
      <c r="G861" t="s">
        <v>15</v>
      </c>
      <c r="H861" t="str">
        <f t="shared" si="39"/>
        <v>1950-1980</v>
      </c>
      <c r="I861">
        <f t="shared" si="40"/>
        <v>0</v>
      </c>
      <c r="J861">
        <f t="shared" si="41"/>
        <v>0</v>
      </c>
    </row>
    <row r="862" spans="1:10" x14ac:dyDescent="0.3">
      <c r="A862" t="s">
        <v>1017</v>
      </c>
      <c r="B862" t="s">
        <v>30</v>
      </c>
      <c r="C862" t="s">
        <v>26</v>
      </c>
      <c r="D862">
        <v>1970</v>
      </c>
      <c r="E862" t="s">
        <v>57</v>
      </c>
      <c r="F862" t="s">
        <v>31</v>
      </c>
      <c r="G862" t="s">
        <v>43</v>
      </c>
      <c r="H862" t="str">
        <f t="shared" si="39"/>
        <v>1950-1980</v>
      </c>
      <c r="I862">
        <f t="shared" si="40"/>
        <v>148</v>
      </c>
      <c r="J862">
        <f t="shared" si="41"/>
        <v>0</v>
      </c>
    </row>
    <row r="863" spans="1:10" x14ac:dyDescent="0.3">
      <c r="A863" t="s">
        <v>1018</v>
      </c>
      <c r="B863" t="s">
        <v>30</v>
      </c>
      <c r="C863" t="s">
        <v>17</v>
      </c>
      <c r="D863">
        <v>1970</v>
      </c>
      <c r="E863" t="s">
        <v>70</v>
      </c>
      <c r="F863" t="s">
        <v>14</v>
      </c>
      <c r="G863" t="s">
        <v>36</v>
      </c>
      <c r="H863" t="str">
        <f t="shared" si="39"/>
        <v>1950-1980</v>
      </c>
      <c r="I863">
        <f t="shared" si="40"/>
        <v>0</v>
      </c>
      <c r="J863">
        <f t="shared" si="41"/>
        <v>0</v>
      </c>
    </row>
    <row r="864" spans="1:10" x14ac:dyDescent="0.3">
      <c r="A864" t="s">
        <v>1019</v>
      </c>
      <c r="B864" t="s">
        <v>30</v>
      </c>
      <c r="C864" t="s">
        <v>17</v>
      </c>
      <c r="D864">
        <v>1970</v>
      </c>
      <c r="E864" t="s">
        <v>33</v>
      </c>
      <c r="F864" t="s">
        <v>34</v>
      </c>
      <c r="G864" t="s">
        <v>20</v>
      </c>
      <c r="H864" t="str">
        <f t="shared" si="39"/>
        <v>1950-1980</v>
      </c>
      <c r="I864">
        <f t="shared" si="40"/>
        <v>0</v>
      </c>
      <c r="J864">
        <f t="shared" si="41"/>
        <v>0</v>
      </c>
    </row>
    <row r="865" spans="1:10" x14ac:dyDescent="0.3">
      <c r="A865" t="s">
        <v>1020</v>
      </c>
      <c r="B865" t="s">
        <v>11</v>
      </c>
      <c r="C865" t="s">
        <v>47</v>
      </c>
      <c r="D865">
        <v>1970</v>
      </c>
      <c r="E865" t="s">
        <v>57</v>
      </c>
      <c r="F865" t="s">
        <v>40</v>
      </c>
      <c r="G865" t="s">
        <v>36</v>
      </c>
      <c r="H865" t="str">
        <f t="shared" si="39"/>
        <v>1950-1980</v>
      </c>
      <c r="I865">
        <f t="shared" si="40"/>
        <v>0</v>
      </c>
      <c r="J865">
        <f t="shared" si="41"/>
        <v>1</v>
      </c>
    </row>
    <row r="866" spans="1:10" x14ac:dyDescent="0.3">
      <c r="A866" t="s">
        <v>1021</v>
      </c>
      <c r="B866" t="s">
        <v>11</v>
      </c>
      <c r="C866" t="s">
        <v>17</v>
      </c>
      <c r="D866">
        <v>1970</v>
      </c>
      <c r="E866" t="s">
        <v>39</v>
      </c>
      <c r="F866" t="s">
        <v>23</v>
      </c>
      <c r="G866" t="s">
        <v>36</v>
      </c>
      <c r="H866" t="str">
        <f t="shared" si="39"/>
        <v>1950-1980</v>
      </c>
      <c r="I866">
        <f t="shared" si="40"/>
        <v>0</v>
      </c>
      <c r="J866">
        <f t="shared" si="41"/>
        <v>0</v>
      </c>
    </row>
    <row r="867" spans="1:10" x14ac:dyDescent="0.3">
      <c r="A867" t="s">
        <v>1022</v>
      </c>
      <c r="B867" t="s">
        <v>30</v>
      </c>
      <c r="C867" t="s">
        <v>38</v>
      </c>
      <c r="D867">
        <v>1970</v>
      </c>
      <c r="E867" t="s">
        <v>18</v>
      </c>
      <c r="F867" t="s">
        <v>124</v>
      </c>
      <c r="G867" t="s">
        <v>24</v>
      </c>
      <c r="H867" t="str">
        <f t="shared" si="39"/>
        <v>1950-1980</v>
      </c>
      <c r="I867">
        <f t="shared" si="40"/>
        <v>112</v>
      </c>
      <c r="J867">
        <f t="shared" si="41"/>
        <v>0</v>
      </c>
    </row>
    <row r="868" spans="1:10" x14ac:dyDescent="0.3">
      <c r="A868" t="s">
        <v>1023</v>
      </c>
      <c r="B868" t="s">
        <v>30</v>
      </c>
      <c r="C868" t="s">
        <v>22</v>
      </c>
      <c r="D868">
        <v>1970</v>
      </c>
      <c r="E868" t="s">
        <v>39</v>
      </c>
      <c r="F868" t="s">
        <v>40</v>
      </c>
      <c r="G868" t="s">
        <v>43</v>
      </c>
      <c r="H868" t="str">
        <f t="shared" si="39"/>
        <v>1950-1980</v>
      </c>
      <c r="I868">
        <f t="shared" si="40"/>
        <v>0</v>
      </c>
      <c r="J868">
        <f t="shared" si="41"/>
        <v>0</v>
      </c>
    </row>
    <row r="869" spans="1:10" x14ac:dyDescent="0.3">
      <c r="A869" t="s">
        <v>1024</v>
      </c>
      <c r="B869" t="s">
        <v>30</v>
      </c>
      <c r="C869" t="s">
        <v>17</v>
      </c>
      <c r="D869">
        <v>1970</v>
      </c>
      <c r="E869" t="s">
        <v>27</v>
      </c>
      <c r="F869" t="s">
        <v>526</v>
      </c>
      <c r="G869" t="s">
        <v>43</v>
      </c>
      <c r="H869" t="str">
        <f t="shared" si="39"/>
        <v>1950-1980</v>
      </c>
      <c r="I869">
        <f t="shared" si="40"/>
        <v>90</v>
      </c>
      <c r="J869">
        <f t="shared" si="41"/>
        <v>0</v>
      </c>
    </row>
    <row r="870" spans="1:10" x14ac:dyDescent="0.3">
      <c r="A870" t="s">
        <v>1025</v>
      </c>
      <c r="B870" t="s">
        <v>30</v>
      </c>
      <c r="C870" t="s">
        <v>56</v>
      </c>
      <c r="D870">
        <v>1970</v>
      </c>
      <c r="E870" t="s">
        <v>70</v>
      </c>
      <c r="F870" t="s">
        <v>130</v>
      </c>
      <c r="G870" t="s">
        <v>36</v>
      </c>
      <c r="H870" t="str">
        <f t="shared" si="39"/>
        <v>1950-1980</v>
      </c>
      <c r="I870">
        <f t="shared" si="40"/>
        <v>94</v>
      </c>
      <c r="J870">
        <f t="shared" si="41"/>
        <v>0</v>
      </c>
    </row>
    <row r="871" spans="1:10" x14ac:dyDescent="0.3">
      <c r="A871" t="s">
        <v>1026</v>
      </c>
      <c r="B871" t="s">
        <v>11</v>
      </c>
      <c r="C871" t="s">
        <v>45</v>
      </c>
      <c r="D871">
        <v>1970</v>
      </c>
      <c r="E871" t="s">
        <v>70</v>
      </c>
      <c r="F871" t="s">
        <v>14</v>
      </c>
      <c r="G871" t="s">
        <v>43</v>
      </c>
      <c r="H871" t="str">
        <f t="shared" si="39"/>
        <v>1950-1980</v>
      </c>
      <c r="I871">
        <f t="shared" si="40"/>
        <v>0</v>
      </c>
      <c r="J871">
        <f t="shared" si="41"/>
        <v>3</v>
      </c>
    </row>
    <row r="872" spans="1:10" x14ac:dyDescent="0.3">
      <c r="A872" t="s">
        <v>1027</v>
      </c>
      <c r="B872" t="s">
        <v>11</v>
      </c>
      <c r="C872" t="s">
        <v>47</v>
      </c>
      <c r="D872">
        <v>1970</v>
      </c>
      <c r="E872" t="s">
        <v>70</v>
      </c>
      <c r="F872" t="s">
        <v>14</v>
      </c>
      <c r="G872" t="s">
        <v>41</v>
      </c>
      <c r="H872" t="str">
        <f t="shared" si="39"/>
        <v>1950-1980</v>
      </c>
      <c r="I872">
        <f t="shared" si="40"/>
        <v>0</v>
      </c>
      <c r="J872">
        <f t="shared" si="41"/>
        <v>3</v>
      </c>
    </row>
    <row r="873" spans="1:10" x14ac:dyDescent="0.3">
      <c r="A873" t="s">
        <v>1028</v>
      </c>
      <c r="B873" t="s">
        <v>30</v>
      </c>
      <c r="C873" t="s">
        <v>38</v>
      </c>
      <c r="D873">
        <v>1971</v>
      </c>
      <c r="E873" t="s">
        <v>39</v>
      </c>
      <c r="F873" t="s">
        <v>481</v>
      </c>
      <c r="G873" t="s">
        <v>28</v>
      </c>
      <c r="H873" t="str">
        <f t="shared" si="39"/>
        <v>1950-1980</v>
      </c>
      <c r="I873">
        <f t="shared" si="40"/>
        <v>104</v>
      </c>
      <c r="J873">
        <f t="shared" si="41"/>
        <v>0</v>
      </c>
    </row>
    <row r="874" spans="1:10" x14ac:dyDescent="0.3">
      <c r="A874" t="s">
        <v>1029</v>
      </c>
      <c r="B874" t="s">
        <v>30</v>
      </c>
      <c r="C874" t="s">
        <v>45</v>
      </c>
      <c r="D874">
        <v>1971</v>
      </c>
      <c r="E874" t="s">
        <v>57</v>
      </c>
      <c r="F874" t="s">
        <v>40</v>
      </c>
      <c r="G874" t="s">
        <v>41</v>
      </c>
      <c r="H874" t="str">
        <f t="shared" si="39"/>
        <v>1950-1980</v>
      </c>
      <c r="I874">
        <f t="shared" si="40"/>
        <v>0</v>
      </c>
      <c r="J874">
        <f t="shared" si="41"/>
        <v>0</v>
      </c>
    </row>
    <row r="875" spans="1:10" x14ac:dyDescent="0.3">
      <c r="A875" t="s">
        <v>1030</v>
      </c>
      <c r="B875" t="s">
        <v>30</v>
      </c>
      <c r="C875" t="s">
        <v>22</v>
      </c>
      <c r="D875">
        <v>1971</v>
      </c>
      <c r="E875" t="s">
        <v>70</v>
      </c>
      <c r="F875" t="s">
        <v>206</v>
      </c>
      <c r="G875" t="s">
        <v>41</v>
      </c>
      <c r="H875" t="str">
        <f t="shared" si="39"/>
        <v>1950-1980</v>
      </c>
      <c r="I875">
        <f t="shared" si="40"/>
        <v>109</v>
      </c>
      <c r="J875">
        <f t="shared" si="41"/>
        <v>0</v>
      </c>
    </row>
    <row r="876" spans="1:10" x14ac:dyDescent="0.3">
      <c r="A876" t="s">
        <v>1031</v>
      </c>
      <c r="B876" t="s">
        <v>30</v>
      </c>
      <c r="C876" t="s">
        <v>17</v>
      </c>
      <c r="D876">
        <v>1971</v>
      </c>
      <c r="E876" t="s">
        <v>18</v>
      </c>
      <c r="F876" t="s">
        <v>14</v>
      </c>
      <c r="G876" t="s">
        <v>28</v>
      </c>
      <c r="H876" t="str">
        <f t="shared" si="39"/>
        <v>1950-1980</v>
      </c>
      <c r="I876">
        <f t="shared" si="40"/>
        <v>0</v>
      </c>
      <c r="J876">
        <f t="shared" si="41"/>
        <v>0</v>
      </c>
    </row>
    <row r="877" spans="1:10" x14ac:dyDescent="0.3">
      <c r="A877" t="s">
        <v>1032</v>
      </c>
      <c r="B877" t="s">
        <v>30</v>
      </c>
      <c r="C877" t="s">
        <v>45</v>
      </c>
      <c r="D877">
        <v>1971</v>
      </c>
      <c r="E877" t="s">
        <v>13</v>
      </c>
      <c r="F877" t="s">
        <v>63</v>
      </c>
      <c r="G877" t="s">
        <v>28</v>
      </c>
      <c r="H877" t="str">
        <f t="shared" si="39"/>
        <v>1950-1980</v>
      </c>
      <c r="I877">
        <f t="shared" si="40"/>
        <v>138</v>
      </c>
      <c r="J877">
        <f t="shared" si="41"/>
        <v>0</v>
      </c>
    </row>
    <row r="878" spans="1:10" x14ac:dyDescent="0.3">
      <c r="A878" t="s">
        <v>1033</v>
      </c>
      <c r="B878" t="s">
        <v>11</v>
      </c>
      <c r="C878" t="s">
        <v>38</v>
      </c>
      <c r="D878">
        <v>1971</v>
      </c>
      <c r="E878" t="s">
        <v>70</v>
      </c>
      <c r="F878" t="s">
        <v>14</v>
      </c>
      <c r="G878" t="s">
        <v>41</v>
      </c>
      <c r="H878" t="str">
        <f t="shared" si="39"/>
        <v>1950-1980</v>
      </c>
      <c r="I878">
        <f t="shared" si="40"/>
        <v>0</v>
      </c>
      <c r="J878">
        <f t="shared" si="41"/>
        <v>3</v>
      </c>
    </row>
    <row r="879" spans="1:10" x14ac:dyDescent="0.3">
      <c r="A879" t="s">
        <v>1034</v>
      </c>
      <c r="B879" t="s">
        <v>30</v>
      </c>
      <c r="C879" t="s">
        <v>45</v>
      </c>
      <c r="D879">
        <v>1971</v>
      </c>
      <c r="E879" t="s">
        <v>13</v>
      </c>
      <c r="F879" t="s">
        <v>40</v>
      </c>
      <c r="G879" t="s">
        <v>28</v>
      </c>
      <c r="H879" t="str">
        <f t="shared" si="39"/>
        <v>1950-1980</v>
      </c>
      <c r="I879">
        <f t="shared" si="40"/>
        <v>0</v>
      </c>
      <c r="J879">
        <f t="shared" si="41"/>
        <v>0</v>
      </c>
    </row>
    <row r="880" spans="1:10" x14ac:dyDescent="0.3">
      <c r="A880" t="s">
        <v>1035</v>
      </c>
      <c r="B880" t="s">
        <v>30</v>
      </c>
      <c r="C880" t="s">
        <v>26</v>
      </c>
      <c r="D880">
        <v>1971</v>
      </c>
      <c r="E880" t="s">
        <v>39</v>
      </c>
      <c r="F880" t="s">
        <v>959</v>
      </c>
      <c r="G880" t="s">
        <v>41</v>
      </c>
      <c r="H880" t="str">
        <f t="shared" si="39"/>
        <v>1950-1980</v>
      </c>
      <c r="I880">
        <f t="shared" si="40"/>
        <v>158</v>
      </c>
      <c r="J880">
        <f t="shared" si="41"/>
        <v>0</v>
      </c>
    </row>
    <row r="881" spans="1:10" x14ac:dyDescent="0.3">
      <c r="A881" t="s">
        <v>1036</v>
      </c>
      <c r="B881" t="s">
        <v>11</v>
      </c>
      <c r="C881" t="s">
        <v>47</v>
      </c>
      <c r="D881">
        <v>1971</v>
      </c>
      <c r="E881" t="s">
        <v>33</v>
      </c>
      <c r="F881" t="s">
        <v>23</v>
      </c>
      <c r="G881" t="s">
        <v>24</v>
      </c>
      <c r="H881" t="str">
        <f t="shared" si="39"/>
        <v>1950-1980</v>
      </c>
      <c r="I881">
        <f t="shared" si="40"/>
        <v>0</v>
      </c>
      <c r="J881">
        <f t="shared" si="41"/>
        <v>0</v>
      </c>
    </row>
    <row r="882" spans="1:10" x14ac:dyDescent="0.3">
      <c r="A882" t="s">
        <v>1037</v>
      </c>
      <c r="B882" t="s">
        <v>30</v>
      </c>
      <c r="C882" t="s">
        <v>17</v>
      </c>
      <c r="D882">
        <v>1971</v>
      </c>
      <c r="E882" t="s">
        <v>27</v>
      </c>
      <c r="F882" t="s">
        <v>34</v>
      </c>
      <c r="G882" t="s">
        <v>54</v>
      </c>
      <c r="H882" t="str">
        <f t="shared" si="39"/>
        <v>1950-1980</v>
      </c>
      <c r="I882">
        <f t="shared" si="40"/>
        <v>0</v>
      </c>
      <c r="J882">
        <f t="shared" si="41"/>
        <v>0</v>
      </c>
    </row>
    <row r="883" spans="1:10" x14ac:dyDescent="0.3">
      <c r="A883" t="s">
        <v>1038</v>
      </c>
      <c r="B883" t="s">
        <v>30</v>
      </c>
      <c r="C883" t="s">
        <v>26</v>
      </c>
      <c r="D883">
        <v>1971</v>
      </c>
      <c r="E883" t="s">
        <v>57</v>
      </c>
      <c r="F883" t="s">
        <v>833</v>
      </c>
      <c r="G883" t="s">
        <v>15</v>
      </c>
      <c r="H883" t="str">
        <f t="shared" si="39"/>
        <v>1950-1980</v>
      </c>
      <c r="I883">
        <f t="shared" si="40"/>
        <v>146</v>
      </c>
      <c r="J883">
        <f t="shared" si="41"/>
        <v>0</v>
      </c>
    </row>
    <row r="884" spans="1:10" x14ac:dyDescent="0.3">
      <c r="A884" t="s">
        <v>1039</v>
      </c>
      <c r="B884" t="s">
        <v>11</v>
      </c>
      <c r="C884" t="s">
        <v>47</v>
      </c>
      <c r="D884">
        <v>1971</v>
      </c>
      <c r="E884" t="s">
        <v>13</v>
      </c>
      <c r="F884" t="s">
        <v>34</v>
      </c>
      <c r="G884" t="s">
        <v>20</v>
      </c>
      <c r="H884" t="str">
        <f t="shared" si="39"/>
        <v>1950-1980</v>
      </c>
      <c r="I884">
        <f t="shared" si="40"/>
        <v>0</v>
      </c>
      <c r="J884">
        <f t="shared" si="41"/>
        <v>2</v>
      </c>
    </row>
    <row r="885" spans="1:10" x14ac:dyDescent="0.3">
      <c r="A885" t="s">
        <v>1040</v>
      </c>
      <c r="B885" t="s">
        <v>11</v>
      </c>
      <c r="C885" t="s">
        <v>38</v>
      </c>
      <c r="D885">
        <v>1971</v>
      </c>
      <c r="E885" t="s">
        <v>39</v>
      </c>
      <c r="F885" t="s">
        <v>40</v>
      </c>
      <c r="G885" t="s">
        <v>15</v>
      </c>
      <c r="H885" t="str">
        <f t="shared" si="39"/>
        <v>1950-1980</v>
      </c>
      <c r="I885">
        <f t="shared" si="40"/>
        <v>0</v>
      </c>
      <c r="J885">
        <f t="shared" si="41"/>
        <v>1</v>
      </c>
    </row>
    <row r="886" spans="1:10" x14ac:dyDescent="0.3">
      <c r="A886" t="s">
        <v>1041</v>
      </c>
      <c r="B886" t="s">
        <v>11</v>
      </c>
      <c r="C886" t="s">
        <v>38</v>
      </c>
      <c r="D886">
        <v>1971</v>
      </c>
      <c r="E886" t="s">
        <v>39</v>
      </c>
      <c r="F886" t="s">
        <v>217</v>
      </c>
      <c r="G886" t="s">
        <v>43</v>
      </c>
      <c r="H886" t="str">
        <f t="shared" si="39"/>
        <v>1950-1980</v>
      </c>
      <c r="I886">
        <f t="shared" si="40"/>
        <v>0</v>
      </c>
      <c r="J886">
        <f t="shared" si="41"/>
        <v>0</v>
      </c>
    </row>
    <row r="887" spans="1:10" x14ac:dyDescent="0.3">
      <c r="A887" t="s">
        <v>1042</v>
      </c>
      <c r="B887" t="s">
        <v>11</v>
      </c>
      <c r="C887" t="s">
        <v>22</v>
      </c>
      <c r="D887">
        <v>1971</v>
      </c>
      <c r="E887" t="s">
        <v>33</v>
      </c>
      <c r="F887" t="s">
        <v>428</v>
      </c>
      <c r="G887" t="s">
        <v>54</v>
      </c>
      <c r="H887" t="str">
        <f t="shared" si="39"/>
        <v>1950-1980</v>
      </c>
      <c r="I887">
        <f t="shared" si="40"/>
        <v>0</v>
      </c>
      <c r="J887">
        <f t="shared" si="41"/>
        <v>0</v>
      </c>
    </row>
    <row r="888" spans="1:10" x14ac:dyDescent="0.3">
      <c r="A888" t="s">
        <v>1043</v>
      </c>
      <c r="B888" t="s">
        <v>11</v>
      </c>
      <c r="C888" t="s">
        <v>12</v>
      </c>
      <c r="D888">
        <v>1971</v>
      </c>
      <c r="E888" t="s">
        <v>70</v>
      </c>
      <c r="F888" t="s">
        <v>40</v>
      </c>
      <c r="G888" t="s">
        <v>41</v>
      </c>
      <c r="H888" t="str">
        <f t="shared" si="39"/>
        <v>1950-1980</v>
      </c>
      <c r="I888">
        <f t="shared" si="40"/>
        <v>0</v>
      </c>
      <c r="J888">
        <f t="shared" si="41"/>
        <v>1</v>
      </c>
    </row>
    <row r="889" spans="1:10" x14ac:dyDescent="0.3">
      <c r="A889" t="s">
        <v>1044</v>
      </c>
      <c r="B889" t="s">
        <v>11</v>
      </c>
      <c r="C889" t="s">
        <v>45</v>
      </c>
      <c r="D889">
        <v>1971</v>
      </c>
      <c r="E889" t="s">
        <v>33</v>
      </c>
      <c r="F889" t="s">
        <v>316</v>
      </c>
      <c r="G889" t="s">
        <v>43</v>
      </c>
      <c r="H889" t="str">
        <f t="shared" si="39"/>
        <v>1950-1980</v>
      </c>
      <c r="I889">
        <f t="shared" si="40"/>
        <v>0</v>
      </c>
      <c r="J889">
        <f t="shared" si="41"/>
        <v>0</v>
      </c>
    </row>
    <row r="890" spans="1:10" x14ac:dyDescent="0.3">
      <c r="A890" t="s">
        <v>1045</v>
      </c>
      <c r="B890" t="s">
        <v>11</v>
      </c>
      <c r="C890" t="s">
        <v>17</v>
      </c>
      <c r="D890">
        <v>1971</v>
      </c>
      <c r="E890" t="s">
        <v>13</v>
      </c>
      <c r="F890" t="s">
        <v>34</v>
      </c>
      <c r="G890" t="s">
        <v>15</v>
      </c>
      <c r="H890" t="str">
        <f t="shared" si="39"/>
        <v>1950-1980</v>
      </c>
      <c r="I890">
        <f t="shared" si="40"/>
        <v>0</v>
      </c>
      <c r="J890">
        <f t="shared" si="41"/>
        <v>2</v>
      </c>
    </row>
    <row r="891" spans="1:10" x14ac:dyDescent="0.3">
      <c r="A891" t="s">
        <v>1046</v>
      </c>
      <c r="B891" t="s">
        <v>11</v>
      </c>
      <c r="C891" t="s">
        <v>38</v>
      </c>
      <c r="D891">
        <v>1971</v>
      </c>
      <c r="E891" t="s">
        <v>13</v>
      </c>
      <c r="F891" t="s">
        <v>34</v>
      </c>
      <c r="G891" t="s">
        <v>43</v>
      </c>
      <c r="H891" t="str">
        <f t="shared" si="39"/>
        <v>1950-1980</v>
      </c>
      <c r="I891">
        <f t="shared" si="40"/>
        <v>0</v>
      </c>
      <c r="J891">
        <f t="shared" si="41"/>
        <v>2</v>
      </c>
    </row>
    <row r="892" spans="1:10" x14ac:dyDescent="0.3">
      <c r="A892" t="s">
        <v>1047</v>
      </c>
      <c r="B892" t="s">
        <v>30</v>
      </c>
      <c r="C892" t="s">
        <v>17</v>
      </c>
      <c r="D892">
        <v>1971</v>
      </c>
      <c r="E892" t="s">
        <v>33</v>
      </c>
      <c r="F892" t="s">
        <v>298</v>
      </c>
      <c r="G892" t="s">
        <v>20</v>
      </c>
      <c r="H892" t="str">
        <f t="shared" si="39"/>
        <v>1950-1980</v>
      </c>
      <c r="I892">
        <f t="shared" si="40"/>
        <v>127</v>
      </c>
      <c r="J892">
        <f t="shared" si="41"/>
        <v>0</v>
      </c>
    </row>
    <row r="893" spans="1:10" x14ac:dyDescent="0.3">
      <c r="A893" t="s">
        <v>1048</v>
      </c>
      <c r="B893" t="s">
        <v>30</v>
      </c>
      <c r="C893" t="s">
        <v>26</v>
      </c>
      <c r="D893">
        <v>1971</v>
      </c>
      <c r="E893" t="s">
        <v>27</v>
      </c>
      <c r="F893" t="s">
        <v>109</v>
      </c>
      <c r="G893" t="s">
        <v>28</v>
      </c>
      <c r="H893" t="str">
        <f t="shared" si="39"/>
        <v>1950-1980</v>
      </c>
      <c r="I893">
        <f t="shared" si="40"/>
        <v>175</v>
      </c>
      <c r="J893">
        <f t="shared" si="41"/>
        <v>0</v>
      </c>
    </row>
    <row r="894" spans="1:10" x14ac:dyDescent="0.3">
      <c r="A894" t="s">
        <v>1049</v>
      </c>
      <c r="B894" t="s">
        <v>30</v>
      </c>
      <c r="C894" t="s">
        <v>45</v>
      </c>
      <c r="D894">
        <v>1971</v>
      </c>
      <c r="E894" t="s">
        <v>57</v>
      </c>
      <c r="F894" t="s">
        <v>40</v>
      </c>
      <c r="G894" t="s">
        <v>54</v>
      </c>
      <c r="H894" t="str">
        <f t="shared" si="39"/>
        <v>1950-1980</v>
      </c>
      <c r="I894">
        <f t="shared" si="40"/>
        <v>0</v>
      </c>
      <c r="J894">
        <f t="shared" si="41"/>
        <v>0</v>
      </c>
    </row>
    <row r="895" spans="1:10" x14ac:dyDescent="0.3">
      <c r="A895" t="s">
        <v>1050</v>
      </c>
      <c r="B895" t="s">
        <v>11</v>
      </c>
      <c r="C895" t="s">
        <v>22</v>
      </c>
      <c r="D895">
        <v>1971</v>
      </c>
      <c r="E895" t="s">
        <v>39</v>
      </c>
      <c r="F895" t="s">
        <v>40</v>
      </c>
      <c r="G895" t="s">
        <v>28</v>
      </c>
      <c r="H895" t="str">
        <f t="shared" si="39"/>
        <v>1950-1980</v>
      </c>
      <c r="I895">
        <f t="shared" si="40"/>
        <v>0</v>
      </c>
      <c r="J895">
        <f t="shared" si="41"/>
        <v>1</v>
      </c>
    </row>
    <row r="896" spans="1:10" x14ac:dyDescent="0.3">
      <c r="A896" t="s">
        <v>1051</v>
      </c>
      <c r="B896" t="s">
        <v>30</v>
      </c>
      <c r="C896" t="s">
        <v>17</v>
      </c>
      <c r="D896">
        <v>1971</v>
      </c>
      <c r="E896" t="s">
        <v>18</v>
      </c>
      <c r="F896" t="s">
        <v>40</v>
      </c>
      <c r="G896" t="s">
        <v>41</v>
      </c>
      <c r="H896" t="str">
        <f t="shared" si="39"/>
        <v>1950-1980</v>
      </c>
      <c r="I896">
        <f t="shared" si="40"/>
        <v>0</v>
      </c>
      <c r="J896">
        <f t="shared" si="41"/>
        <v>0</v>
      </c>
    </row>
    <row r="897" spans="1:10" x14ac:dyDescent="0.3">
      <c r="A897" t="s">
        <v>1052</v>
      </c>
      <c r="B897" t="s">
        <v>30</v>
      </c>
      <c r="C897" t="s">
        <v>56</v>
      </c>
      <c r="D897">
        <v>1971</v>
      </c>
      <c r="E897" t="s">
        <v>18</v>
      </c>
      <c r="F897" t="s">
        <v>34</v>
      </c>
      <c r="G897" t="s">
        <v>43</v>
      </c>
      <c r="H897" t="str">
        <f t="shared" si="39"/>
        <v>1950-1980</v>
      </c>
      <c r="I897">
        <f t="shared" si="40"/>
        <v>0</v>
      </c>
      <c r="J897">
        <f t="shared" si="41"/>
        <v>0</v>
      </c>
    </row>
    <row r="898" spans="1:10" x14ac:dyDescent="0.3">
      <c r="A898" t="s">
        <v>1053</v>
      </c>
      <c r="B898" t="s">
        <v>11</v>
      </c>
      <c r="C898" t="s">
        <v>26</v>
      </c>
      <c r="D898">
        <v>1971</v>
      </c>
      <c r="E898" t="s">
        <v>18</v>
      </c>
      <c r="F898" t="s">
        <v>14</v>
      </c>
      <c r="G898" t="s">
        <v>28</v>
      </c>
      <c r="H898" t="str">
        <f t="shared" ref="H898:H961" si="42">IF(D898&lt;=1980, "1950-1980", IF(D898&lt;=2000, "1980-2000", "2000-2025"))</f>
        <v>1950-1980</v>
      </c>
      <c r="I898">
        <f t="shared" ref="I898:I961" si="43">IF(AND(B898="Movie", ISNUMBER(SEARCH("min", F898))), VALUE(LEFT(F898, LEN(F898)-4)), 0)</f>
        <v>0</v>
      </c>
      <c r="J898">
        <f t="shared" ref="J898:J961" si="44">IF(AND(B898="TV Show", ISNUMBER(SEARCH("Seasons", F898))), VALUE(LEFT(F898, LEN(F898)-8)), 0)</f>
        <v>3</v>
      </c>
    </row>
    <row r="899" spans="1:10" x14ac:dyDescent="0.3">
      <c r="A899" t="s">
        <v>1054</v>
      </c>
      <c r="B899" t="s">
        <v>30</v>
      </c>
      <c r="C899" t="s">
        <v>45</v>
      </c>
      <c r="D899">
        <v>1971</v>
      </c>
      <c r="E899" t="s">
        <v>18</v>
      </c>
      <c r="F899" t="s">
        <v>83</v>
      </c>
      <c r="G899" t="s">
        <v>36</v>
      </c>
      <c r="H899" t="str">
        <f t="shared" si="42"/>
        <v>1950-1980</v>
      </c>
      <c r="I899">
        <f t="shared" si="43"/>
        <v>77</v>
      </c>
      <c r="J899">
        <f t="shared" si="44"/>
        <v>0</v>
      </c>
    </row>
    <row r="900" spans="1:10" x14ac:dyDescent="0.3">
      <c r="A900" t="s">
        <v>1055</v>
      </c>
      <c r="B900" t="s">
        <v>30</v>
      </c>
      <c r="C900" t="s">
        <v>26</v>
      </c>
      <c r="D900">
        <v>1971</v>
      </c>
      <c r="E900" t="s">
        <v>33</v>
      </c>
      <c r="F900" t="s">
        <v>318</v>
      </c>
      <c r="G900" t="s">
        <v>36</v>
      </c>
      <c r="H900" t="str">
        <f t="shared" si="42"/>
        <v>1950-1980</v>
      </c>
      <c r="I900">
        <f t="shared" si="43"/>
        <v>82</v>
      </c>
      <c r="J900">
        <f t="shared" si="44"/>
        <v>0</v>
      </c>
    </row>
    <row r="901" spans="1:10" x14ac:dyDescent="0.3">
      <c r="A901" t="s">
        <v>1056</v>
      </c>
      <c r="B901" t="s">
        <v>11</v>
      </c>
      <c r="C901" t="s">
        <v>45</v>
      </c>
      <c r="D901">
        <v>1971</v>
      </c>
      <c r="E901" t="s">
        <v>27</v>
      </c>
      <c r="F901" t="s">
        <v>115</v>
      </c>
      <c r="G901" t="s">
        <v>24</v>
      </c>
      <c r="H901" t="str">
        <f t="shared" si="42"/>
        <v>1950-1980</v>
      </c>
      <c r="I901">
        <f t="shared" si="43"/>
        <v>0</v>
      </c>
      <c r="J901">
        <f t="shared" si="44"/>
        <v>0</v>
      </c>
    </row>
    <row r="902" spans="1:10" x14ac:dyDescent="0.3">
      <c r="A902" t="s">
        <v>1057</v>
      </c>
      <c r="B902" t="s">
        <v>11</v>
      </c>
      <c r="C902" t="s">
        <v>22</v>
      </c>
      <c r="D902">
        <v>1971</v>
      </c>
      <c r="E902" t="s">
        <v>33</v>
      </c>
      <c r="F902" t="s">
        <v>455</v>
      </c>
      <c r="G902" t="s">
        <v>20</v>
      </c>
      <c r="H902" t="str">
        <f t="shared" si="42"/>
        <v>1950-1980</v>
      </c>
      <c r="I902">
        <f t="shared" si="43"/>
        <v>0</v>
      </c>
      <c r="J902">
        <f t="shared" si="44"/>
        <v>0</v>
      </c>
    </row>
    <row r="903" spans="1:10" x14ac:dyDescent="0.3">
      <c r="A903" t="s">
        <v>1058</v>
      </c>
      <c r="B903" t="s">
        <v>30</v>
      </c>
      <c r="C903" t="s">
        <v>12</v>
      </c>
      <c r="D903">
        <v>1971</v>
      </c>
      <c r="E903" t="s">
        <v>13</v>
      </c>
      <c r="F903" t="s">
        <v>273</v>
      </c>
      <c r="G903" t="s">
        <v>54</v>
      </c>
      <c r="H903" t="str">
        <f t="shared" si="42"/>
        <v>1950-1980</v>
      </c>
      <c r="I903">
        <f t="shared" si="43"/>
        <v>84</v>
      </c>
      <c r="J903">
        <f t="shared" si="44"/>
        <v>0</v>
      </c>
    </row>
    <row r="904" spans="1:10" x14ac:dyDescent="0.3">
      <c r="A904" t="s">
        <v>1059</v>
      </c>
      <c r="B904" t="s">
        <v>11</v>
      </c>
      <c r="C904" t="s">
        <v>26</v>
      </c>
      <c r="D904">
        <v>1971</v>
      </c>
      <c r="E904" t="s">
        <v>39</v>
      </c>
      <c r="F904" t="s">
        <v>222</v>
      </c>
      <c r="G904" t="s">
        <v>54</v>
      </c>
      <c r="H904" t="str">
        <f t="shared" si="42"/>
        <v>1950-1980</v>
      </c>
      <c r="I904">
        <f t="shared" si="43"/>
        <v>0</v>
      </c>
      <c r="J904">
        <f t="shared" si="44"/>
        <v>0</v>
      </c>
    </row>
    <row r="905" spans="1:10" x14ac:dyDescent="0.3">
      <c r="A905" t="s">
        <v>1060</v>
      </c>
      <c r="B905" t="s">
        <v>30</v>
      </c>
      <c r="C905" t="s">
        <v>22</v>
      </c>
      <c r="D905">
        <v>1971</v>
      </c>
      <c r="E905" t="s">
        <v>27</v>
      </c>
      <c r="F905" t="s">
        <v>115</v>
      </c>
      <c r="G905" t="s">
        <v>20</v>
      </c>
      <c r="H905" t="str">
        <f t="shared" si="42"/>
        <v>1950-1980</v>
      </c>
      <c r="I905">
        <f t="shared" si="43"/>
        <v>63</v>
      </c>
      <c r="J905">
        <f t="shared" si="44"/>
        <v>0</v>
      </c>
    </row>
    <row r="906" spans="1:10" x14ac:dyDescent="0.3">
      <c r="A906" t="s">
        <v>1061</v>
      </c>
      <c r="B906" t="s">
        <v>30</v>
      </c>
      <c r="C906" t="s">
        <v>12</v>
      </c>
      <c r="D906">
        <v>1971</v>
      </c>
      <c r="E906" t="s">
        <v>18</v>
      </c>
      <c r="F906" t="s">
        <v>40</v>
      </c>
      <c r="G906" t="s">
        <v>54</v>
      </c>
      <c r="H906" t="str">
        <f t="shared" si="42"/>
        <v>1950-1980</v>
      </c>
      <c r="I906">
        <f t="shared" si="43"/>
        <v>0</v>
      </c>
      <c r="J906">
        <f t="shared" si="44"/>
        <v>0</v>
      </c>
    </row>
    <row r="907" spans="1:10" x14ac:dyDescent="0.3">
      <c r="A907" t="s">
        <v>1062</v>
      </c>
      <c r="B907" t="s">
        <v>11</v>
      </c>
      <c r="C907" t="s">
        <v>56</v>
      </c>
      <c r="D907">
        <v>1971</v>
      </c>
      <c r="E907" t="s">
        <v>18</v>
      </c>
      <c r="F907" t="s">
        <v>217</v>
      </c>
      <c r="G907" t="s">
        <v>54</v>
      </c>
      <c r="H907" t="str">
        <f t="shared" si="42"/>
        <v>1950-1980</v>
      </c>
      <c r="I907">
        <f t="shared" si="43"/>
        <v>0</v>
      </c>
      <c r="J907">
        <f t="shared" si="44"/>
        <v>0</v>
      </c>
    </row>
    <row r="908" spans="1:10" x14ac:dyDescent="0.3">
      <c r="A908" t="s">
        <v>1063</v>
      </c>
      <c r="B908" t="s">
        <v>30</v>
      </c>
      <c r="C908" t="s">
        <v>45</v>
      </c>
      <c r="D908">
        <v>1971</v>
      </c>
      <c r="E908" t="s">
        <v>18</v>
      </c>
      <c r="F908" t="s">
        <v>34</v>
      </c>
      <c r="G908" t="s">
        <v>54</v>
      </c>
      <c r="H908" t="str">
        <f t="shared" si="42"/>
        <v>1950-1980</v>
      </c>
      <c r="I908">
        <f t="shared" si="43"/>
        <v>0</v>
      </c>
      <c r="J908">
        <f t="shared" si="44"/>
        <v>0</v>
      </c>
    </row>
    <row r="909" spans="1:10" x14ac:dyDescent="0.3">
      <c r="A909" t="s">
        <v>1064</v>
      </c>
      <c r="B909" t="s">
        <v>30</v>
      </c>
      <c r="C909" t="s">
        <v>56</v>
      </c>
      <c r="D909">
        <v>1971</v>
      </c>
      <c r="E909" t="s">
        <v>18</v>
      </c>
      <c r="F909" t="s">
        <v>281</v>
      </c>
      <c r="G909" t="s">
        <v>54</v>
      </c>
      <c r="H909" t="str">
        <f t="shared" si="42"/>
        <v>1950-1980</v>
      </c>
      <c r="I909">
        <f t="shared" si="43"/>
        <v>73</v>
      </c>
      <c r="J909">
        <f t="shared" si="44"/>
        <v>0</v>
      </c>
    </row>
    <row r="910" spans="1:10" x14ac:dyDescent="0.3">
      <c r="A910" t="s">
        <v>1065</v>
      </c>
      <c r="B910" t="s">
        <v>11</v>
      </c>
      <c r="C910" t="s">
        <v>17</v>
      </c>
      <c r="D910">
        <v>1971</v>
      </c>
      <c r="E910" t="s">
        <v>70</v>
      </c>
      <c r="F910" t="s">
        <v>34</v>
      </c>
      <c r="G910" t="s">
        <v>28</v>
      </c>
      <c r="H910" t="str">
        <f t="shared" si="42"/>
        <v>1950-1980</v>
      </c>
      <c r="I910">
        <f t="shared" si="43"/>
        <v>0</v>
      </c>
      <c r="J910">
        <f t="shared" si="44"/>
        <v>2</v>
      </c>
    </row>
    <row r="911" spans="1:10" x14ac:dyDescent="0.3">
      <c r="A911" t="s">
        <v>1066</v>
      </c>
      <c r="B911" t="s">
        <v>11</v>
      </c>
      <c r="C911" t="s">
        <v>22</v>
      </c>
      <c r="D911">
        <v>1971</v>
      </c>
      <c r="E911" t="s">
        <v>13</v>
      </c>
      <c r="F911" t="s">
        <v>141</v>
      </c>
      <c r="G911" t="s">
        <v>43</v>
      </c>
      <c r="H911" t="str">
        <f t="shared" si="42"/>
        <v>1950-1980</v>
      </c>
      <c r="I911">
        <f t="shared" si="43"/>
        <v>0</v>
      </c>
      <c r="J911">
        <f t="shared" si="44"/>
        <v>0</v>
      </c>
    </row>
    <row r="912" spans="1:10" x14ac:dyDescent="0.3">
      <c r="A912" t="s">
        <v>1067</v>
      </c>
      <c r="B912" t="s">
        <v>11</v>
      </c>
      <c r="C912" t="s">
        <v>12</v>
      </c>
      <c r="D912">
        <v>1971</v>
      </c>
      <c r="E912" t="s">
        <v>33</v>
      </c>
      <c r="F912" t="s">
        <v>532</v>
      </c>
      <c r="G912" t="s">
        <v>28</v>
      </c>
      <c r="H912" t="str">
        <f t="shared" si="42"/>
        <v>1950-1980</v>
      </c>
      <c r="I912">
        <f t="shared" si="43"/>
        <v>0</v>
      </c>
      <c r="J912">
        <f t="shared" si="44"/>
        <v>0</v>
      </c>
    </row>
    <row r="913" spans="1:10" x14ac:dyDescent="0.3">
      <c r="A913" t="s">
        <v>1068</v>
      </c>
      <c r="B913" t="s">
        <v>30</v>
      </c>
      <c r="C913" t="s">
        <v>17</v>
      </c>
      <c r="D913">
        <v>1971</v>
      </c>
      <c r="E913" t="s">
        <v>18</v>
      </c>
      <c r="F913" t="s">
        <v>109</v>
      </c>
      <c r="G913" t="s">
        <v>28</v>
      </c>
      <c r="H913" t="str">
        <f t="shared" si="42"/>
        <v>1950-1980</v>
      </c>
      <c r="I913">
        <f t="shared" si="43"/>
        <v>175</v>
      </c>
      <c r="J913">
        <f t="shared" si="44"/>
        <v>0</v>
      </c>
    </row>
    <row r="914" spans="1:10" x14ac:dyDescent="0.3">
      <c r="A914" t="s">
        <v>1069</v>
      </c>
      <c r="B914" t="s">
        <v>30</v>
      </c>
      <c r="C914" t="s">
        <v>38</v>
      </c>
      <c r="D914">
        <v>1971</v>
      </c>
      <c r="E914" t="s">
        <v>39</v>
      </c>
      <c r="F914" t="s">
        <v>14</v>
      </c>
      <c r="G914" t="s">
        <v>41</v>
      </c>
      <c r="H914" t="str">
        <f t="shared" si="42"/>
        <v>1950-1980</v>
      </c>
      <c r="I914">
        <f t="shared" si="43"/>
        <v>0</v>
      </c>
      <c r="J914">
        <f t="shared" si="44"/>
        <v>0</v>
      </c>
    </row>
    <row r="915" spans="1:10" x14ac:dyDescent="0.3">
      <c r="A915" t="s">
        <v>1070</v>
      </c>
      <c r="B915" t="s">
        <v>11</v>
      </c>
      <c r="C915" t="s">
        <v>38</v>
      </c>
      <c r="D915">
        <v>1971</v>
      </c>
      <c r="E915" t="s">
        <v>18</v>
      </c>
      <c r="F915" t="s">
        <v>247</v>
      </c>
      <c r="G915" t="s">
        <v>28</v>
      </c>
      <c r="H915" t="str">
        <f t="shared" si="42"/>
        <v>1950-1980</v>
      </c>
      <c r="I915">
        <f t="shared" si="43"/>
        <v>0</v>
      </c>
      <c r="J915">
        <f t="shared" si="44"/>
        <v>0</v>
      </c>
    </row>
    <row r="916" spans="1:10" x14ac:dyDescent="0.3">
      <c r="A916" t="s">
        <v>1071</v>
      </c>
      <c r="B916" t="s">
        <v>30</v>
      </c>
      <c r="C916" t="s">
        <v>22</v>
      </c>
      <c r="D916">
        <v>1971</v>
      </c>
      <c r="E916" t="s">
        <v>70</v>
      </c>
      <c r="F916" t="s">
        <v>281</v>
      </c>
      <c r="G916" t="s">
        <v>43</v>
      </c>
      <c r="H916" t="str">
        <f t="shared" si="42"/>
        <v>1950-1980</v>
      </c>
      <c r="I916">
        <f t="shared" si="43"/>
        <v>73</v>
      </c>
      <c r="J916">
        <f t="shared" si="44"/>
        <v>0</v>
      </c>
    </row>
    <row r="917" spans="1:10" x14ac:dyDescent="0.3">
      <c r="A917" t="s">
        <v>1072</v>
      </c>
      <c r="B917" t="s">
        <v>30</v>
      </c>
      <c r="C917" t="s">
        <v>17</v>
      </c>
      <c r="D917">
        <v>1972</v>
      </c>
      <c r="E917" t="s">
        <v>39</v>
      </c>
      <c r="F917" t="s">
        <v>73</v>
      </c>
      <c r="G917" t="s">
        <v>43</v>
      </c>
      <c r="H917" t="str">
        <f t="shared" si="42"/>
        <v>1950-1980</v>
      </c>
      <c r="I917">
        <f t="shared" si="43"/>
        <v>157</v>
      </c>
      <c r="J917">
        <f t="shared" si="44"/>
        <v>0</v>
      </c>
    </row>
    <row r="918" spans="1:10" x14ac:dyDescent="0.3">
      <c r="A918" t="s">
        <v>1073</v>
      </c>
      <c r="B918" t="s">
        <v>30</v>
      </c>
      <c r="C918" t="s">
        <v>22</v>
      </c>
      <c r="D918">
        <v>1972</v>
      </c>
      <c r="E918" t="s">
        <v>13</v>
      </c>
      <c r="F918" t="s">
        <v>40</v>
      </c>
      <c r="G918" t="s">
        <v>41</v>
      </c>
      <c r="H918" t="str">
        <f t="shared" si="42"/>
        <v>1950-1980</v>
      </c>
      <c r="I918">
        <f t="shared" si="43"/>
        <v>0</v>
      </c>
      <c r="J918">
        <f t="shared" si="44"/>
        <v>0</v>
      </c>
    </row>
    <row r="919" spans="1:10" x14ac:dyDescent="0.3">
      <c r="A919" t="s">
        <v>1074</v>
      </c>
      <c r="B919" t="s">
        <v>30</v>
      </c>
      <c r="C919" t="s">
        <v>47</v>
      </c>
      <c r="D919">
        <v>1972</v>
      </c>
      <c r="E919" t="s">
        <v>39</v>
      </c>
      <c r="F919" t="s">
        <v>14</v>
      </c>
      <c r="G919" t="s">
        <v>41</v>
      </c>
      <c r="H919" t="str">
        <f t="shared" si="42"/>
        <v>1950-1980</v>
      </c>
      <c r="I919">
        <f t="shared" si="43"/>
        <v>0</v>
      </c>
      <c r="J919">
        <f t="shared" si="44"/>
        <v>0</v>
      </c>
    </row>
    <row r="920" spans="1:10" x14ac:dyDescent="0.3">
      <c r="A920" t="s">
        <v>1075</v>
      </c>
      <c r="B920" t="s">
        <v>11</v>
      </c>
      <c r="C920" t="s">
        <v>47</v>
      </c>
      <c r="D920">
        <v>1972</v>
      </c>
      <c r="E920" t="s">
        <v>27</v>
      </c>
      <c r="F920" t="s">
        <v>526</v>
      </c>
      <c r="G920" t="s">
        <v>43</v>
      </c>
      <c r="H920" t="str">
        <f t="shared" si="42"/>
        <v>1950-1980</v>
      </c>
      <c r="I920">
        <f t="shared" si="43"/>
        <v>0</v>
      </c>
      <c r="J920">
        <f t="shared" si="44"/>
        <v>0</v>
      </c>
    </row>
    <row r="921" spans="1:10" x14ac:dyDescent="0.3">
      <c r="A921" t="s">
        <v>1076</v>
      </c>
      <c r="B921" t="s">
        <v>11</v>
      </c>
      <c r="C921" t="s">
        <v>17</v>
      </c>
      <c r="D921">
        <v>1972</v>
      </c>
      <c r="E921" t="s">
        <v>18</v>
      </c>
      <c r="F921" t="s">
        <v>14</v>
      </c>
      <c r="G921" t="s">
        <v>54</v>
      </c>
      <c r="H921" t="str">
        <f t="shared" si="42"/>
        <v>1950-1980</v>
      </c>
      <c r="I921">
        <f t="shared" si="43"/>
        <v>0</v>
      </c>
      <c r="J921">
        <f t="shared" si="44"/>
        <v>3</v>
      </c>
    </row>
    <row r="922" spans="1:10" x14ac:dyDescent="0.3">
      <c r="A922" t="s">
        <v>1077</v>
      </c>
      <c r="B922" t="s">
        <v>30</v>
      </c>
      <c r="C922" t="s">
        <v>38</v>
      </c>
      <c r="D922">
        <v>1972</v>
      </c>
      <c r="E922" t="s">
        <v>57</v>
      </c>
      <c r="F922" t="s">
        <v>34</v>
      </c>
      <c r="G922" t="s">
        <v>43</v>
      </c>
      <c r="H922" t="str">
        <f t="shared" si="42"/>
        <v>1950-1980</v>
      </c>
      <c r="I922">
        <f t="shared" si="43"/>
        <v>0</v>
      </c>
      <c r="J922">
        <f t="shared" si="44"/>
        <v>0</v>
      </c>
    </row>
    <row r="923" spans="1:10" x14ac:dyDescent="0.3">
      <c r="A923" t="s">
        <v>1078</v>
      </c>
      <c r="B923" t="s">
        <v>11</v>
      </c>
      <c r="C923" t="s">
        <v>56</v>
      </c>
      <c r="D923">
        <v>1972</v>
      </c>
      <c r="E923" t="s">
        <v>39</v>
      </c>
      <c r="F923" t="s">
        <v>40</v>
      </c>
      <c r="G923" t="s">
        <v>20</v>
      </c>
      <c r="H923" t="str">
        <f t="shared" si="42"/>
        <v>1950-1980</v>
      </c>
      <c r="I923">
        <f t="shared" si="43"/>
        <v>0</v>
      </c>
      <c r="J923">
        <f t="shared" si="44"/>
        <v>1</v>
      </c>
    </row>
    <row r="924" spans="1:10" x14ac:dyDescent="0.3">
      <c r="A924" t="s">
        <v>1079</v>
      </c>
      <c r="B924" t="s">
        <v>11</v>
      </c>
      <c r="C924" t="s">
        <v>38</v>
      </c>
      <c r="D924">
        <v>1972</v>
      </c>
      <c r="E924" t="s">
        <v>33</v>
      </c>
      <c r="F924" t="s">
        <v>40</v>
      </c>
      <c r="G924" t="s">
        <v>28</v>
      </c>
      <c r="H924" t="str">
        <f t="shared" si="42"/>
        <v>1950-1980</v>
      </c>
      <c r="I924">
        <f t="shared" si="43"/>
        <v>0</v>
      </c>
      <c r="J924">
        <f t="shared" si="44"/>
        <v>1</v>
      </c>
    </row>
    <row r="925" spans="1:10" x14ac:dyDescent="0.3">
      <c r="A925" t="s">
        <v>1080</v>
      </c>
      <c r="B925" t="s">
        <v>11</v>
      </c>
      <c r="C925" t="s">
        <v>38</v>
      </c>
      <c r="D925">
        <v>1972</v>
      </c>
      <c r="E925" t="s">
        <v>27</v>
      </c>
      <c r="F925" t="s">
        <v>14</v>
      </c>
      <c r="G925" t="s">
        <v>28</v>
      </c>
      <c r="H925" t="str">
        <f t="shared" si="42"/>
        <v>1950-1980</v>
      </c>
      <c r="I925">
        <f t="shared" si="43"/>
        <v>0</v>
      </c>
      <c r="J925">
        <f t="shared" si="44"/>
        <v>3</v>
      </c>
    </row>
    <row r="926" spans="1:10" x14ac:dyDescent="0.3">
      <c r="A926" t="s">
        <v>1081</v>
      </c>
      <c r="B926" t="s">
        <v>11</v>
      </c>
      <c r="C926" t="s">
        <v>17</v>
      </c>
      <c r="D926">
        <v>1972</v>
      </c>
      <c r="E926" t="s">
        <v>70</v>
      </c>
      <c r="F926" t="s">
        <v>31</v>
      </c>
      <c r="G926" t="s">
        <v>43</v>
      </c>
      <c r="H926" t="str">
        <f t="shared" si="42"/>
        <v>1950-1980</v>
      </c>
      <c r="I926">
        <f t="shared" si="43"/>
        <v>0</v>
      </c>
      <c r="J926">
        <f t="shared" si="44"/>
        <v>0</v>
      </c>
    </row>
    <row r="927" spans="1:10" x14ac:dyDescent="0.3">
      <c r="A927" t="s">
        <v>1082</v>
      </c>
      <c r="B927" t="s">
        <v>11</v>
      </c>
      <c r="C927" t="s">
        <v>17</v>
      </c>
      <c r="D927">
        <v>1972</v>
      </c>
      <c r="E927" t="s">
        <v>70</v>
      </c>
      <c r="F927" t="s">
        <v>155</v>
      </c>
      <c r="G927" t="s">
        <v>24</v>
      </c>
      <c r="H927" t="str">
        <f t="shared" si="42"/>
        <v>1950-1980</v>
      </c>
      <c r="I927">
        <f t="shared" si="43"/>
        <v>0</v>
      </c>
      <c r="J927">
        <f t="shared" si="44"/>
        <v>0</v>
      </c>
    </row>
    <row r="928" spans="1:10" x14ac:dyDescent="0.3">
      <c r="A928" t="s">
        <v>1083</v>
      </c>
      <c r="B928" t="s">
        <v>11</v>
      </c>
      <c r="C928" t="s">
        <v>56</v>
      </c>
      <c r="D928">
        <v>1972</v>
      </c>
      <c r="E928" t="s">
        <v>70</v>
      </c>
      <c r="F928" t="s">
        <v>137</v>
      </c>
      <c r="G928" t="s">
        <v>20</v>
      </c>
      <c r="H928" t="str">
        <f t="shared" si="42"/>
        <v>1950-1980</v>
      </c>
      <c r="I928">
        <f t="shared" si="43"/>
        <v>0</v>
      </c>
      <c r="J928">
        <f t="shared" si="44"/>
        <v>0</v>
      </c>
    </row>
    <row r="929" spans="1:10" x14ac:dyDescent="0.3">
      <c r="A929" t="s">
        <v>1084</v>
      </c>
      <c r="B929" t="s">
        <v>11</v>
      </c>
      <c r="C929" t="s">
        <v>47</v>
      </c>
      <c r="D929">
        <v>1972</v>
      </c>
      <c r="E929" t="s">
        <v>18</v>
      </c>
      <c r="F929" t="s">
        <v>34</v>
      </c>
      <c r="G929" t="s">
        <v>41</v>
      </c>
      <c r="H929" t="str">
        <f t="shared" si="42"/>
        <v>1950-1980</v>
      </c>
      <c r="I929">
        <f t="shared" si="43"/>
        <v>0</v>
      </c>
      <c r="J929">
        <f t="shared" si="44"/>
        <v>2</v>
      </c>
    </row>
    <row r="930" spans="1:10" x14ac:dyDescent="0.3">
      <c r="A930" t="s">
        <v>1085</v>
      </c>
      <c r="B930" t="s">
        <v>11</v>
      </c>
      <c r="C930" t="s">
        <v>56</v>
      </c>
      <c r="D930">
        <v>1972</v>
      </c>
      <c r="E930" t="s">
        <v>70</v>
      </c>
      <c r="F930" t="s">
        <v>281</v>
      </c>
      <c r="G930" t="s">
        <v>28</v>
      </c>
      <c r="H930" t="str">
        <f t="shared" si="42"/>
        <v>1950-1980</v>
      </c>
      <c r="I930">
        <f t="shared" si="43"/>
        <v>0</v>
      </c>
      <c r="J930">
        <f t="shared" si="44"/>
        <v>0</v>
      </c>
    </row>
    <row r="931" spans="1:10" x14ac:dyDescent="0.3">
      <c r="A931" t="s">
        <v>1086</v>
      </c>
      <c r="B931" t="s">
        <v>30</v>
      </c>
      <c r="C931" t="s">
        <v>12</v>
      </c>
      <c r="D931">
        <v>1972</v>
      </c>
      <c r="E931" t="s">
        <v>57</v>
      </c>
      <c r="F931" t="s">
        <v>470</v>
      </c>
      <c r="G931" t="s">
        <v>41</v>
      </c>
      <c r="H931" t="str">
        <f t="shared" si="42"/>
        <v>1950-1980</v>
      </c>
      <c r="I931">
        <f t="shared" si="43"/>
        <v>91</v>
      </c>
      <c r="J931">
        <f t="shared" si="44"/>
        <v>0</v>
      </c>
    </row>
    <row r="932" spans="1:10" x14ac:dyDescent="0.3">
      <c r="A932" t="s">
        <v>1087</v>
      </c>
      <c r="B932" t="s">
        <v>11</v>
      </c>
      <c r="C932" t="s">
        <v>26</v>
      </c>
      <c r="D932">
        <v>1972</v>
      </c>
      <c r="E932" t="s">
        <v>70</v>
      </c>
      <c r="F932" t="s">
        <v>322</v>
      </c>
      <c r="G932" t="s">
        <v>54</v>
      </c>
      <c r="H932" t="str">
        <f t="shared" si="42"/>
        <v>1950-1980</v>
      </c>
      <c r="I932">
        <f t="shared" si="43"/>
        <v>0</v>
      </c>
      <c r="J932">
        <f t="shared" si="44"/>
        <v>0</v>
      </c>
    </row>
    <row r="933" spans="1:10" x14ac:dyDescent="0.3">
      <c r="A933" t="s">
        <v>1088</v>
      </c>
      <c r="B933" t="s">
        <v>11</v>
      </c>
      <c r="C933" t="s">
        <v>38</v>
      </c>
      <c r="D933">
        <v>1972</v>
      </c>
      <c r="E933" t="s">
        <v>18</v>
      </c>
      <c r="F933" t="s">
        <v>217</v>
      </c>
      <c r="G933" t="s">
        <v>43</v>
      </c>
      <c r="H933" t="str">
        <f t="shared" si="42"/>
        <v>1950-1980</v>
      </c>
      <c r="I933">
        <f t="shared" si="43"/>
        <v>0</v>
      </c>
      <c r="J933">
        <f t="shared" si="44"/>
        <v>0</v>
      </c>
    </row>
    <row r="934" spans="1:10" x14ac:dyDescent="0.3">
      <c r="A934" t="s">
        <v>1089</v>
      </c>
      <c r="B934" t="s">
        <v>30</v>
      </c>
      <c r="C934" t="s">
        <v>47</v>
      </c>
      <c r="D934">
        <v>1972</v>
      </c>
      <c r="E934" t="s">
        <v>18</v>
      </c>
      <c r="F934" t="s">
        <v>40</v>
      </c>
      <c r="G934" t="s">
        <v>15</v>
      </c>
      <c r="H934" t="str">
        <f t="shared" si="42"/>
        <v>1950-1980</v>
      </c>
      <c r="I934">
        <f t="shared" si="43"/>
        <v>0</v>
      </c>
      <c r="J934">
        <f t="shared" si="44"/>
        <v>0</v>
      </c>
    </row>
    <row r="935" spans="1:10" x14ac:dyDescent="0.3">
      <c r="A935" t="s">
        <v>1090</v>
      </c>
      <c r="B935" t="s">
        <v>30</v>
      </c>
      <c r="C935" t="s">
        <v>26</v>
      </c>
      <c r="D935">
        <v>1972</v>
      </c>
      <c r="E935" t="s">
        <v>18</v>
      </c>
      <c r="F935" t="s">
        <v>83</v>
      </c>
      <c r="G935" t="s">
        <v>41</v>
      </c>
      <c r="H935" t="str">
        <f t="shared" si="42"/>
        <v>1950-1980</v>
      </c>
      <c r="I935">
        <f t="shared" si="43"/>
        <v>77</v>
      </c>
      <c r="J935">
        <f t="shared" si="44"/>
        <v>0</v>
      </c>
    </row>
    <row r="936" spans="1:10" x14ac:dyDescent="0.3">
      <c r="A936" t="s">
        <v>1091</v>
      </c>
      <c r="B936" t="s">
        <v>11</v>
      </c>
      <c r="C936" t="s">
        <v>12</v>
      </c>
      <c r="D936">
        <v>1972</v>
      </c>
      <c r="E936" t="s">
        <v>57</v>
      </c>
      <c r="F936" t="s">
        <v>99</v>
      </c>
      <c r="G936" t="s">
        <v>54</v>
      </c>
      <c r="H936" t="str">
        <f t="shared" si="42"/>
        <v>1950-1980</v>
      </c>
      <c r="I936">
        <f t="shared" si="43"/>
        <v>0</v>
      </c>
      <c r="J936">
        <f t="shared" si="44"/>
        <v>0</v>
      </c>
    </row>
    <row r="937" spans="1:10" x14ac:dyDescent="0.3">
      <c r="A937" t="s">
        <v>1092</v>
      </c>
      <c r="B937" t="s">
        <v>30</v>
      </c>
      <c r="C937" t="s">
        <v>17</v>
      </c>
      <c r="D937">
        <v>1972</v>
      </c>
      <c r="E937" t="s">
        <v>27</v>
      </c>
      <c r="F937" t="s">
        <v>564</v>
      </c>
      <c r="G937" t="s">
        <v>36</v>
      </c>
      <c r="H937" t="str">
        <f t="shared" si="42"/>
        <v>1950-1980</v>
      </c>
      <c r="I937">
        <f t="shared" si="43"/>
        <v>124</v>
      </c>
      <c r="J937">
        <f t="shared" si="44"/>
        <v>0</v>
      </c>
    </row>
    <row r="938" spans="1:10" x14ac:dyDescent="0.3">
      <c r="A938" t="s">
        <v>1093</v>
      </c>
      <c r="B938" t="s">
        <v>30</v>
      </c>
      <c r="C938" t="s">
        <v>22</v>
      </c>
      <c r="D938">
        <v>1972</v>
      </c>
      <c r="E938" t="s">
        <v>33</v>
      </c>
      <c r="F938" t="s">
        <v>14</v>
      </c>
      <c r="G938" t="s">
        <v>43</v>
      </c>
      <c r="H938" t="str">
        <f t="shared" si="42"/>
        <v>1950-1980</v>
      </c>
      <c r="I938">
        <f t="shared" si="43"/>
        <v>0</v>
      </c>
      <c r="J938">
        <f t="shared" si="44"/>
        <v>0</v>
      </c>
    </row>
    <row r="939" spans="1:10" x14ac:dyDescent="0.3">
      <c r="A939" t="s">
        <v>1094</v>
      </c>
      <c r="B939" t="s">
        <v>11</v>
      </c>
      <c r="C939" t="s">
        <v>56</v>
      </c>
      <c r="D939">
        <v>1972</v>
      </c>
      <c r="E939" t="s">
        <v>70</v>
      </c>
      <c r="F939" t="s">
        <v>34</v>
      </c>
      <c r="G939" t="s">
        <v>24</v>
      </c>
      <c r="H939" t="str">
        <f t="shared" si="42"/>
        <v>1950-1980</v>
      </c>
      <c r="I939">
        <f t="shared" si="43"/>
        <v>0</v>
      </c>
      <c r="J939">
        <f t="shared" si="44"/>
        <v>2</v>
      </c>
    </row>
    <row r="940" spans="1:10" x14ac:dyDescent="0.3">
      <c r="A940" t="s">
        <v>1095</v>
      </c>
      <c r="B940" t="s">
        <v>11</v>
      </c>
      <c r="C940" t="s">
        <v>26</v>
      </c>
      <c r="D940">
        <v>1972</v>
      </c>
      <c r="E940" t="s">
        <v>18</v>
      </c>
      <c r="F940" t="s">
        <v>14</v>
      </c>
      <c r="G940" t="s">
        <v>36</v>
      </c>
      <c r="H940" t="str">
        <f t="shared" si="42"/>
        <v>1950-1980</v>
      </c>
      <c r="I940">
        <f t="shared" si="43"/>
        <v>0</v>
      </c>
      <c r="J940">
        <f t="shared" si="44"/>
        <v>3</v>
      </c>
    </row>
    <row r="941" spans="1:10" x14ac:dyDescent="0.3">
      <c r="A941" t="s">
        <v>1096</v>
      </c>
      <c r="B941" t="s">
        <v>11</v>
      </c>
      <c r="C941" t="s">
        <v>38</v>
      </c>
      <c r="D941">
        <v>1972</v>
      </c>
      <c r="E941" t="s">
        <v>13</v>
      </c>
      <c r="F941" t="s">
        <v>606</v>
      </c>
      <c r="G941" t="s">
        <v>15</v>
      </c>
      <c r="H941" t="str">
        <f t="shared" si="42"/>
        <v>1950-1980</v>
      </c>
      <c r="I941">
        <f t="shared" si="43"/>
        <v>0</v>
      </c>
      <c r="J941">
        <f t="shared" si="44"/>
        <v>0</v>
      </c>
    </row>
    <row r="942" spans="1:10" x14ac:dyDescent="0.3">
      <c r="A942" t="s">
        <v>1097</v>
      </c>
      <c r="B942" t="s">
        <v>11</v>
      </c>
      <c r="C942" t="s">
        <v>22</v>
      </c>
      <c r="D942">
        <v>1972</v>
      </c>
      <c r="E942" t="s">
        <v>13</v>
      </c>
      <c r="F942" t="s">
        <v>14</v>
      </c>
      <c r="G942" t="s">
        <v>54</v>
      </c>
      <c r="H942" t="str">
        <f t="shared" si="42"/>
        <v>1950-1980</v>
      </c>
      <c r="I942">
        <f t="shared" si="43"/>
        <v>0</v>
      </c>
      <c r="J942">
        <f t="shared" si="44"/>
        <v>3</v>
      </c>
    </row>
    <row r="943" spans="1:10" x14ac:dyDescent="0.3">
      <c r="A943" t="s">
        <v>1098</v>
      </c>
      <c r="B943" t="s">
        <v>30</v>
      </c>
      <c r="C943" t="s">
        <v>47</v>
      </c>
      <c r="D943">
        <v>1972</v>
      </c>
      <c r="E943" t="s">
        <v>70</v>
      </c>
      <c r="F943" t="s">
        <v>40</v>
      </c>
      <c r="G943" t="s">
        <v>54</v>
      </c>
      <c r="H943" t="str">
        <f t="shared" si="42"/>
        <v>1950-1980</v>
      </c>
      <c r="I943">
        <f t="shared" si="43"/>
        <v>0</v>
      </c>
      <c r="J943">
        <f t="shared" si="44"/>
        <v>0</v>
      </c>
    </row>
    <row r="944" spans="1:10" x14ac:dyDescent="0.3">
      <c r="A944" t="s">
        <v>1099</v>
      </c>
      <c r="B944" t="s">
        <v>11</v>
      </c>
      <c r="C944" t="s">
        <v>38</v>
      </c>
      <c r="D944">
        <v>1972</v>
      </c>
      <c r="E944" t="s">
        <v>33</v>
      </c>
      <c r="F944" t="s">
        <v>34</v>
      </c>
      <c r="G944" t="s">
        <v>15</v>
      </c>
      <c r="H944" t="str">
        <f t="shared" si="42"/>
        <v>1950-1980</v>
      </c>
      <c r="I944">
        <f t="shared" si="43"/>
        <v>0</v>
      </c>
      <c r="J944">
        <f t="shared" si="44"/>
        <v>2</v>
      </c>
    </row>
    <row r="945" spans="1:10" x14ac:dyDescent="0.3">
      <c r="A945" t="s">
        <v>1100</v>
      </c>
      <c r="B945" t="s">
        <v>11</v>
      </c>
      <c r="C945" t="s">
        <v>12</v>
      </c>
      <c r="D945">
        <v>1972</v>
      </c>
      <c r="E945" t="s">
        <v>57</v>
      </c>
      <c r="F945" t="s">
        <v>90</v>
      </c>
      <c r="G945" t="s">
        <v>24</v>
      </c>
      <c r="H945" t="str">
        <f t="shared" si="42"/>
        <v>1950-1980</v>
      </c>
      <c r="I945">
        <f t="shared" si="43"/>
        <v>0</v>
      </c>
      <c r="J945">
        <f t="shared" si="44"/>
        <v>0</v>
      </c>
    </row>
    <row r="946" spans="1:10" x14ac:dyDescent="0.3">
      <c r="A946" t="s">
        <v>1101</v>
      </c>
      <c r="B946" t="s">
        <v>11</v>
      </c>
      <c r="C946" t="s">
        <v>12</v>
      </c>
      <c r="D946">
        <v>1972</v>
      </c>
      <c r="E946" t="s">
        <v>18</v>
      </c>
      <c r="F946" t="s">
        <v>206</v>
      </c>
      <c r="G946" t="s">
        <v>54</v>
      </c>
      <c r="H946" t="str">
        <f t="shared" si="42"/>
        <v>1950-1980</v>
      </c>
      <c r="I946">
        <f t="shared" si="43"/>
        <v>0</v>
      </c>
      <c r="J946">
        <f t="shared" si="44"/>
        <v>0</v>
      </c>
    </row>
    <row r="947" spans="1:10" x14ac:dyDescent="0.3">
      <c r="A947" t="s">
        <v>1102</v>
      </c>
      <c r="B947" t="s">
        <v>30</v>
      </c>
      <c r="C947" t="s">
        <v>45</v>
      </c>
      <c r="D947">
        <v>1972</v>
      </c>
      <c r="E947" t="s">
        <v>57</v>
      </c>
      <c r="F947" t="s">
        <v>322</v>
      </c>
      <c r="G947" t="s">
        <v>43</v>
      </c>
      <c r="H947" t="str">
        <f t="shared" si="42"/>
        <v>1950-1980</v>
      </c>
      <c r="I947">
        <f t="shared" si="43"/>
        <v>141</v>
      </c>
      <c r="J947">
        <f t="shared" si="44"/>
        <v>0</v>
      </c>
    </row>
    <row r="948" spans="1:10" x14ac:dyDescent="0.3">
      <c r="A948" t="s">
        <v>1103</v>
      </c>
      <c r="B948" t="s">
        <v>30</v>
      </c>
      <c r="C948" t="s">
        <v>22</v>
      </c>
      <c r="D948">
        <v>1972</v>
      </c>
      <c r="E948" t="s">
        <v>70</v>
      </c>
      <c r="F948" t="s">
        <v>40</v>
      </c>
      <c r="G948" t="s">
        <v>24</v>
      </c>
      <c r="H948" t="str">
        <f t="shared" si="42"/>
        <v>1950-1980</v>
      </c>
      <c r="I948">
        <f t="shared" si="43"/>
        <v>0</v>
      </c>
      <c r="J948">
        <f t="shared" si="44"/>
        <v>0</v>
      </c>
    </row>
    <row r="949" spans="1:10" x14ac:dyDescent="0.3">
      <c r="A949" t="s">
        <v>1104</v>
      </c>
      <c r="B949" t="s">
        <v>11</v>
      </c>
      <c r="C949" t="s">
        <v>47</v>
      </c>
      <c r="D949">
        <v>1972</v>
      </c>
      <c r="E949" t="s">
        <v>57</v>
      </c>
      <c r="F949" t="s">
        <v>40</v>
      </c>
      <c r="G949" t="s">
        <v>20</v>
      </c>
      <c r="H949" t="str">
        <f t="shared" si="42"/>
        <v>1950-1980</v>
      </c>
      <c r="I949">
        <f t="shared" si="43"/>
        <v>0</v>
      </c>
      <c r="J949">
        <f t="shared" si="44"/>
        <v>1</v>
      </c>
    </row>
    <row r="950" spans="1:10" x14ac:dyDescent="0.3">
      <c r="A950" t="s">
        <v>1105</v>
      </c>
      <c r="B950" t="s">
        <v>30</v>
      </c>
      <c r="C950" t="s">
        <v>17</v>
      </c>
      <c r="D950">
        <v>1972</v>
      </c>
      <c r="E950" t="s">
        <v>13</v>
      </c>
      <c r="F950" t="s">
        <v>130</v>
      </c>
      <c r="G950" t="s">
        <v>28</v>
      </c>
      <c r="H950" t="str">
        <f t="shared" si="42"/>
        <v>1950-1980</v>
      </c>
      <c r="I950">
        <f t="shared" si="43"/>
        <v>94</v>
      </c>
      <c r="J950">
        <f t="shared" si="44"/>
        <v>0</v>
      </c>
    </row>
    <row r="951" spans="1:10" x14ac:dyDescent="0.3">
      <c r="A951" t="s">
        <v>1106</v>
      </c>
      <c r="B951" t="s">
        <v>11</v>
      </c>
      <c r="C951" t="s">
        <v>45</v>
      </c>
      <c r="D951">
        <v>1972</v>
      </c>
      <c r="E951" t="s">
        <v>27</v>
      </c>
      <c r="F951" t="s">
        <v>14</v>
      </c>
      <c r="G951" t="s">
        <v>20</v>
      </c>
      <c r="H951" t="str">
        <f t="shared" si="42"/>
        <v>1950-1980</v>
      </c>
      <c r="I951">
        <f t="shared" si="43"/>
        <v>0</v>
      </c>
      <c r="J951">
        <f t="shared" si="44"/>
        <v>3</v>
      </c>
    </row>
    <row r="952" spans="1:10" x14ac:dyDescent="0.3">
      <c r="A952" t="s">
        <v>1107</v>
      </c>
      <c r="B952" t="s">
        <v>30</v>
      </c>
      <c r="C952" t="s">
        <v>26</v>
      </c>
      <c r="D952">
        <v>1972</v>
      </c>
      <c r="E952" t="s">
        <v>57</v>
      </c>
      <c r="F952" t="s">
        <v>394</v>
      </c>
      <c r="G952" t="s">
        <v>54</v>
      </c>
      <c r="H952" t="str">
        <f t="shared" si="42"/>
        <v>1950-1980</v>
      </c>
      <c r="I952">
        <f t="shared" si="43"/>
        <v>161</v>
      </c>
      <c r="J952">
        <f t="shared" si="44"/>
        <v>0</v>
      </c>
    </row>
    <row r="953" spans="1:10" x14ac:dyDescent="0.3">
      <c r="A953" t="s">
        <v>1108</v>
      </c>
      <c r="B953" t="s">
        <v>11</v>
      </c>
      <c r="C953" t="s">
        <v>45</v>
      </c>
      <c r="D953">
        <v>1972</v>
      </c>
      <c r="E953" t="s">
        <v>13</v>
      </c>
      <c r="F953" t="s">
        <v>408</v>
      </c>
      <c r="G953" t="s">
        <v>15</v>
      </c>
      <c r="H953" t="str">
        <f t="shared" si="42"/>
        <v>1950-1980</v>
      </c>
      <c r="I953">
        <f t="shared" si="43"/>
        <v>0</v>
      </c>
      <c r="J953">
        <f t="shared" si="44"/>
        <v>0</v>
      </c>
    </row>
    <row r="954" spans="1:10" x14ac:dyDescent="0.3">
      <c r="A954" t="s">
        <v>1109</v>
      </c>
      <c r="B954" t="s">
        <v>30</v>
      </c>
      <c r="C954" t="s">
        <v>45</v>
      </c>
      <c r="D954">
        <v>1972</v>
      </c>
      <c r="E954" t="s">
        <v>27</v>
      </c>
      <c r="F954" t="s">
        <v>600</v>
      </c>
      <c r="G954" t="s">
        <v>54</v>
      </c>
      <c r="H954" t="str">
        <f t="shared" si="42"/>
        <v>1950-1980</v>
      </c>
      <c r="I954">
        <f t="shared" si="43"/>
        <v>102</v>
      </c>
      <c r="J954">
        <f t="shared" si="44"/>
        <v>0</v>
      </c>
    </row>
    <row r="955" spans="1:10" x14ac:dyDescent="0.3">
      <c r="A955" t="s">
        <v>1110</v>
      </c>
      <c r="B955" t="s">
        <v>30</v>
      </c>
      <c r="C955" t="s">
        <v>26</v>
      </c>
      <c r="D955">
        <v>1972</v>
      </c>
      <c r="E955" t="s">
        <v>39</v>
      </c>
      <c r="F955" t="s">
        <v>1111</v>
      </c>
      <c r="G955" t="s">
        <v>41</v>
      </c>
      <c r="H955" t="str">
        <f t="shared" si="42"/>
        <v>1950-1980</v>
      </c>
      <c r="I955">
        <f t="shared" si="43"/>
        <v>177</v>
      </c>
      <c r="J955">
        <f t="shared" si="44"/>
        <v>0</v>
      </c>
    </row>
    <row r="956" spans="1:10" x14ac:dyDescent="0.3">
      <c r="A956" t="s">
        <v>1112</v>
      </c>
      <c r="B956" t="s">
        <v>11</v>
      </c>
      <c r="C956" t="s">
        <v>12</v>
      </c>
      <c r="D956">
        <v>1972</v>
      </c>
      <c r="E956" t="s">
        <v>18</v>
      </c>
      <c r="F956" t="s">
        <v>40</v>
      </c>
      <c r="G956" t="s">
        <v>41</v>
      </c>
      <c r="H956" t="str">
        <f t="shared" si="42"/>
        <v>1950-1980</v>
      </c>
      <c r="I956">
        <f t="shared" si="43"/>
        <v>0</v>
      </c>
      <c r="J956">
        <f t="shared" si="44"/>
        <v>1</v>
      </c>
    </row>
    <row r="957" spans="1:10" x14ac:dyDescent="0.3">
      <c r="A957" t="s">
        <v>1113</v>
      </c>
      <c r="B957" t="s">
        <v>30</v>
      </c>
      <c r="C957" t="s">
        <v>47</v>
      </c>
      <c r="D957">
        <v>1972</v>
      </c>
      <c r="E957" t="s">
        <v>13</v>
      </c>
      <c r="F957" t="s">
        <v>250</v>
      </c>
      <c r="G957" t="s">
        <v>36</v>
      </c>
      <c r="H957" t="str">
        <f t="shared" si="42"/>
        <v>1950-1980</v>
      </c>
      <c r="I957">
        <f t="shared" si="43"/>
        <v>155</v>
      </c>
      <c r="J957">
        <f t="shared" si="44"/>
        <v>0</v>
      </c>
    </row>
    <row r="958" spans="1:10" x14ac:dyDescent="0.3">
      <c r="A958" t="s">
        <v>1114</v>
      </c>
      <c r="B958" t="s">
        <v>11</v>
      </c>
      <c r="C958" t="s">
        <v>45</v>
      </c>
      <c r="D958">
        <v>1973</v>
      </c>
      <c r="E958" t="s">
        <v>18</v>
      </c>
      <c r="F958" t="s">
        <v>14</v>
      </c>
      <c r="G958" t="s">
        <v>43</v>
      </c>
      <c r="H958" t="str">
        <f t="shared" si="42"/>
        <v>1950-1980</v>
      </c>
      <c r="I958">
        <f t="shared" si="43"/>
        <v>0</v>
      </c>
      <c r="J958">
        <f t="shared" si="44"/>
        <v>3</v>
      </c>
    </row>
    <row r="959" spans="1:10" x14ac:dyDescent="0.3">
      <c r="A959" t="s">
        <v>1115</v>
      </c>
      <c r="B959" t="s">
        <v>11</v>
      </c>
      <c r="C959" t="s">
        <v>45</v>
      </c>
      <c r="D959">
        <v>1973</v>
      </c>
      <c r="E959" t="s">
        <v>27</v>
      </c>
      <c r="F959" t="s">
        <v>34</v>
      </c>
      <c r="G959" t="s">
        <v>43</v>
      </c>
      <c r="H959" t="str">
        <f t="shared" si="42"/>
        <v>1950-1980</v>
      </c>
      <c r="I959">
        <f t="shared" si="43"/>
        <v>0</v>
      </c>
      <c r="J959">
        <f t="shared" si="44"/>
        <v>2</v>
      </c>
    </row>
    <row r="960" spans="1:10" x14ac:dyDescent="0.3">
      <c r="A960" t="s">
        <v>1116</v>
      </c>
      <c r="B960" t="s">
        <v>30</v>
      </c>
      <c r="C960" t="s">
        <v>17</v>
      </c>
      <c r="D960">
        <v>1973</v>
      </c>
      <c r="E960" t="s">
        <v>57</v>
      </c>
      <c r="F960" t="s">
        <v>130</v>
      </c>
      <c r="G960" t="s">
        <v>20</v>
      </c>
      <c r="H960" t="str">
        <f t="shared" si="42"/>
        <v>1950-1980</v>
      </c>
      <c r="I960">
        <f t="shared" si="43"/>
        <v>94</v>
      </c>
      <c r="J960">
        <f t="shared" si="44"/>
        <v>0</v>
      </c>
    </row>
    <row r="961" spans="1:10" x14ac:dyDescent="0.3">
      <c r="A961" t="s">
        <v>1117</v>
      </c>
      <c r="B961" t="s">
        <v>11</v>
      </c>
      <c r="C961" t="s">
        <v>56</v>
      </c>
      <c r="D961">
        <v>1973</v>
      </c>
      <c r="E961" t="s">
        <v>27</v>
      </c>
      <c r="F961" t="s">
        <v>281</v>
      </c>
      <c r="G961" t="s">
        <v>43</v>
      </c>
      <c r="H961" t="str">
        <f t="shared" si="42"/>
        <v>1950-1980</v>
      </c>
      <c r="I961">
        <f t="shared" si="43"/>
        <v>0</v>
      </c>
      <c r="J961">
        <f t="shared" si="44"/>
        <v>0</v>
      </c>
    </row>
    <row r="962" spans="1:10" x14ac:dyDescent="0.3">
      <c r="A962" t="s">
        <v>1118</v>
      </c>
      <c r="B962" t="s">
        <v>30</v>
      </c>
      <c r="C962" t="s">
        <v>17</v>
      </c>
      <c r="D962">
        <v>1973</v>
      </c>
      <c r="E962" t="s">
        <v>39</v>
      </c>
      <c r="F962" t="s">
        <v>40</v>
      </c>
      <c r="G962" t="s">
        <v>20</v>
      </c>
      <c r="H962" t="str">
        <f t="shared" ref="H962:H1025" si="45">IF(D962&lt;=1980, "1950-1980", IF(D962&lt;=2000, "1980-2000", "2000-2025"))</f>
        <v>1950-1980</v>
      </c>
      <c r="I962">
        <f t="shared" ref="I962:I1025" si="46">IF(AND(B962="Movie", ISNUMBER(SEARCH("min", F962))), VALUE(LEFT(F962, LEN(F962)-4)), 0)</f>
        <v>0</v>
      </c>
      <c r="J962">
        <f t="shared" ref="J962:J1025" si="47">IF(AND(B962="TV Show", ISNUMBER(SEARCH("Seasons", F962))), VALUE(LEFT(F962, LEN(F962)-8)), 0)</f>
        <v>0</v>
      </c>
    </row>
    <row r="963" spans="1:10" x14ac:dyDescent="0.3">
      <c r="A963" t="s">
        <v>1119</v>
      </c>
      <c r="B963" t="s">
        <v>30</v>
      </c>
      <c r="C963" t="s">
        <v>38</v>
      </c>
      <c r="D963">
        <v>1973</v>
      </c>
      <c r="E963" t="s">
        <v>70</v>
      </c>
      <c r="F963" t="s">
        <v>782</v>
      </c>
      <c r="G963" t="s">
        <v>41</v>
      </c>
      <c r="H963" t="str">
        <f t="shared" si="45"/>
        <v>1950-1980</v>
      </c>
      <c r="I963">
        <f t="shared" si="46"/>
        <v>180</v>
      </c>
      <c r="J963">
        <f t="shared" si="47"/>
        <v>0</v>
      </c>
    </row>
    <row r="964" spans="1:10" x14ac:dyDescent="0.3">
      <c r="A964" t="s">
        <v>1120</v>
      </c>
      <c r="B964" t="s">
        <v>30</v>
      </c>
      <c r="C964" t="s">
        <v>17</v>
      </c>
      <c r="D964">
        <v>1973</v>
      </c>
      <c r="E964" t="s">
        <v>13</v>
      </c>
      <c r="F964" t="s">
        <v>40</v>
      </c>
      <c r="G964" t="s">
        <v>54</v>
      </c>
      <c r="H964" t="str">
        <f t="shared" si="45"/>
        <v>1950-1980</v>
      </c>
      <c r="I964">
        <f t="shared" si="46"/>
        <v>0</v>
      </c>
      <c r="J964">
        <f t="shared" si="47"/>
        <v>0</v>
      </c>
    </row>
    <row r="965" spans="1:10" x14ac:dyDescent="0.3">
      <c r="A965" t="s">
        <v>1121</v>
      </c>
      <c r="B965" t="s">
        <v>30</v>
      </c>
      <c r="C965" t="s">
        <v>47</v>
      </c>
      <c r="D965">
        <v>1973</v>
      </c>
      <c r="E965" t="s">
        <v>39</v>
      </c>
      <c r="F965" t="s">
        <v>40</v>
      </c>
      <c r="G965" t="s">
        <v>28</v>
      </c>
      <c r="H965" t="str">
        <f t="shared" si="45"/>
        <v>1950-1980</v>
      </c>
      <c r="I965">
        <f t="shared" si="46"/>
        <v>0</v>
      </c>
      <c r="J965">
        <f t="shared" si="47"/>
        <v>0</v>
      </c>
    </row>
    <row r="966" spans="1:10" x14ac:dyDescent="0.3">
      <c r="A966" t="s">
        <v>1122</v>
      </c>
      <c r="B966" t="s">
        <v>11</v>
      </c>
      <c r="C966" t="s">
        <v>17</v>
      </c>
      <c r="D966">
        <v>1973</v>
      </c>
      <c r="E966" t="s">
        <v>33</v>
      </c>
      <c r="F966" t="s">
        <v>345</v>
      </c>
      <c r="G966" t="s">
        <v>43</v>
      </c>
      <c r="H966" t="str">
        <f t="shared" si="45"/>
        <v>1950-1980</v>
      </c>
      <c r="I966">
        <f t="shared" si="46"/>
        <v>0</v>
      </c>
      <c r="J966">
        <f t="shared" si="47"/>
        <v>0</v>
      </c>
    </row>
    <row r="967" spans="1:10" x14ac:dyDescent="0.3">
      <c r="A967" t="s">
        <v>1123</v>
      </c>
      <c r="B967" t="s">
        <v>30</v>
      </c>
      <c r="C967" t="s">
        <v>22</v>
      </c>
      <c r="D967">
        <v>1973</v>
      </c>
      <c r="E967" t="s">
        <v>27</v>
      </c>
      <c r="F967" t="s">
        <v>305</v>
      </c>
      <c r="G967" t="s">
        <v>36</v>
      </c>
      <c r="H967" t="str">
        <f t="shared" si="45"/>
        <v>1950-1980</v>
      </c>
      <c r="I967">
        <f t="shared" si="46"/>
        <v>78</v>
      </c>
      <c r="J967">
        <f t="shared" si="47"/>
        <v>0</v>
      </c>
    </row>
    <row r="968" spans="1:10" x14ac:dyDescent="0.3">
      <c r="A968" t="s">
        <v>1124</v>
      </c>
      <c r="B968" t="s">
        <v>30</v>
      </c>
      <c r="C968" t="s">
        <v>12</v>
      </c>
      <c r="D968">
        <v>1973</v>
      </c>
      <c r="E968" t="s">
        <v>57</v>
      </c>
      <c r="F968" t="s">
        <v>222</v>
      </c>
      <c r="G968" t="s">
        <v>24</v>
      </c>
      <c r="H968" t="str">
        <f t="shared" si="45"/>
        <v>1950-1980</v>
      </c>
      <c r="I968">
        <f t="shared" si="46"/>
        <v>163</v>
      </c>
      <c r="J968">
        <f t="shared" si="47"/>
        <v>0</v>
      </c>
    </row>
    <row r="969" spans="1:10" x14ac:dyDescent="0.3">
      <c r="A969" t="s">
        <v>1125</v>
      </c>
      <c r="B969" t="s">
        <v>30</v>
      </c>
      <c r="C969" t="s">
        <v>38</v>
      </c>
      <c r="D969">
        <v>1973</v>
      </c>
      <c r="E969" t="s">
        <v>13</v>
      </c>
      <c r="F969" t="s">
        <v>71</v>
      </c>
      <c r="G969" t="s">
        <v>41</v>
      </c>
      <c r="H969" t="str">
        <f t="shared" si="45"/>
        <v>1950-1980</v>
      </c>
      <c r="I969">
        <f t="shared" si="46"/>
        <v>128</v>
      </c>
      <c r="J969">
        <f t="shared" si="47"/>
        <v>0</v>
      </c>
    </row>
    <row r="970" spans="1:10" x14ac:dyDescent="0.3">
      <c r="A970" t="s">
        <v>1126</v>
      </c>
      <c r="B970" t="s">
        <v>30</v>
      </c>
      <c r="C970" t="s">
        <v>56</v>
      </c>
      <c r="D970">
        <v>1973</v>
      </c>
      <c r="E970" t="s">
        <v>33</v>
      </c>
      <c r="F970" t="s">
        <v>14</v>
      </c>
      <c r="G970" t="s">
        <v>24</v>
      </c>
      <c r="H970" t="str">
        <f t="shared" si="45"/>
        <v>1950-1980</v>
      </c>
      <c r="I970">
        <f t="shared" si="46"/>
        <v>0</v>
      </c>
      <c r="J970">
        <f t="shared" si="47"/>
        <v>0</v>
      </c>
    </row>
    <row r="971" spans="1:10" x14ac:dyDescent="0.3">
      <c r="A971" t="s">
        <v>1127</v>
      </c>
      <c r="B971" t="s">
        <v>11</v>
      </c>
      <c r="C971" t="s">
        <v>17</v>
      </c>
      <c r="D971">
        <v>1973</v>
      </c>
      <c r="E971" t="s">
        <v>33</v>
      </c>
      <c r="F971" t="s">
        <v>40</v>
      </c>
      <c r="G971" t="s">
        <v>15</v>
      </c>
      <c r="H971" t="str">
        <f t="shared" si="45"/>
        <v>1950-1980</v>
      </c>
      <c r="I971">
        <f t="shared" si="46"/>
        <v>0</v>
      </c>
      <c r="J971">
        <f t="shared" si="47"/>
        <v>1</v>
      </c>
    </row>
    <row r="972" spans="1:10" x14ac:dyDescent="0.3">
      <c r="A972" t="s">
        <v>1128</v>
      </c>
      <c r="B972" t="s">
        <v>11</v>
      </c>
      <c r="C972" t="s">
        <v>12</v>
      </c>
      <c r="D972">
        <v>1973</v>
      </c>
      <c r="E972" t="s">
        <v>18</v>
      </c>
      <c r="F972" t="s">
        <v>217</v>
      </c>
      <c r="G972" t="s">
        <v>15</v>
      </c>
      <c r="H972" t="str">
        <f t="shared" si="45"/>
        <v>1950-1980</v>
      </c>
      <c r="I972">
        <f t="shared" si="46"/>
        <v>0</v>
      </c>
      <c r="J972">
        <f t="shared" si="47"/>
        <v>0</v>
      </c>
    </row>
    <row r="973" spans="1:10" x14ac:dyDescent="0.3">
      <c r="A973" t="s">
        <v>1129</v>
      </c>
      <c r="B973" t="s">
        <v>30</v>
      </c>
      <c r="C973" t="s">
        <v>17</v>
      </c>
      <c r="D973">
        <v>1973</v>
      </c>
      <c r="E973" t="s">
        <v>13</v>
      </c>
      <c r="F973" t="s">
        <v>253</v>
      </c>
      <c r="G973" t="s">
        <v>15</v>
      </c>
      <c r="H973" t="str">
        <f t="shared" si="45"/>
        <v>1950-1980</v>
      </c>
      <c r="I973">
        <f t="shared" si="46"/>
        <v>85</v>
      </c>
      <c r="J973">
        <f t="shared" si="47"/>
        <v>0</v>
      </c>
    </row>
    <row r="974" spans="1:10" x14ac:dyDescent="0.3">
      <c r="A974" t="s">
        <v>1130</v>
      </c>
      <c r="B974" t="s">
        <v>30</v>
      </c>
      <c r="C974" t="s">
        <v>17</v>
      </c>
      <c r="D974">
        <v>1973</v>
      </c>
      <c r="E974" t="s">
        <v>39</v>
      </c>
      <c r="F974" t="s">
        <v>506</v>
      </c>
      <c r="G974" t="s">
        <v>24</v>
      </c>
      <c r="H974" t="str">
        <f t="shared" si="45"/>
        <v>1950-1980</v>
      </c>
      <c r="I974">
        <f t="shared" si="46"/>
        <v>164</v>
      </c>
      <c r="J974">
        <f t="shared" si="47"/>
        <v>0</v>
      </c>
    </row>
    <row r="975" spans="1:10" x14ac:dyDescent="0.3">
      <c r="A975" t="s">
        <v>1131</v>
      </c>
      <c r="B975" t="s">
        <v>30</v>
      </c>
      <c r="C975" t="s">
        <v>45</v>
      </c>
      <c r="D975">
        <v>1973</v>
      </c>
      <c r="E975" t="s">
        <v>39</v>
      </c>
      <c r="F975" t="s">
        <v>174</v>
      </c>
      <c r="G975" t="s">
        <v>24</v>
      </c>
      <c r="H975" t="str">
        <f t="shared" si="45"/>
        <v>1950-1980</v>
      </c>
      <c r="I975">
        <f t="shared" si="46"/>
        <v>92</v>
      </c>
      <c r="J975">
        <f t="shared" si="47"/>
        <v>0</v>
      </c>
    </row>
    <row r="976" spans="1:10" x14ac:dyDescent="0.3">
      <c r="A976" t="s">
        <v>1132</v>
      </c>
      <c r="B976" t="s">
        <v>11</v>
      </c>
      <c r="C976" t="s">
        <v>45</v>
      </c>
      <c r="D976">
        <v>1973</v>
      </c>
      <c r="E976" t="s">
        <v>18</v>
      </c>
      <c r="F976" t="s">
        <v>206</v>
      </c>
      <c r="G976" t="s">
        <v>54</v>
      </c>
      <c r="H976" t="str">
        <f t="shared" si="45"/>
        <v>1950-1980</v>
      </c>
      <c r="I976">
        <f t="shared" si="46"/>
        <v>0</v>
      </c>
      <c r="J976">
        <f t="shared" si="47"/>
        <v>0</v>
      </c>
    </row>
    <row r="977" spans="1:10" x14ac:dyDescent="0.3">
      <c r="A977" t="s">
        <v>1133</v>
      </c>
      <c r="B977" t="s">
        <v>30</v>
      </c>
      <c r="C977" t="s">
        <v>47</v>
      </c>
      <c r="D977">
        <v>1973</v>
      </c>
      <c r="E977" t="s">
        <v>18</v>
      </c>
      <c r="F977" t="s">
        <v>428</v>
      </c>
      <c r="G977" t="s">
        <v>24</v>
      </c>
      <c r="H977" t="str">
        <f t="shared" si="45"/>
        <v>1950-1980</v>
      </c>
      <c r="I977">
        <f t="shared" si="46"/>
        <v>154</v>
      </c>
      <c r="J977">
        <f t="shared" si="47"/>
        <v>0</v>
      </c>
    </row>
    <row r="978" spans="1:10" x14ac:dyDescent="0.3">
      <c r="A978" t="s">
        <v>1134</v>
      </c>
      <c r="B978" t="s">
        <v>30</v>
      </c>
      <c r="C978" t="s">
        <v>56</v>
      </c>
      <c r="D978">
        <v>1973</v>
      </c>
      <c r="E978" t="s">
        <v>13</v>
      </c>
      <c r="F978" t="s">
        <v>150</v>
      </c>
      <c r="G978" t="s">
        <v>54</v>
      </c>
      <c r="H978" t="str">
        <f t="shared" si="45"/>
        <v>1950-1980</v>
      </c>
      <c r="I978">
        <f t="shared" si="46"/>
        <v>167</v>
      </c>
      <c r="J978">
        <f t="shared" si="47"/>
        <v>0</v>
      </c>
    </row>
    <row r="979" spans="1:10" x14ac:dyDescent="0.3">
      <c r="A979" t="s">
        <v>1135</v>
      </c>
      <c r="B979" t="s">
        <v>11</v>
      </c>
      <c r="C979" t="s">
        <v>26</v>
      </c>
      <c r="D979">
        <v>1973</v>
      </c>
      <c r="E979" t="s">
        <v>27</v>
      </c>
      <c r="F979" t="s">
        <v>14</v>
      </c>
      <c r="G979" t="s">
        <v>28</v>
      </c>
      <c r="H979" t="str">
        <f t="shared" si="45"/>
        <v>1950-1980</v>
      </c>
      <c r="I979">
        <f t="shared" si="46"/>
        <v>0</v>
      </c>
      <c r="J979">
        <f t="shared" si="47"/>
        <v>3</v>
      </c>
    </row>
    <row r="980" spans="1:10" x14ac:dyDescent="0.3">
      <c r="A980" t="s">
        <v>1136</v>
      </c>
      <c r="B980" t="s">
        <v>11</v>
      </c>
      <c r="C980" t="s">
        <v>56</v>
      </c>
      <c r="D980">
        <v>1973</v>
      </c>
      <c r="E980" t="s">
        <v>33</v>
      </c>
      <c r="F980" t="s">
        <v>437</v>
      </c>
      <c r="G980" t="s">
        <v>20</v>
      </c>
      <c r="H980" t="str">
        <f t="shared" si="45"/>
        <v>1950-1980</v>
      </c>
      <c r="I980">
        <f t="shared" si="46"/>
        <v>0</v>
      </c>
      <c r="J980">
        <f t="shared" si="47"/>
        <v>0</v>
      </c>
    </row>
    <row r="981" spans="1:10" x14ac:dyDescent="0.3">
      <c r="A981" t="s">
        <v>1137</v>
      </c>
      <c r="B981" t="s">
        <v>30</v>
      </c>
      <c r="C981" t="s">
        <v>22</v>
      </c>
      <c r="D981">
        <v>1973</v>
      </c>
      <c r="E981" t="s">
        <v>33</v>
      </c>
      <c r="F981" t="s">
        <v>14</v>
      </c>
      <c r="G981" t="s">
        <v>36</v>
      </c>
      <c r="H981" t="str">
        <f t="shared" si="45"/>
        <v>1950-1980</v>
      </c>
      <c r="I981">
        <f t="shared" si="46"/>
        <v>0</v>
      </c>
      <c r="J981">
        <f t="shared" si="47"/>
        <v>0</v>
      </c>
    </row>
    <row r="982" spans="1:10" x14ac:dyDescent="0.3">
      <c r="A982" t="s">
        <v>1138</v>
      </c>
      <c r="B982" t="s">
        <v>11</v>
      </c>
      <c r="C982" t="s">
        <v>38</v>
      </c>
      <c r="D982">
        <v>1973</v>
      </c>
      <c r="E982" t="s">
        <v>39</v>
      </c>
      <c r="F982" t="s">
        <v>275</v>
      </c>
      <c r="G982" t="s">
        <v>54</v>
      </c>
      <c r="H982" t="str">
        <f t="shared" si="45"/>
        <v>1950-1980</v>
      </c>
      <c r="I982">
        <f t="shared" si="46"/>
        <v>0</v>
      </c>
      <c r="J982">
        <f t="shared" si="47"/>
        <v>0</v>
      </c>
    </row>
    <row r="983" spans="1:10" x14ac:dyDescent="0.3">
      <c r="A983" t="s">
        <v>1139</v>
      </c>
      <c r="B983" t="s">
        <v>30</v>
      </c>
      <c r="C983" t="s">
        <v>56</v>
      </c>
      <c r="D983">
        <v>1973</v>
      </c>
      <c r="E983" t="s">
        <v>18</v>
      </c>
      <c r="F983" t="s">
        <v>772</v>
      </c>
      <c r="G983" t="s">
        <v>36</v>
      </c>
      <c r="H983" t="str">
        <f t="shared" si="45"/>
        <v>1950-1980</v>
      </c>
      <c r="I983">
        <f t="shared" si="46"/>
        <v>66</v>
      </c>
      <c r="J983">
        <f t="shared" si="47"/>
        <v>0</v>
      </c>
    </row>
    <row r="984" spans="1:10" x14ac:dyDescent="0.3">
      <c r="A984" t="s">
        <v>1140</v>
      </c>
      <c r="B984" t="s">
        <v>11</v>
      </c>
      <c r="C984" t="s">
        <v>26</v>
      </c>
      <c r="D984">
        <v>1973</v>
      </c>
      <c r="E984" t="s">
        <v>39</v>
      </c>
      <c r="F984" t="s">
        <v>14</v>
      </c>
      <c r="G984" t="s">
        <v>20</v>
      </c>
      <c r="H984" t="str">
        <f t="shared" si="45"/>
        <v>1950-1980</v>
      </c>
      <c r="I984">
        <f t="shared" si="46"/>
        <v>0</v>
      </c>
      <c r="J984">
        <f t="shared" si="47"/>
        <v>3</v>
      </c>
    </row>
    <row r="985" spans="1:10" x14ac:dyDescent="0.3">
      <c r="A985" t="s">
        <v>1141</v>
      </c>
      <c r="B985" t="s">
        <v>11</v>
      </c>
      <c r="C985" t="s">
        <v>17</v>
      </c>
      <c r="D985">
        <v>1973</v>
      </c>
      <c r="E985" t="s">
        <v>33</v>
      </c>
      <c r="F985" t="s">
        <v>14</v>
      </c>
      <c r="G985" t="s">
        <v>28</v>
      </c>
      <c r="H985" t="str">
        <f t="shared" si="45"/>
        <v>1950-1980</v>
      </c>
      <c r="I985">
        <f t="shared" si="46"/>
        <v>0</v>
      </c>
      <c r="J985">
        <f t="shared" si="47"/>
        <v>3</v>
      </c>
    </row>
    <row r="986" spans="1:10" x14ac:dyDescent="0.3">
      <c r="A986" t="s">
        <v>1142</v>
      </c>
      <c r="B986" t="s">
        <v>11</v>
      </c>
      <c r="C986" t="s">
        <v>12</v>
      </c>
      <c r="D986">
        <v>1973</v>
      </c>
      <c r="E986" t="s">
        <v>27</v>
      </c>
      <c r="F986" t="s">
        <v>14</v>
      </c>
      <c r="G986" t="s">
        <v>20</v>
      </c>
      <c r="H986" t="str">
        <f t="shared" si="45"/>
        <v>1950-1980</v>
      </c>
      <c r="I986">
        <f t="shared" si="46"/>
        <v>0</v>
      </c>
      <c r="J986">
        <f t="shared" si="47"/>
        <v>3</v>
      </c>
    </row>
    <row r="987" spans="1:10" x14ac:dyDescent="0.3">
      <c r="A987" t="s">
        <v>1143</v>
      </c>
      <c r="B987" t="s">
        <v>11</v>
      </c>
      <c r="C987" t="s">
        <v>12</v>
      </c>
      <c r="D987">
        <v>1973</v>
      </c>
      <c r="E987" t="s">
        <v>13</v>
      </c>
      <c r="F987" t="s">
        <v>959</v>
      </c>
      <c r="G987" t="s">
        <v>28</v>
      </c>
      <c r="H987" t="str">
        <f t="shared" si="45"/>
        <v>1950-1980</v>
      </c>
      <c r="I987">
        <f t="shared" si="46"/>
        <v>0</v>
      </c>
      <c r="J987">
        <f t="shared" si="47"/>
        <v>0</v>
      </c>
    </row>
    <row r="988" spans="1:10" x14ac:dyDescent="0.3">
      <c r="A988" t="s">
        <v>1144</v>
      </c>
      <c r="B988" t="s">
        <v>11</v>
      </c>
      <c r="C988" t="s">
        <v>26</v>
      </c>
      <c r="D988">
        <v>1973</v>
      </c>
      <c r="E988" t="s">
        <v>27</v>
      </c>
      <c r="F988" t="s">
        <v>34</v>
      </c>
      <c r="G988" t="s">
        <v>20</v>
      </c>
      <c r="H988" t="str">
        <f t="shared" si="45"/>
        <v>1950-1980</v>
      </c>
      <c r="I988">
        <f t="shared" si="46"/>
        <v>0</v>
      </c>
      <c r="J988">
        <f t="shared" si="47"/>
        <v>2</v>
      </c>
    </row>
    <row r="989" spans="1:10" x14ac:dyDescent="0.3">
      <c r="A989" t="s">
        <v>1145</v>
      </c>
      <c r="B989" t="s">
        <v>30</v>
      </c>
      <c r="C989" t="s">
        <v>26</v>
      </c>
      <c r="D989">
        <v>1973</v>
      </c>
      <c r="E989" t="s">
        <v>57</v>
      </c>
      <c r="F989" t="s">
        <v>145</v>
      </c>
      <c r="G989" t="s">
        <v>36</v>
      </c>
      <c r="H989" t="str">
        <f t="shared" si="45"/>
        <v>1950-1980</v>
      </c>
      <c r="I989">
        <f t="shared" si="46"/>
        <v>151</v>
      </c>
      <c r="J989">
        <f t="shared" si="47"/>
        <v>0</v>
      </c>
    </row>
    <row r="990" spans="1:10" x14ac:dyDescent="0.3">
      <c r="A990" t="s">
        <v>1146</v>
      </c>
      <c r="B990" t="s">
        <v>11</v>
      </c>
      <c r="C990" t="s">
        <v>17</v>
      </c>
      <c r="D990">
        <v>1973</v>
      </c>
      <c r="E990" t="s">
        <v>18</v>
      </c>
      <c r="F990" t="s">
        <v>184</v>
      </c>
      <c r="G990" t="s">
        <v>54</v>
      </c>
      <c r="H990" t="str">
        <f t="shared" si="45"/>
        <v>1950-1980</v>
      </c>
      <c r="I990">
        <f t="shared" si="46"/>
        <v>0</v>
      </c>
      <c r="J990">
        <f t="shared" si="47"/>
        <v>0</v>
      </c>
    </row>
    <row r="991" spans="1:10" x14ac:dyDescent="0.3">
      <c r="A991" t="s">
        <v>1147</v>
      </c>
      <c r="B991" t="s">
        <v>30</v>
      </c>
      <c r="C991" t="s">
        <v>38</v>
      </c>
      <c r="D991">
        <v>1973</v>
      </c>
      <c r="E991" t="s">
        <v>33</v>
      </c>
      <c r="F991" t="s">
        <v>379</v>
      </c>
      <c r="G991" t="s">
        <v>28</v>
      </c>
      <c r="H991" t="str">
        <f t="shared" si="45"/>
        <v>1950-1980</v>
      </c>
      <c r="I991">
        <f t="shared" si="46"/>
        <v>171</v>
      </c>
      <c r="J991">
        <f t="shared" si="47"/>
        <v>0</v>
      </c>
    </row>
    <row r="992" spans="1:10" x14ac:dyDescent="0.3">
      <c r="A992" t="s">
        <v>1148</v>
      </c>
      <c r="B992" t="s">
        <v>11</v>
      </c>
      <c r="C992" t="s">
        <v>22</v>
      </c>
      <c r="D992">
        <v>1973</v>
      </c>
      <c r="E992" t="s">
        <v>70</v>
      </c>
      <c r="F992" t="s">
        <v>40</v>
      </c>
      <c r="G992" t="s">
        <v>24</v>
      </c>
      <c r="H992" t="str">
        <f t="shared" si="45"/>
        <v>1950-1980</v>
      </c>
      <c r="I992">
        <f t="shared" si="46"/>
        <v>0</v>
      </c>
      <c r="J992">
        <f t="shared" si="47"/>
        <v>1</v>
      </c>
    </row>
    <row r="993" spans="1:10" x14ac:dyDescent="0.3">
      <c r="A993" t="s">
        <v>1149</v>
      </c>
      <c r="B993" t="s">
        <v>11</v>
      </c>
      <c r="C993" t="s">
        <v>56</v>
      </c>
      <c r="D993">
        <v>1973</v>
      </c>
      <c r="E993" t="s">
        <v>70</v>
      </c>
      <c r="F993" t="s">
        <v>14</v>
      </c>
      <c r="G993" t="s">
        <v>41</v>
      </c>
      <c r="H993" t="str">
        <f t="shared" si="45"/>
        <v>1950-1980</v>
      </c>
      <c r="I993">
        <f t="shared" si="46"/>
        <v>0</v>
      </c>
      <c r="J993">
        <f t="shared" si="47"/>
        <v>3</v>
      </c>
    </row>
    <row r="994" spans="1:10" x14ac:dyDescent="0.3">
      <c r="A994" t="s">
        <v>1150</v>
      </c>
      <c r="B994" t="s">
        <v>30</v>
      </c>
      <c r="C994" t="s">
        <v>12</v>
      </c>
      <c r="D994">
        <v>1973</v>
      </c>
      <c r="E994" t="s">
        <v>39</v>
      </c>
      <c r="F994" t="s">
        <v>34</v>
      </c>
      <c r="G994" t="s">
        <v>43</v>
      </c>
      <c r="H994" t="str">
        <f t="shared" si="45"/>
        <v>1950-1980</v>
      </c>
      <c r="I994">
        <f t="shared" si="46"/>
        <v>0</v>
      </c>
      <c r="J994">
        <f t="shared" si="47"/>
        <v>0</v>
      </c>
    </row>
    <row r="995" spans="1:10" x14ac:dyDescent="0.3">
      <c r="A995" t="s">
        <v>1151</v>
      </c>
      <c r="B995" t="s">
        <v>11</v>
      </c>
      <c r="C995" t="s">
        <v>47</v>
      </c>
      <c r="D995">
        <v>1973</v>
      </c>
      <c r="E995" t="s">
        <v>27</v>
      </c>
      <c r="F995" t="s">
        <v>379</v>
      </c>
      <c r="G995" t="s">
        <v>41</v>
      </c>
      <c r="H995" t="str">
        <f t="shared" si="45"/>
        <v>1950-1980</v>
      </c>
      <c r="I995">
        <f t="shared" si="46"/>
        <v>0</v>
      </c>
      <c r="J995">
        <f t="shared" si="47"/>
        <v>0</v>
      </c>
    </row>
    <row r="996" spans="1:10" x14ac:dyDescent="0.3">
      <c r="A996" t="s">
        <v>1152</v>
      </c>
      <c r="B996" t="s">
        <v>11</v>
      </c>
      <c r="C996" t="s">
        <v>45</v>
      </c>
      <c r="D996">
        <v>1973</v>
      </c>
      <c r="E996" t="s">
        <v>27</v>
      </c>
      <c r="F996" t="s">
        <v>40</v>
      </c>
      <c r="G996" t="s">
        <v>20</v>
      </c>
      <c r="H996" t="str">
        <f t="shared" si="45"/>
        <v>1950-1980</v>
      </c>
      <c r="I996">
        <f t="shared" si="46"/>
        <v>0</v>
      </c>
      <c r="J996">
        <f t="shared" si="47"/>
        <v>1</v>
      </c>
    </row>
    <row r="997" spans="1:10" x14ac:dyDescent="0.3">
      <c r="A997" t="s">
        <v>1153</v>
      </c>
      <c r="B997" t="s">
        <v>30</v>
      </c>
      <c r="C997" t="s">
        <v>17</v>
      </c>
      <c r="D997">
        <v>1973</v>
      </c>
      <c r="E997" t="s">
        <v>18</v>
      </c>
      <c r="F997" t="s">
        <v>34</v>
      </c>
      <c r="G997" t="s">
        <v>28</v>
      </c>
      <c r="H997" t="str">
        <f t="shared" si="45"/>
        <v>1950-1980</v>
      </c>
      <c r="I997">
        <f t="shared" si="46"/>
        <v>0</v>
      </c>
      <c r="J997">
        <f t="shared" si="47"/>
        <v>0</v>
      </c>
    </row>
    <row r="998" spans="1:10" x14ac:dyDescent="0.3">
      <c r="A998" t="s">
        <v>1154</v>
      </c>
      <c r="B998" t="s">
        <v>30</v>
      </c>
      <c r="C998" t="s">
        <v>12</v>
      </c>
      <c r="D998">
        <v>1973</v>
      </c>
      <c r="E998" t="s">
        <v>57</v>
      </c>
      <c r="F998" t="s">
        <v>128</v>
      </c>
      <c r="G998" t="s">
        <v>28</v>
      </c>
      <c r="H998" t="str">
        <f t="shared" si="45"/>
        <v>1950-1980</v>
      </c>
      <c r="I998">
        <f t="shared" si="46"/>
        <v>106</v>
      </c>
      <c r="J998">
        <f t="shared" si="47"/>
        <v>0</v>
      </c>
    </row>
    <row r="999" spans="1:10" x14ac:dyDescent="0.3">
      <c r="A999" t="s">
        <v>1155</v>
      </c>
      <c r="B999" t="s">
        <v>11</v>
      </c>
      <c r="C999" t="s">
        <v>26</v>
      </c>
      <c r="D999">
        <v>1973</v>
      </c>
      <c r="E999" t="s">
        <v>33</v>
      </c>
      <c r="F999" t="s">
        <v>77</v>
      </c>
      <c r="G999" t="s">
        <v>36</v>
      </c>
      <c r="H999" t="str">
        <f t="shared" si="45"/>
        <v>1950-1980</v>
      </c>
      <c r="I999">
        <f t="shared" si="46"/>
        <v>0</v>
      </c>
      <c r="J999">
        <f t="shared" si="47"/>
        <v>0</v>
      </c>
    </row>
    <row r="1000" spans="1:10" x14ac:dyDescent="0.3">
      <c r="A1000" t="s">
        <v>1156</v>
      </c>
      <c r="B1000" t="s">
        <v>30</v>
      </c>
      <c r="C1000" t="s">
        <v>26</v>
      </c>
      <c r="D1000">
        <v>1973</v>
      </c>
      <c r="E1000" t="s">
        <v>13</v>
      </c>
      <c r="F1000" t="s">
        <v>34</v>
      </c>
      <c r="G1000" t="s">
        <v>20</v>
      </c>
      <c r="H1000" t="str">
        <f t="shared" si="45"/>
        <v>1950-1980</v>
      </c>
      <c r="I1000">
        <f t="shared" si="46"/>
        <v>0</v>
      </c>
      <c r="J1000">
        <f t="shared" si="47"/>
        <v>0</v>
      </c>
    </row>
    <row r="1001" spans="1:10" x14ac:dyDescent="0.3">
      <c r="A1001" t="s">
        <v>1157</v>
      </c>
      <c r="B1001" t="s">
        <v>30</v>
      </c>
      <c r="C1001" t="s">
        <v>26</v>
      </c>
      <c r="D1001">
        <v>1973</v>
      </c>
      <c r="E1001" t="s">
        <v>39</v>
      </c>
      <c r="F1001" t="s">
        <v>210</v>
      </c>
      <c r="G1001" t="s">
        <v>15</v>
      </c>
      <c r="H1001" t="str">
        <f t="shared" si="45"/>
        <v>1950-1980</v>
      </c>
      <c r="I1001">
        <f t="shared" si="46"/>
        <v>173</v>
      </c>
      <c r="J1001">
        <f t="shared" si="47"/>
        <v>0</v>
      </c>
    </row>
    <row r="1002" spans="1:10" x14ac:dyDescent="0.3">
      <c r="A1002" t="s">
        <v>1158</v>
      </c>
      <c r="B1002" t="s">
        <v>30</v>
      </c>
      <c r="C1002" t="s">
        <v>26</v>
      </c>
      <c r="D1002">
        <v>1973</v>
      </c>
      <c r="E1002" t="s">
        <v>27</v>
      </c>
      <c r="F1002" t="s">
        <v>600</v>
      </c>
      <c r="G1002" t="s">
        <v>41</v>
      </c>
      <c r="H1002" t="str">
        <f t="shared" si="45"/>
        <v>1950-1980</v>
      </c>
      <c r="I1002">
        <f t="shared" si="46"/>
        <v>102</v>
      </c>
      <c r="J1002">
        <f t="shared" si="47"/>
        <v>0</v>
      </c>
    </row>
    <row r="1003" spans="1:10" x14ac:dyDescent="0.3">
      <c r="A1003" t="s">
        <v>1159</v>
      </c>
      <c r="B1003" t="s">
        <v>30</v>
      </c>
      <c r="C1003" t="s">
        <v>12</v>
      </c>
      <c r="D1003">
        <v>1973</v>
      </c>
      <c r="E1003" t="s">
        <v>33</v>
      </c>
      <c r="F1003" t="s">
        <v>40</v>
      </c>
      <c r="G1003" t="s">
        <v>20</v>
      </c>
      <c r="H1003" t="str">
        <f t="shared" si="45"/>
        <v>1950-1980</v>
      </c>
      <c r="I1003">
        <f t="shared" si="46"/>
        <v>0</v>
      </c>
      <c r="J1003">
        <f t="shared" si="47"/>
        <v>0</v>
      </c>
    </row>
    <row r="1004" spans="1:10" x14ac:dyDescent="0.3">
      <c r="A1004" t="s">
        <v>1160</v>
      </c>
      <c r="B1004" t="s">
        <v>11</v>
      </c>
      <c r="C1004" t="s">
        <v>38</v>
      </c>
      <c r="D1004">
        <v>1973</v>
      </c>
      <c r="E1004" t="s">
        <v>27</v>
      </c>
      <c r="F1004" t="s">
        <v>349</v>
      </c>
      <c r="G1004" t="s">
        <v>28</v>
      </c>
      <c r="H1004" t="str">
        <f t="shared" si="45"/>
        <v>1950-1980</v>
      </c>
      <c r="I1004">
        <f t="shared" si="46"/>
        <v>0</v>
      </c>
      <c r="J1004">
        <f t="shared" si="47"/>
        <v>0</v>
      </c>
    </row>
    <row r="1005" spans="1:10" x14ac:dyDescent="0.3">
      <c r="A1005" t="s">
        <v>1161</v>
      </c>
      <c r="B1005" t="s">
        <v>11</v>
      </c>
      <c r="C1005" t="s">
        <v>26</v>
      </c>
      <c r="D1005">
        <v>1973</v>
      </c>
      <c r="E1005" t="s">
        <v>70</v>
      </c>
      <c r="F1005" t="s">
        <v>40</v>
      </c>
      <c r="G1005" t="s">
        <v>54</v>
      </c>
      <c r="H1005" t="str">
        <f t="shared" si="45"/>
        <v>1950-1980</v>
      </c>
      <c r="I1005">
        <f t="shared" si="46"/>
        <v>0</v>
      </c>
      <c r="J1005">
        <f t="shared" si="47"/>
        <v>1</v>
      </c>
    </row>
    <row r="1006" spans="1:10" x14ac:dyDescent="0.3">
      <c r="A1006" t="s">
        <v>1162</v>
      </c>
      <c r="B1006" t="s">
        <v>11</v>
      </c>
      <c r="C1006" t="s">
        <v>22</v>
      </c>
      <c r="D1006">
        <v>1974</v>
      </c>
      <c r="E1006" t="s">
        <v>13</v>
      </c>
      <c r="F1006" t="s">
        <v>14</v>
      </c>
      <c r="G1006" t="s">
        <v>28</v>
      </c>
      <c r="H1006" t="str">
        <f t="shared" si="45"/>
        <v>1950-1980</v>
      </c>
      <c r="I1006">
        <f t="shared" si="46"/>
        <v>0</v>
      </c>
      <c r="J1006">
        <f t="shared" si="47"/>
        <v>3</v>
      </c>
    </row>
    <row r="1007" spans="1:10" x14ac:dyDescent="0.3">
      <c r="A1007" t="s">
        <v>1163</v>
      </c>
      <c r="B1007" t="s">
        <v>30</v>
      </c>
      <c r="C1007" t="s">
        <v>56</v>
      </c>
      <c r="D1007">
        <v>1974</v>
      </c>
      <c r="E1007" t="s">
        <v>39</v>
      </c>
      <c r="F1007" t="s">
        <v>34</v>
      </c>
      <c r="G1007" t="s">
        <v>36</v>
      </c>
      <c r="H1007" t="str">
        <f t="shared" si="45"/>
        <v>1950-1980</v>
      </c>
      <c r="I1007">
        <f t="shared" si="46"/>
        <v>0</v>
      </c>
      <c r="J1007">
        <f t="shared" si="47"/>
        <v>0</v>
      </c>
    </row>
    <row r="1008" spans="1:10" x14ac:dyDescent="0.3">
      <c r="A1008" t="s">
        <v>1164</v>
      </c>
      <c r="B1008" t="s">
        <v>30</v>
      </c>
      <c r="C1008" t="s">
        <v>26</v>
      </c>
      <c r="D1008">
        <v>1974</v>
      </c>
      <c r="E1008" t="s">
        <v>18</v>
      </c>
      <c r="F1008" t="s">
        <v>234</v>
      </c>
      <c r="G1008" t="s">
        <v>24</v>
      </c>
      <c r="H1008" t="str">
        <f t="shared" si="45"/>
        <v>1950-1980</v>
      </c>
      <c r="I1008">
        <f t="shared" si="46"/>
        <v>74</v>
      </c>
      <c r="J1008">
        <f t="shared" si="47"/>
        <v>0</v>
      </c>
    </row>
    <row r="1009" spans="1:10" x14ac:dyDescent="0.3">
      <c r="A1009" t="s">
        <v>1165</v>
      </c>
      <c r="B1009" t="s">
        <v>30</v>
      </c>
      <c r="C1009" t="s">
        <v>56</v>
      </c>
      <c r="D1009">
        <v>1974</v>
      </c>
      <c r="E1009" t="s">
        <v>57</v>
      </c>
      <c r="F1009" t="s">
        <v>509</v>
      </c>
      <c r="G1009" t="s">
        <v>36</v>
      </c>
      <c r="H1009" t="str">
        <f t="shared" si="45"/>
        <v>1950-1980</v>
      </c>
      <c r="I1009">
        <f t="shared" si="46"/>
        <v>122</v>
      </c>
      <c r="J1009">
        <f t="shared" si="47"/>
        <v>0</v>
      </c>
    </row>
    <row r="1010" spans="1:10" x14ac:dyDescent="0.3">
      <c r="A1010" t="s">
        <v>1166</v>
      </c>
      <c r="B1010" t="s">
        <v>30</v>
      </c>
      <c r="C1010" t="s">
        <v>22</v>
      </c>
      <c r="D1010">
        <v>1974</v>
      </c>
      <c r="E1010" t="s">
        <v>70</v>
      </c>
      <c r="F1010" t="s">
        <v>14</v>
      </c>
      <c r="G1010" t="s">
        <v>54</v>
      </c>
      <c r="H1010" t="str">
        <f t="shared" si="45"/>
        <v>1950-1980</v>
      </c>
      <c r="I1010">
        <f t="shared" si="46"/>
        <v>0</v>
      </c>
      <c r="J1010">
        <f t="shared" si="47"/>
        <v>0</v>
      </c>
    </row>
    <row r="1011" spans="1:10" x14ac:dyDescent="0.3">
      <c r="A1011" t="s">
        <v>1167</v>
      </c>
      <c r="B1011" t="s">
        <v>11</v>
      </c>
      <c r="C1011" t="s">
        <v>56</v>
      </c>
      <c r="D1011">
        <v>1974</v>
      </c>
      <c r="E1011" t="s">
        <v>39</v>
      </c>
      <c r="F1011" t="s">
        <v>40</v>
      </c>
      <c r="G1011" t="s">
        <v>54</v>
      </c>
      <c r="H1011" t="str">
        <f t="shared" si="45"/>
        <v>1950-1980</v>
      </c>
      <c r="I1011">
        <f t="shared" si="46"/>
        <v>0</v>
      </c>
      <c r="J1011">
        <f t="shared" si="47"/>
        <v>1</v>
      </c>
    </row>
    <row r="1012" spans="1:10" x14ac:dyDescent="0.3">
      <c r="A1012" t="s">
        <v>1168</v>
      </c>
      <c r="B1012" t="s">
        <v>11</v>
      </c>
      <c r="C1012" t="s">
        <v>38</v>
      </c>
      <c r="D1012">
        <v>1974</v>
      </c>
      <c r="E1012" t="s">
        <v>70</v>
      </c>
      <c r="F1012" t="s">
        <v>772</v>
      </c>
      <c r="G1012" t="s">
        <v>15</v>
      </c>
      <c r="H1012" t="str">
        <f t="shared" si="45"/>
        <v>1950-1980</v>
      </c>
      <c r="I1012">
        <f t="shared" si="46"/>
        <v>0</v>
      </c>
      <c r="J1012">
        <f t="shared" si="47"/>
        <v>0</v>
      </c>
    </row>
    <row r="1013" spans="1:10" x14ac:dyDescent="0.3">
      <c r="A1013" t="s">
        <v>1169</v>
      </c>
      <c r="B1013" t="s">
        <v>11</v>
      </c>
      <c r="C1013" t="s">
        <v>45</v>
      </c>
      <c r="D1013">
        <v>1974</v>
      </c>
      <c r="E1013" t="s">
        <v>27</v>
      </c>
      <c r="F1013" t="s">
        <v>155</v>
      </c>
      <c r="G1013" t="s">
        <v>41</v>
      </c>
      <c r="H1013" t="str">
        <f t="shared" si="45"/>
        <v>1950-1980</v>
      </c>
      <c r="I1013">
        <f t="shared" si="46"/>
        <v>0</v>
      </c>
      <c r="J1013">
        <f t="shared" si="47"/>
        <v>0</v>
      </c>
    </row>
    <row r="1014" spans="1:10" x14ac:dyDescent="0.3">
      <c r="A1014" t="s">
        <v>1170</v>
      </c>
      <c r="B1014" t="s">
        <v>11</v>
      </c>
      <c r="C1014" t="s">
        <v>45</v>
      </c>
      <c r="D1014">
        <v>1974</v>
      </c>
      <c r="E1014" t="s">
        <v>57</v>
      </c>
      <c r="F1014" t="s">
        <v>40</v>
      </c>
      <c r="G1014" t="s">
        <v>28</v>
      </c>
      <c r="H1014" t="str">
        <f t="shared" si="45"/>
        <v>1950-1980</v>
      </c>
      <c r="I1014">
        <f t="shared" si="46"/>
        <v>0</v>
      </c>
      <c r="J1014">
        <f t="shared" si="47"/>
        <v>1</v>
      </c>
    </row>
    <row r="1015" spans="1:10" x14ac:dyDescent="0.3">
      <c r="A1015" t="s">
        <v>1171</v>
      </c>
      <c r="B1015" t="s">
        <v>11</v>
      </c>
      <c r="C1015" t="s">
        <v>26</v>
      </c>
      <c r="D1015">
        <v>1974</v>
      </c>
      <c r="E1015" t="s">
        <v>27</v>
      </c>
      <c r="F1015" t="s">
        <v>40</v>
      </c>
      <c r="G1015" t="s">
        <v>15</v>
      </c>
      <c r="H1015" t="str">
        <f t="shared" si="45"/>
        <v>1950-1980</v>
      </c>
      <c r="I1015">
        <f t="shared" si="46"/>
        <v>0</v>
      </c>
      <c r="J1015">
        <f t="shared" si="47"/>
        <v>1</v>
      </c>
    </row>
    <row r="1016" spans="1:10" x14ac:dyDescent="0.3">
      <c r="A1016" t="s">
        <v>1172</v>
      </c>
      <c r="B1016" t="s">
        <v>30</v>
      </c>
      <c r="C1016" t="s">
        <v>56</v>
      </c>
      <c r="D1016">
        <v>1974</v>
      </c>
      <c r="E1016" t="s">
        <v>27</v>
      </c>
      <c r="F1016" t="s">
        <v>83</v>
      </c>
      <c r="G1016" t="s">
        <v>24</v>
      </c>
      <c r="H1016" t="str">
        <f t="shared" si="45"/>
        <v>1950-1980</v>
      </c>
      <c r="I1016">
        <f t="shared" si="46"/>
        <v>77</v>
      </c>
      <c r="J1016">
        <f t="shared" si="47"/>
        <v>0</v>
      </c>
    </row>
    <row r="1017" spans="1:10" x14ac:dyDescent="0.3">
      <c r="A1017" t="s">
        <v>1173</v>
      </c>
      <c r="B1017" t="s">
        <v>11</v>
      </c>
      <c r="C1017" t="s">
        <v>26</v>
      </c>
      <c r="D1017">
        <v>1974</v>
      </c>
      <c r="E1017" t="s">
        <v>13</v>
      </c>
      <c r="F1017" t="s">
        <v>34</v>
      </c>
      <c r="G1017" t="s">
        <v>43</v>
      </c>
      <c r="H1017" t="str">
        <f t="shared" si="45"/>
        <v>1950-1980</v>
      </c>
      <c r="I1017">
        <f t="shared" si="46"/>
        <v>0</v>
      </c>
      <c r="J1017">
        <f t="shared" si="47"/>
        <v>2</v>
      </c>
    </row>
    <row r="1018" spans="1:10" x14ac:dyDescent="0.3">
      <c r="A1018" t="s">
        <v>1174</v>
      </c>
      <c r="B1018" t="s">
        <v>30</v>
      </c>
      <c r="C1018" t="s">
        <v>22</v>
      </c>
      <c r="D1018">
        <v>1974</v>
      </c>
      <c r="E1018" t="s">
        <v>33</v>
      </c>
      <c r="F1018" t="s">
        <v>141</v>
      </c>
      <c r="G1018" t="s">
        <v>41</v>
      </c>
      <c r="H1018" t="str">
        <f t="shared" si="45"/>
        <v>1950-1980</v>
      </c>
      <c r="I1018">
        <f t="shared" si="46"/>
        <v>152</v>
      </c>
      <c r="J1018">
        <f t="shared" si="47"/>
        <v>0</v>
      </c>
    </row>
    <row r="1019" spans="1:10" x14ac:dyDescent="0.3">
      <c r="A1019" t="s">
        <v>1175</v>
      </c>
      <c r="B1019" t="s">
        <v>11</v>
      </c>
      <c r="C1019" t="s">
        <v>38</v>
      </c>
      <c r="D1019">
        <v>1974</v>
      </c>
      <c r="E1019" t="s">
        <v>70</v>
      </c>
      <c r="F1019" t="s">
        <v>34</v>
      </c>
      <c r="G1019" t="s">
        <v>24</v>
      </c>
      <c r="H1019" t="str">
        <f t="shared" si="45"/>
        <v>1950-1980</v>
      </c>
      <c r="I1019">
        <f t="shared" si="46"/>
        <v>0</v>
      </c>
      <c r="J1019">
        <f t="shared" si="47"/>
        <v>2</v>
      </c>
    </row>
    <row r="1020" spans="1:10" x14ac:dyDescent="0.3">
      <c r="A1020" t="s">
        <v>1176</v>
      </c>
      <c r="B1020" t="s">
        <v>11</v>
      </c>
      <c r="C1020" t="s">
        <v>22</v>
      </c>
      <c r="D1020">
        <v>1974</v>
      </c>
      <c r="E1020" t="s">
        <v>57</v>
      </c>
      <c r="F1020" t="s">
        <v>284</v>
      </c>
      <c r="G1020" t="s">
        <v>28</v>
      </c>
      <c r="H1020" t="str">
        <f t="shared" si="45"/>
        <v>1950-1980</v>
      </c>
      <c r="I1020">
        <f t="shared" si="46"/>
        <v>0</v>
      </c>
      <c r="J1020">
        <f t="shared" si="47"/>
        <v>0</v>
      </c>
    </row>
    <row r="1021" spans="1:10" x14ac:dyDescent="0.3">
      <c r="A1021" t="s">
        <v>1177</v>
      </c>
      <c r="B1021" t="s">
        <v>11</v>
      </c>
      <c r="C1021" t="s">
        <v>12</v>
      </c>
      <c r="D1021">
        <v>1974</v>
      </c>
      <c r="E1021" t="s">
        <v>70</v>
      </c>
      <c r="F1021" t="s">
        <v>190</v>
      </c>
      <c r="G1021" t="s">
        <v>20</v>
      </c>
      <c r="H1021" t="str">
        <f t="shared" si="45"/>
        <v>1950-1980</v>
      </c>
      <c r="I1021">
        <f t="shared" si="46"/>
        <v>0</v>
      </c>
      <c r="J1021">
        <f t="shared" si="47"/>
        <v>0</v>
      </c>
    </row>
    <row r="1022" spans="1:10" x14ac:dyDescent="0.3">
      <c r="A1022" t="s">
        <v>1178</v>
      </c>
      <c r="B1022" t="s">
        <v>30</v>
      </c>
      <c r="C1022" t="s">
        <v>56</v>
      </c>
      <c r="D1022">
        <v>1974</v>
      </c>
      <c r="E1022" t="s">
        <v>33</v>
      </c>
      <c r="F1022" t="s">
        <v>885</v>
      </c>
      <c r="G1022" t="s">
        <v>20</v>
      </c>
      <c r="H1022" t="str">
        <f t="shared" si="45"/>
        <v>1950-1980</v>
      </c>
      <c r="I1022">
        <f t="shared" si="46"/>
        <v>142</v>
      </c>
      <c r="J1022">
        <f t="shared" si="47"/>
        <v>0</v>
      </c>
    </row>
    <row r="1023" spans="1:10" x14ac:dyDescent="0.3">
      <c r="A1023" t="s">
        <v>1179</v>
      </c>
      <c r="B1023" t="s">
        <v>30</v>
      </c>
      <c r="C1023" t="s">
        <v>47</v>
      </c>
      <c r="D1023">
        <v>1974</v>
      </c>
      <c r="E1023" t="s">
        <v>70</v>
      </c>
      <c r="F1023" t="s">
        <v>14</v>
      </c>
      <c r="G1023" t="s">
        <v>54</v>
      </c>
      <c r="H1023" t="str">
        <f t="shared" si="45"/>
        <v>1950-1980</v>
      </c>
      <c r="I1023">
        <f t="shared" si="46"/>
        <v>0</v>
      </c>
      <c r="J1023">
        <f t="shared" si="47"/>
        <v>0</v>
      </c>
    </row>
    <row r="1024" spans="1:10" x14ac:dyDescent="0.3">
      <c r="A1024" t="s">
        <v>1180</v>
      </c>
      <c r="B1024" t="s">
        <v>11</v>
      </c>
      <c r="C1024" t="s">
        <v>56</v>
      </c>
      <c r="D1024">
        <v>1974</v>
      </c>
      <c r="E1024" t="s">
        <v>57</v>
      </c>
      <c r="F1024" t="s">
        <v>34</v>
      </c>
      <c r="G1024" t="s">
        <v>41</v>
      </c>
      <c r="H1024" t="str">
        <f t="shared" si="45"/>
        <v>1950-1980</v>
      </c>
      <c r="I1024">
        <f t="shared" si="46"/>
        <v>0</v>
      </c>
      <c r="J1024">
        <f t="shared" si="47"/>
        <v>2</v>
      </c>
    </row>
    <row r="1025" spans="1:10" x14ac:dyDescent="0.3">
      <c r="A1025" t="s">
        <v>1181</v>
      </c>
      <c r="B1025" t="s">
        <v>11</v>
      </c>
      <c r="C1025" t="s">
        <v>45</v>
      </c>
      <c r="D1025">
        <v>1974</v>
      </c>
      <c r="E1025" t="s">
        <v>27</v>
      </c>
      <c r="F1025" t="s">
        <v>470</v>
      </c>
      <c r="G1025" t="s">
        <v>24</v>
      </c>
      <c r="H1025" t="str">
        <f t="shared" si="45"/>
        <v>1950-1980</v>
      </c>
      <c r="I1025">
        <f t="shared" si="46"/>
        <v>0</v>
      </c>
      <c r="J1025">
        <f t="shared" si="47"/>
        <v>0</v>
      </c>
    </row>
    <row r="1026" spans="1:10" x14ac:dyDescent="0.3">
      <c r="A1026" t="s">
        <v>1182</v>
      </c>
      <c r="B1026" t="s">
        <v>11</v>
      </c>
      <c r="C1026" t="s">
        <v>45</v>
      </c>
      <c r="D1026">
        <v>1974</v>
      </c>
      <c r="E1026" t="s">
        <v>70</v>
      </c>
      <c r="F1026" t="s">
        <v>34</v>
      </c>
      <c r="G1026" t="s">
        <v>24</v>
      </c>
      <c r="H1026" t="str">
        <f t="shared" ref="H1026:H1089" si="48">IF(D1026&lt;=1980, "1950-1980", IF(D1026&lt;=2000, "1980-2000", "2000-2025"))</f>
        <v>1950-1980</v>
      </c>
      <c r="I1026">
        <f t="shared" ref="I1026:I1089" si="49">IF(AND(B1026="Movie", ISNUMBER(SEARCH("min", F1026))), VALUE(LEFT(F1026, LEN(F1026)-4)), 0)</f>
        <v>0</v>
      </c>
      <c r="J1026">
        <f t="shared" ref="J1026:J1089" si="50">IF(AND(B1026="TV Show", ISNUMBER(SEARCH("Seasons", F1026))), VALUE(LEFT(F1026, LEN(F1026)-8)), 0)</f>
        <v>2</v>
      </c>
    </row>
    <row r="1027" spans="1:10" x14ac:dyDescent="0.3">
      <c r="A1027" t="s">
        <v>1183</v>
      </c>
      <c r="B1027" t="s">
        <v>30</v>
      </c>
      <c r="C1027" t="s">
        <v>38</v>
      </c>
      <c r="D1027">
        <v>1974</v>
      </c>
      <c r="E1027" t="s">
        <v>27</v>
      </c>
      <c r="F1027" t="s">
        <v>210</v>
      </c>
      <c r="G1027" t="s">
        <v>36</v>
      </c>
      <c r="H1027" t="str">
        <f t="shared" si="48"/>
        <v>1950-1980</v>
      </c>
      <c r="I1027">
        <f t="shared" si="49"/>
        <v>173</v>
      </c>
      <c r="J1027">
        <f t="shared" si="50"/>
        <v>0</v>
      </c>
    </row>
    <row r="1028" spans="1:10" x14ac:dyDescent="0.3">
      <c r="A1028" t="s">
        <v>1184</v>
      </c>
      <c r="B1028" t="s">
        <v>11</v>
      </c>
      <c r="C1028" t="s">
        <v>17</v>
      </c>
      <c r="D1028">
        <v>1974</v>
      </c>
      <c r="E1028" t="s">
        <v>39</v>
      </c>
      <c r="F1028" t="s">
        <v>526</v>
      </c>
      <c r="G1028" t="s">
        <v>54</v>
      </c>
      <c r="H1028" t="str">
        <f t="shared" si="48"/>
        <v>1950-1980</v>
      </c>
      <c r="I1028">
        <f t="shared" si="49"/>
        <v>0</v>
      </c>
      <c r="J1028">
        <f t="shared" si="50"/>
        <v>0</v>
      </c>
    </row>
    <row r="1029" spans="1:10" x14ac:dyDescent="0.3">
      <c r="A1029" t="s">
        <v>1185</v>
      </c>
      <c r="B1029" t="s">
        <v>11</v>
      </c>
      <c r="C1029" t="s">
        <v>38</v>
      </c>
      <c r="D1029">
        <v>1974</v>
      </c>
      <c r="E1029" t="s">
        <v>18</v>
      </c>
      <c r="F1029" t="s">
        <v>31</v>
      </c>
      <c r="G1029" t="s">
        <v>20</v>
      </c>
      <c r="H1029" t="str">
        <f t="shared" si="48"/>
        <v>1950-1980</v>
      </c>
      <c r="I1029">
        <f t="shared" si="49"/>
        <v>0</v>
      </c>
      <c r="J1029">
        <f t="shared" si="50"/>
        <v>0</v>
      </c>
    </row>
    <row r="1030" spans="1:10" x14ac:dyDescent="0.3">
      <c r="A1030" t="s">
        <v>1186</v>
      </c>
      <c r="B1030" t="s">
        <v>30</v>
      </c>
      <c r="C1030" t="s">
        <v>45</v>
      </c>
      <c r="D1030">
        <v>1974</v>
      </c>
      <c r="E1030" t="s">
        <v>33</v>
      </c>
      <c r="F1030" t="s">
        <v>150</v>
      </c>
      <c r="G1030" t="s">
        <v>20</v>
      </c>
      <c r="H1030" t="str">
        <f t="shared" si="48"/>
        <v>1950-1980</v>
      </c>
      <c r="I1030">
        <f t="shared" si="49"/>
        <v>167</v>
      </c>
      <c r="J1030">
        <f t="shared" si="50"/>
        <v>0</v>
      </c>
    </row>
    <row r="1031" spans="1:10" x14ac:dyDescent="0.3">
      <c r="A1031" t="s">
        <v>1187</v>
      </c>
      <c r="B1031" t="s">
        <v>30</v>
      </c>
      <c r="C1031" t="s">
        <v>56</v>
      </c>
      <c r="D1031">
        <v>1974</v>
      </c>
      <c r="E1031" t="s">
        <v>57</v>
      </c>
      <c r="F1031" t="s">
        <v>155</v>
      </c>
      <c r="G1031" t="s">
        <v>36</v>
      </c>
      <c r="H1031" t="str">
        <f t="shared" si="48"/>
        <v>1950-1980</v>
      </c>
      <c r="I1031">
        <f t="shared" si="49"/>
        <v>97</v>
      </c>
      <c r="J1031">
        <f t="shared" si="50"/>
        <v>0</v>
      </c>
    </row>
    <row r="1032" spans="1:10" x14ac:dyDescent="0.3">
      <c r="A1032" t="s">
        <v>1188</v>
      </c>
      <c r="B1032" t="s">
        <v>11</v>
      </c>
      <c r="C1032" t="s">
        <v>26</v>
      </c>
      <c r="D1032">
        <v>1974</v>
      </c>
      <c r="E1032" t="s">
        <v>13</v>
      </c>
      <c r="F1032" t="s">
        <v>128</v>
      </c>
      <c r="G1032" t="s">
        <v>43</v>
      </c>
      <c r="H1032" t="str">
        <f t="shared" si="48"/>
        <v>1950-1980</v>
      </c>
      <c r="I1032">
        <f t="shared" si="49"/>
        <v>0</v>
      </c>
      <c r="J1032">
        <f t="shared" si="50"/>
        <v>0</v>
      </c>
    </row>
    <row r="1033" spans="1:10" x14ac:dyDescent="0.3">
      <c r="A1033" t="s">
        <v>1189</v>
      </c>
      <c r="B1033" t="s">
        <v>30</v>
      </c>
      <c r="C1033" t="s">
        <v>26</v>
      </c>
      <c r="D1033">
        <v>1974</v>
      </c>
      <c r="E1033" t="s">
        <v>39</v>
      </c>
      <c r="F1033" t="s">
        <v>355</v>
      </c>
      <c r="G1033" t="s">
        <v>41</v>
      </c>
      <c r="H1033" t="str">
        <f t="shared" si="48"/>
        <v>1950-1980</v>
      </c>
      <c r="I1033">
        <f t="shared" si="49"/>
        <v>169</v>
      </c>
      <c r="J1033">
        <f t="shared" si="50"/>
        <v>0</v>
      </c>
    </row>
    <row r="1034" spans="1:10" x14ac:dyDescent="0.3">
      <c r="A1034" t="s">
        <v>1190</v>
      </c>
      <c r="B1034" t="s">
        <v>11</v>
      </c>
      <c r="C1034" t="s">
        <v>17</v>
      </c>
      <c r="D1034">
        <v>1974</v>
      </c>
      <c r="E1034" t="s">
        <v>33</v>
      </c>
      <c r="F1034" t="s">
        <v>94</v>
      </c>
      <c r="G1034" t="s">
        <v>54</v>
      </c>
      <c r="H1034" t="str">
        <f t="shared" si="48"/>
        <v>1950-1980</v>
      </c>
      <c r="I1034">
        <f t="shared" si="49"/>
        <v>0</v>
      </c>
      <c r="J1034">
        <f t="shared" si="50"/>
        <v>0</v>
      </c>
    </row>
    <row r="1035" spans="1:10" x14ac:dyDescent="0.3">
      <c r="A1035" t="s">
        <v>1191</v>
      </c>
      <c r="B1035" t="s">
        <v>30</v>
      </c>
      <c r="C1035" t="s">
        <v>56</v>
      </c>
      <c r="D1035">
        <v>1974</v>
      </c>
      <c r="E1035" t="s">
        <v>27</v>
      </c>
      <c r="F1035" t="s">
        <v>40</v>
      </c>
      <c r="G1035" t="s">
        <v>15</v>
      </c>
      <c r="H1035" t="str">
        <f t="shared" si="48"/>
        <v>1950-1980</v>
      </c>
      <c r="I1035">
        <f t="shared" si="49"/>
        <v>0</v>
      </c>
      <c r="J1035">
        <f t="shared" si="50"/>
        <v>0</v>
      </c>
    </row>
    <row r="1036" spans="1:10" x14ac:dyDescent="0.3">
      <c r="A1036" t="s">
        <v>1192</v>
      </c>
      <c r="B1036" t="s">
        <v>11</v>
      </c>
      <c r="C1036" t="s">
        <v>22</v>
      </c>
      <c r="D1036">
        <v>1974</v>
      </c>
      <c r="E1036" t="s">
        <v>13</v>
      </c>
      <c r="F1036" t="s">
        <v>575</v>
      </c>
      <c r="G1036" t="s">
        <v>36</v>
      </c>
      <c r="H1036" t="str">
        <f t="shared" si="48"/>
        <v>1950-1980</v>
      </c>
      <c r="I1036">
        <f t="shared" si="49"/>
        <v>0</v>
      </c>
      <c r="J1036">
        <f t="shared" si="50"/>
        <v>0</v>
      </c>
    </row>
    <row r="1037" spans="1:10" x14ac:dyDescent="0.3">
      <c r="A1037" t="s">
        <v>1193</v>
      </c>
      <c r="B1037" t="s">
        <v>30</v>
      </c>
      <c r="C1037" t="s">
        <v>47</v>
      </c>
      <c r="D1037">
        <v>1974</v>
      </c>
      <c r="E1037" t="s">
        <v>70</v>
      </c>
      <c r="F1037" t="s">
        <v>14</v>
      </c>
      <c r="G1037" t="s">
        <v>41</v>
      </c>
      <c r="H1037" t="str">
        <f t="shared" si="48"/>
        <v>1950-1980</v>
      </c>
      <c r="I1037">
        <f t="shared" si="49"/>
        <v>0</v>
      </c>
      <c r="J1037">
        <f t="shared" si="50"/>
        <v>0</v>
      </c>
    </row>
    <row r="1038" spans="1:10" x14ac:dyDescent="0.3">
      <c r="A1038" t="s">
        <v>1194</v>
      </c>
      <c r="B1038" t="s">
        <v>30</v>
      </c>
      <c r="C1038" t="s">
        <v>22</v>
      </c>
      <c r="D1038">
        <v>1974</v>
      </c>
      <c r="E1038" t="s">
        <v>57</v>
      </c>
      <c r="F1038" t="s">
        <v>14</v>
      </c>
      <c r="G1038" t="s">
        <v>28</v>
      </c>
      <c r="H1038" t="str">
        <f t="shared" si="48"/>
        <v>1950-1980</v>
      </c>
      <c r="I1038">
        <f t="shared" si="49"/>
        <v>0</v>
      </c>
      <c r="J1038">
        <f t="shared" si="50"/>
        <v>0</v>
      </c>
    </row>
    <row r="1039" spans="1:10" x14ac:dyDescent="0.3">
      <c r="A1039" t="s">
        <v>1195</v>
      </c>
      <c r="B1039" t="s">
        <v>11</v>
      </c>
      <c r="C1039" t="s">
        <v>45</v>
      </c>
      <c r="D1039">
        <v>1974</v>
      </c>
      <c r="E1039" t="s">
        <v>13</v>
      </c>
      <c r="F1039" t="s">
        <v>34</v>
      </c>
      <c r="G1039" t="s">
        <v>43</v>
      </c>
      <c r="H1039" t="str">
        <f t="shared" si="48"/>
        <v>1950-1980</v>
      </c>
      <c r="I1039">
        <f t="shared" si="49"/>
        <v>0</v>
      </c>
      <c r="J1039">
        <f t="shared" si="50"/>
        <v>2</v>
      </c>
    </row>
    <row r="1040" spans="1:10" x14ac:dyDescent="0.3">
      <c r="A1040" t="s">
        <v>1196</v>
      </c>
      <c r="B1040" t="s">
        <v>11</v>
      </c>
      <c r="C1040" t="s">
        <v>56</v>
      </c>
      <c r="D1040">
        <v>1974</v>
      </c>
      <c r="E1040" t="s">
        <v>33</v>
      </c>
      <c r="F1040" t="s">
        <v>509</v>
      </c>
      <c r="G1040" t="s">
        <v>28</v>
      </c>
      <c r="H1040" t="str">
        <f t="shared" si="48"/>
        <v>1950-1980</v>
      </c>
      <c r="I1040">
        <f t="shared" si="49"/>
        <v>0</v>
      </c>
      <c r="J1040">
        <f t="shared" si="50"/>
        <v>0</v>
      </c>
    </row>
    <row r="1041" spans="1:10" x14ac:dyDescent="0.3">
      <c r="A1041" t="s">
        <v>1197</v>
      </c>
      <c r="B1041" t="s">
        <v>11</v>
      </c>
      <c r="C1041" t="s">
        <v>45</v>
      </c>
      <c r="D1041">
        <v>1974</v>
      </c>
      <c r="E1041" t="s">
        <v>18</v>
      </c>
      <c r="F1041" t="s">
        <v>34</v>
      </c>
      <c r="G1041" t="s">
        <v>28</v>
      </c>
      <c r="H1041" t="str">
        <f t="shared" si="48"/>
        <v>1950-1980</v>
      </c>
      <c r="I1041">
        <f t="shared" si="49"/>
        <v>0</v>
      </c>
      <c r="J1041">
        <f t="shared" si="50"/>
        <v>2</v>
      </c>
    </row>
    <row r="1042" spans="1:10" x14ac:dyDescent="0.3">
      <c r="A1042" t="s">
        <v>1198</v>
      </c>
      <c r="B1042" t="s">
        <v>30</v>
      </c>
      <c r="C1042" t="s">
        <v>22</v>
      </c>
      <c r="D1042">
        <v>1974</v>
      </c>
      <c r="E1042" t="s">
        <v>70</v>
      </c>
      <c r="F1042" t="s">
        <v>161</v>
      </c>
      <c r="G1042" t="s">
        <v>43</v>
      </c>
      <c r="H1042" t="str">
        <f t="shared" si="48"/>
        <v>1950-1980</v>
      </c>
      <c r="I1042">
        <f t="shared" si="49"/>
        <v>89</v>
      </c>
      <c r="J1042">
        <f t="shared" si="50"/>
        <v>0</v>
      </c>
    </row>
    <row r="1043" spans="1:10" x14ac:dyDescent="0.3">
      <c r="A1043" t="s">
        <v>1199</v>
      </c>
      <c r="B1043" t="s">
        <v>30</v>
      </c>
      <c r="C1043" t="s">
        <v>22</v>
      </c>
      <c r="D1043">
        <v>1974</v>
      </c>
      <c r="E1043" t="s">
        <v>39</v>
      </c>
      <c r="F1043" t="s">
        <v>34</v>
      </c>
      <c r="G1043" t="s">
        <v>36</v>
      </c>
      <c r="H1043" t="str">
        <f t="shared" si="48"/>
        <v>1950-1980</v>
      </c>
      <c r="I1043">
        <f t="shared" si="49"/>
        <v>0</v>
      </c>
      <c r="J1043">
        <f t="shared" si="50"/>
        <v>0</v>
      </c>
    </row>
    <row r="1044" spans="1:10" x14ac:dyDescent="0.3">
      <c r="A1044" t="s">
        <v>1200</v>
      </c>
      <c r="B1044" t="s">
        <v>30</v>
      </c>
      <c r="C1044" t="s">
        <v>17</v>
      </c>
      <c r="D1044">
        <v>1975</v>
      </c>
      <c r="E1044" t="s">
        <v>33</v>
      </c>
      <c r="F1044" t="s">
        <v>40</v>
      </c>
      <c r="G1044" t="s">
        <v>15</v>
      </c>
      <c r="H1044" t="str">
        <f t="shared" si="48"/>
        <v>1950-1980</v>
      </c>
      <c r="I1044">
        <f t="shared" si="49"/>
        <v>0</v>
      </c>
      <c r="J1044">
        <f t="shared" si="50"/>
        <v>0</v>
      </c>
    </row>
    <row r="1045" spans="1:10" x14ac:dyDescent="0.3">
      <c r="A1045" t="s">
        <v>1201</v>
      </c>
      <c r="B1045" t="s">
        <v>30</v>
      </c>
      <c r="C1045" t="s">
        <v>45</v>
      </c>
      <c r="D1045">
        <v>1975</v>
      </c>
      <c r="E1045" t="s">
        <v>33</v>
      </c>
      <c r="F1045" t="s">
        <v>14</v>
      </c>
      <c r="G1045" t="s">
        <v>28</v>
      </c>
      <c r="H1045" t="str">
        <f t="shared" si="48"/>
        <v>1950-1980</v>
      </c>
      <c r="I1045">
        <f t="shared" si="49"/>
        <v>0</v>
      </c>
      <c r="J1045">
        <f t="shared" si="50"/>
        <v>0</v>
      </c>
    </row>
    <row r="1046" spans="1:10" x14ac:dyDescent="0.3">
      <c r="A1046" t="s">
        <v>1202</v>
      </c>
      <c r="B1046" t="s">
        <v>11</v>
      </c>
      <c r="C1046" t="s">
        <v>22</v>
      </c>
      <c r="D1046">
        <v>1975</v>
      </c>
      <c r="E1046" t="s">
        <v>57</v>
      </c>
      <c r="F1046" t="s">
        <v>63</v>
      </c>
      <c r="G1046" t="s">
        <v>36</v>
      </c>
      <c r="H1046" t="str">
        <f t="shared" si="48"/>
        <v>1950-1980</v>
      </c>
      <c r="I1046">
        <f t="shared" si="49"/>
        <v>0</v>
      </c>
      <c r="J1046">
        <f t="shared" si="50"/>
        <v>0</v>
      </c>
    </row>
    <row r="1047" spans="1:10" x14ac:dyDescent="0.3">
      <c r="A1047" t="s">
        <v>1203</v>
      </c>
      <c r="B1047" t="s">
        <v>11</v>
      </c>
      <c r="C1047" t="s">
        <v>17</v>
      </c>
      <c r="D1047">
        <v>1975</v>
      </c>
      <c r="E1047" t="s">
        <v>57</v>
      </c>
      <c r="F1047" t="s">
        <v>14</v>
      </c>
      <c r="G1047" t="s">
        <v>41</v>
      </c>
      <c r="H1047" t="str">
        <f t="shared" si="48"/>
        <v>1950-1980</v>
      </c>
      <c r="I1047">
        <f t="shared" si="49"/>
        <v>0</v>
      </c>
      <c r="J1047">
        <f t="shared" si="50"/>
        <v>3</v>
      </c>
    </row>
    <row r="1048" spans="1:10" x14ac:dyDescent="0.3">
      <c r="A1048" t="s">
        <v>1204</v>
      </c>
      <c r="B1048" t="s">
        <v>11</v>
      </c>
      <c r="C1048" t="s">
        <v>12</v>
      </c>
      <c r="D1048">
        <v>1975</v>
      </c>
      <c r="E1048" t="s">
        <v>18</v>
      </c>
      <c r="F1048" t="s">
        <v>40</v>
      </c>
      <c r="G1048" t="s">
        <v>24</v>
      </c>
      <c r="H1048" t="str">
        <f t="shared" si="48"/>
        <v>1950-1980</v>
      </c>
      <c r="I1048">
        <f t="shared" si="49"/>
        <v>0</v>
      </c>
      <c r="J1048">
        <f t="shared" si="50"/>
        <v>1</v>
      </c>
    </row>
    <row r="1049" spans="1:10" x14ac:dyDescent="0.3">
      <c r="A1049" t="s">
        <v>1205</v>
      </c>
      <c r="B1049" t="s">
        <v>30</v>
      </c>
      <c r="C1049" t="s">
        <v>26</v>
      </c>
      <c r="D1049">
        <v>1975</v>
      </c>
      <c r="E1049" t="s">
        <v>13</v>
      </c>
      <c r="F1049" t="s">
        <v>53</v>
      </c>
      <c r="G1049" t="s">
        <v>20</v>
      </c>
      <c r="H1049" t="str">
        <f t="shared" si="48"/>
        <v>1950-1980</v>
      </c>
      <c r="I1049">
        <f t="shared" si="49"/>
        <v>87</v>
      </c>
      <c r="J1049">
        <f t="shared" si="50"/>
        <v>0</v>
      </c>
    </row>
    <row r="1050" spans="1:10" x14ac:dyDescent="0.3">
      <c r="A1050" t="s">
        <v>1206</v>
      </c>
      <c r="B1050" t="s">
        <v>30</v>
      </c>
      <c r="C1050" t="s">
        <v>38</v>
      </c>
      <c r="D1050">
        <v>1975</v>
      </c>
      <c r="E1050" t="s">
        <v>39</v>
      </c>
      <c r="F1050" t="s">
        <v>53</v>
      </c>
      <c r="G1050" t="s">
        <v>43</v>
      </c>
      <c r="H1050" t="str">
        <f t="shared" si="48"/>
        <v>1950-1980</v>
      </c>
      <c r="I1050">
        <f t="shared" si="49"/>
        <v>87</v>
      </c>
      <c r="J1050">
        <f t="shared" si="50"/>
        <v>0</v>
      </c>
    </row>
    <row r="1051" spans="1:10" x14ac:dyDescent="0.3">
      <c r="A1051" t="s">
        <v>1207</v>
      </c>
      <c r="B1051" t="s">
        <v>30</v>
      </c>
      <c r="C1051" t="s">
        <v>12</v>
      </c>
      <c r="D1051">
        <v>1975</v>
      </c>
      <c r="E1051" t="s">
        <v>39</v>
      </c>
      <c r="F1051" t="s">
        <v>14</v>
      </c>
      <c r="G1051" t="s">
        <v>54</v>
      </c>
      <c r="H1051" t="str">
        <f t="shared" si="48"/>
        <v>1950-1980</v>
      </c>
      <c r="I1051">
        <f t="shared" si="49"/>
        <v>0</v>
      </c>
      <c r="J1051">
        <f t="shared" si="50"/>
        <v>0</v>
      </c>
    </row>
    <row r="1052" spans="1:10" x14ac:dyDescent="0.3">
      <c r="A1052" t="s">
        <v>1208</v>
      </c>
      <c r="B1052" t="s">
        <v>11</v>
      </c>
      <c r="C1052" t="s">
        <v>38</v>
      </c>
      <c r="D1052">
        <v>1975</v>
      </c>
      <c r="E1052" t="s">
        <v>13</v>
      </c>
      <c r="F1052" t="s">
        <v>126</v>
      </c>
      <c r="G1052" t="s">
        <v>15</v>
      </c>
      <c r="H1052" t="str">
        <f t="shared" si="48"/>
        <v>1950-1980</v>
      </c>
      <c r="I1052">
        <f t="shared" si="49"/>
        <v>0</v>
      </c>
      <c r="J1052">
        <f t="shared" si="50"/>
        <v>0</v>
      </c>
    </row>
    <row r="1053" spans="1:10" x14ac:dyDescent="0.3">
      <c r="A1053" t="s">
        <v>1209</v>
      </c>
      <c r="B1053" t="s">
        <v>11</v>
      </c>
      <c r="C1053" t="s">
        <v>56</v>
      </c>
      <c r="D1053">
        <v>1975</v>
      </c>
      <c r="E1053" t="s">
        <v>39</v>
      </c>
      <c r="F1053" t="s">
        <v>546</v>
      </c>
      <c r="G1053" t="s">
        <v>24</v>
      </c>
      <c r="H1053" t="str">
        <f t="shared" si="48"/>
        <v>1950-1980</v>
      </c>
      <c r="I1053">
        <f t="shared" si="49"/>
        <v>0</v>
      </c>
      <c r="J1053">
        <f t="shared" si="50"/>
        <v>0</v>
      </c>
    </row>
    <row r="1054" spans="1:10" x14ac:dyDescent="0.3">
      <c r="A1054" t="s">
        <v>1210</v>
      </c>
      <c r="B1054" t="s">
        <v>11</v>
      </c>
      <c r="C1054" t="s">
        <v>56</v>
      </c>
      <c r="D1054">
        <v>1975</v>
      </c>
      <c r="E1054" t="s">
        <v>57</v>
      </c>
      <c r="F1054" t="s">
        <v>14</v>
      </c>
      <c r="G1054" t="s">
        <v>15</v>
      </c>
      <c r="H1054" t="str">
        <f t="shared" si="48"/>
        <v>1950-1980</v>
      </c>
      <c r="I1054">
        <f t="shared" si="49"/>
        <v>0</v>
      </c>
      <c r="J1054">
        <f t="shared" si="50"/>
        <v>3</v>
      </c>
    </row>
    <row r="1055" spans="1:10" x14ac:dyDescent="0.3">
      <c r="A1055" t="s">
        <v>1211</v>
      </c>
      <c r="B1055" t="s">
        <v>30</v>
      </c>
      <c r="C1055" t="s">
        <v>22</v>
      </c>
      <c r="D1055">
        <v>1975</v>
      </c>
      <c r="E1055" t="s">
        <v>57</v>
      </c>
      <c r="F1055" t="s">
        <v>109</v>
      </c>
      <c r="G1055" t="s">
        <v>15</v>
      </c>
      <c r="H1055" t="str">
        <f t="shared" si="48"/>
        <v>1950-1980</v>
      </c>
      <c r="I1055">
        <f t="shared" si="49"/>
        <v>175</v>
      </c>
      <c r="J1055">
        <f t="shared" si="50"/>
        <v>0</v>
      </c>
    </row>
    <row r="1056" spans="1:10" x14ac:dyDescent="0.3">
      <c r="A1056" t="s">
        <v>1212</v>
      </c>
      <c r="B1056" t="s">
        <v>11</v>
      </c>
      <c r="C1056" t="s">
        <v>56</v>
      </c>
      <c r="D1056">
        <v>1975</v>
      </c>
      <c r="E1056" t="s">
        <v>27</v>
      </c>
      <c r="F1056" t="s">
        <v>40</v>
      </c>
      <c r="G1056" t="s">
        <v>24</v>
      </c>
      <c r="H1056" t="str">
        <f t="shared" si="48"/>
        <v>1950-1980</v>
      </c>
      <c r="I1056">
        <f t="shared" si="49"/>
        <v>0</v>
      </c>
      <c r="J1056">
        <f t="shared" si="50"/>
        <v>1</v>
      </c>
    </row>
    <row r="1057" spans="1:10" x14ac:dyDescent="0.3">
      <c r="A1057" t="s">
        <v>1213</v>
      </c>
      <c r="B1057" t="s">
        <v>11</v>
      </c>
      <c r="C1057" t="s">
        <v>12</v>
      </c>
      <c r="D1057">
        <v>1975</v>
      </c>
      <c r="E1057" t="s">
        <v>18</v>
      </c>
      <c r="F1057" t="s">
        <v>34</v>
      </c>
      <c r="G1057" t="s">
        <v>36</v>
      </c>
      <c r="H1057" t="str">
        <f t="shared" si="48"/>
        <v>1950-1980</v>
      </c>
      <c r="I1057">
        <f t="shared" si="49"/>
        <v>0</v>
      </c>
      <c r="J1057">
        <f t="shared" si="50"/>
        <v>2</v>
      </c>
    </row>
    <row r="1058" spans="1:10" x14ac:dyDescent="0.3">
      <c r="A1058" t="s">
        <v>1214</v>
      </c>
      <c r="B1058" t="s">
        <v>30</v>
      </c>
      <c r="C1058" t="s">
        <v>38</v>
      </c>
      <c r="D1058">
        <v>1975</v>
      </c>
      <c r="E1058" t="s">
        <v>57</v>
      </c>
      <c r="F1058" t="s">
        <v>40</v>
      </c>
      <c r="G1058" t="s">
        <v>36</v>
      </c>
      <c r="H1058" t="str">
        <f t="shared" si="48"/>
        <v>1950-1980</v>
      </c>
      <c r="I1058">
        <f t="shared" si="49"/>
        <v>0</v>
      </c>
      <c r="J1058">
        <f t="shared" si="50"/>
        <v>0</v>
      </c>
    </row>
    <row r="1059" spans="1:10" x14ac:dyDescent="0.3">
      <c r="A1059" t="s">
        <v>1215</v>
      </c>
      <c r="B1059" t="s">
        <v>30</v>
      </c>
      <c r="C1059" t="s">
        <v>56</v>
      </c>
      <c r="D1059">
        <v>1975</v>
      </c>
      <c r="E1059" t="s">
        <v>33</v>
      </c>
      <c r="F1059" t="s">
        <v>14</v>
      </c>
      <c r="G1059" t="s">
        <v>20</v>
      </c>
      <c r="H1059" t="str">
        <f t="shared" si="48"/>
        <v>1950-1980</v>
      </c>
      <c r="I1059">
        <f t="shared" si="49"/>
        <v>0</v>
      </c>
      <c r="J1059">
        <f t="shared" si="50"/>
        <v>0</v>
      </c>
    </row>
    <row r="1060" spans="1:10" x14ac:dyDescent="0.3">
      <c r="A1060" t="s">
        <v>1216</v>
      </c>
      <c r="B1060" t="s">
        <v>30</v>
      </c>
      <c r="C1060" t="s">
        <v>38</v>
      </c>
      <c r="D1060">
        <v>1975</v>
      </c>
      <c r="E1060" t="s">
        <v>57</v>
      </c>
      <c r="F1060" t="s">
        <v>575</v>
      </c>
      <c r="G1060" t="s">
        <v>24</v>
      </c>
      <c r="H1060" t="str">
        <f t="shared" si="48"/>
        <v>1950-1980</v>
      </c>
      <c r="I1060">
        <f t="shared" si="49"/>
        <v>80</v>
      </c>
      <c r="J1060">
        <f t="shared" si="50"/>
        <v>0</v>
      </c>
    </row>
    <row r="1061" spans="1:10" x14ac:dyDescent="0.3">
      <c r="A1061" t="s">
        <v>1217</v>
      </c>
      <c r="B1061" t="s">
        <v>11</v>
      </c>
      <c r="C1061" t="s">
        <v>38</v>
      </c>
      <c r="D1061">
        <v>1975</v>
      </c>
      <c r="E1061" t="s">
        <v>13</v>
      </c>
      <c r="F1061" t="s">
        <v>455</v>
      </c>
      <c r="G1061" t="s">
        <v>54</v>
      </c>
      <c r="H1061" t="str">
        <f t="shared" si="48"/>
        <v>1950-1980</v>
      </c>
      <c r="I1061">
        <f t="shared" si="49"/>
        <v>0</v>
      </c>
      <c r="J1061">
        <f t="shared" si="50"/>
        <v>0</v>
      </c>
    </row>
    <row r="1062" spans="1:10" x14ac:dyDescent="0.3">
      <c r="A1062" t="s">
        <v>1218</v>
      </c>
      <c r="B1062" t="s">
        <v>11</v>
      </c>
      <c r="C1062" t="s">
        <v>56</v>
      </c>
      <c r="D1062">
        <v>1975</v>
      </c>
      <c r="E1062" t="s">
        <v>33</v>
      </c>
      <c r="F1062" t="s">
        <v>234</v>
      </c>
      <c r="G1062" t="s">
        <v>28</v>
      </c>
      <c r="H1062" t="str">
        <f t="shared" si="48"/>
        <v>1950-1980</v>
      </c>
      <c r="I1062">
        <f t="shared" si="49"/>
        <v>0</v>
      </c>
      <c r="J1062">
        <f t="shared" si="50"/>
        <v>0</v>
      </c>
    </row>
    <row r="1063" spans="1:10" x14ac:dyDescent="0.3">
      <c r="A1063" t="s">
        <v>1219</v>
      </c>
      <c r="B1063" t="s">
        <v>11</v>
      </c>
      <c r="C1063" t="s">
        <v>45</v>
      </c>
      <c r="D1063">
        <v>1975</v>
      </c>
      <c r="E1063" t="s">
        <v>39</v>
      </c>
      <c r="F1063" t="s">
        <v>408</v>
      </c>
      <c r="G1063" t="s">
        <v>15</v>
      </c>
      <c r="H1063" t="str">
        <f t="shared" si="48"/>
        <v>1950-1980</v>
      </c>
      <c r="I1063">
        <f t="shared" si="49"/>
        <v>0</v>
      </c>
      <c r="J1063">
        <f t="shared" si="50"/>
        <v>0</v>
      </c>
    </row>
    <row r="1064" spans="1:10" x14ac:dyDescent="0.3">
      <c r="A1064" t="s">
        <v>1220</v>
      </c>
      <c r="B1064" t="s">
        <v>11</v>
      </c>
      <c r="C1064" t="s">
        <v>45</v>
      </c>
      <c r="D1064">
        <v>1975</v>
      </c>
      <c r="E1064" t="s">
        <v>18</v>
      </c>
      <c r="F1064" t="s">
        <v>14</v>
      </c>
      <c r="G1064" t="s">
        <v>15</v>
      </c>
      <c r="H1064" t="str">
        <f t="shared" si="48"/>
        <v>1950-1980</v>
      </c>
      <c r="I1064">
        <f t="shared" si="49"/>
        <v>0</v>
      </c>
      <c r="J1064">
        <f t="shared" si="50"/>
        <v>3</v>
      </c>
    </row>
    <row r="1065" spans="1:10" x14ac:dyDescent="0.3">
      <c r="A1065" t="s">
        <v>1221</v>
      </c>
      <c r="B1065" t="s">
        <v>30</v>
      </c>
      <c r="C1065" t="s">
        <v>17</v>
      </c>
      <c r="D1065">
        <v>1975</v>
      </c>
      <c r="E1065" t="s">
        <v>33</v>
      </c>
      <c r="F1065" t="s">
        <v>14</v>
      </c>
      <c r="G1065" t="s">
        <v>24</v>
      </c>
      <c r="H1065" t="str">
        <f t="shared" si="48"/>
        <v>1950-1980</v>
      </c>
      <c r="I1065">
        <f t="shared" si="49"/>
        <v>0</v>
      </c>
      <c r="J1065">
        <f t="shared" si="50"/>
        <v>0</v>
      </c>
    </row>
    <row r="1066" spans="1:10" x14ac:dyDescent="0.3">
      <c r="A1066" t="s">
        <v>1222</v>
      </c>
      <c r="B1066" t="s">
        <v>11</v>
      </c>
      <c r="C1066" t="s">
        <v>38</v>
      </c>
      <c r="D1066">
        <v>1975</v>
      </c>
      <c r="E1066" t="s">
        <v>57</v>
      </c>
      <c r="F1066" t="s">
        <v>506</v>
      </c>
      <c r="G1066" t="s">
        <v>24</v>
      </c>
      <c r="H1066" t="str">
        <f t="shared" si="48"/>
        <v>1950-1980</v>
      </c>
      <c r="I1066">
        <f t="shared" si="49"/>
        <v>0</v>
      </c>
      <c r="J1066">
        <f t="shared" si="50"/>
        <v>0</v>
      </c>
    </row>
    <row r="1067" spans="1:10" x14ac:dyDescent="0.3">
      <c r="A1067" t="s">
        <v>1223</v>
      </c>
      <c r="B1067" t="s">
        <v>30</v>
      </c>
      <c r="C1067" t="s">
        <v>12</v>
      </c>
      <c r="D1067">
        <v>1975</v>
      </c>
      <c r="E1067" t="s">
        <v>70</v>
      </c>
      <c r="F1067" t="s">
        <v>14</v>
      </c>
      <c r="G1067" t="s">
        <v>41</v>
      </c>
      <c r="H1067" t="str">
        <f t="shared" si="48"/>
        <v>1950-1980</v>
      </c>
      <c r="I1067">
        <f t="shared" si="49"/>
        <v>0</v>
      </c>
      <c r="J1067">
        <f t="shared" si="50"/>
        <v>0</v>
      </c>
    </row>
    <row r="1068" spans="1:10" x14ac:dyDescent="0.3">
      <c r="A1068" t="s">
        <v>1224</v>
      </c>
      <c r="B1068" t="s">
        <v>30</v>
      </c>
      <c r="C1068" t="s">
        <v>47</v>
      </c>
      <c r="D1068">
        <v>1975</v>
      </c>
      <c r="E1068" t="s">
        <v>33</v>
      </c>
      <c r="F1068" t="s">
        <v>14</v>
      </c>
      <c r="G1068" t="s">
        <v>41</v>
      </c>
      <c r="H1068" t="str">
        <f t="shared" si="48"/>
        <v>1950-1980</v>
      </c>
      <c r="I1068">
        <f t="shared" si="49"/>
        <v>0</v>
      </c>
      <c r="J1068">
        <f t="shared" si="50"/>
        <v>0</v>
      </c>
    </row>
    <row r="1069" spans="1:10" x14ac:dyDescent="0.3">
      <c r="A1069" t="s">
        <v>1225</v>
      </c>
      <c r="B1069" t="s">
        <v>11</v>
      </c>
      <c r="C1069" t="s">
        <v>12</v>
      </c>
      <c r="D1069">
        <v>1975</v>
      </c>
      <c r="E1069" t="s">
        <v>39</v>
      </c>
      <c r="F1069" t="s">
        <v>34</v>
      </c>
      <c r="G1069" t="s">
        <v>36</v>
      </c>
      <c r="H1069" t="str">
        <f t="shared" si="48"/>
        <v>1950-1980</v>
      </c>
      <c r="I1069">
        <f t="shared" si="49"/>
        <v>0</v>
      </c>
      <c r="J1069">
        <f t="shared" si="50"/>
        <v>2</v>
      </c>
    </row>
    <row r="1070" spans="1:10" x14ac:dyDescent="0.3">
      <c r="A1070" t="s">
        <v>1226</v>
      </c>
      <c r="B1070" t="s">
        <v>11</v>
      </c>
      <c r="C1070" t="s">
        <v>22</v>
      </c>
      <c r="D1070">
        <v>1975</v>
      </c>
      <c r="E1070" t="s">
        <v>70</v>
      </c>
      <c r="F1070" t="s">
        <v>40</v>
      </c>
      <c r="G1070" t="s">
        <v>41</v>
      </c>
      <c r="H1070" t="str">
        <f t="shared" si="48"/>
        <v>1950-1980</v>
      </c>
      <c r="I1070">
        <f t="shared" si="49"/>
        <v>0</v>
      </c>
      <c r="J1070">
        <f t="shared" si="50"/>
        <v>1</v>
      </c>
    </row>
    <row r="1071" spans="1:10" x14ac:dyDescent="0.3">
      <c r="A1071" t="s">
        <v>1227</v>
      </c>
      <c r="B1071" t="s">
        <v>30</v>
      </c>
      <c r="C1071" t="s">
        <v>45</v>
      </c>
      <c r="D1071">
        <v>1975</v>
      </c>
      <c r="E1071" t="s">
        <v>57</v>
      </c>
      <c r="F1071" t="s">
        <v>19</v>
      </c>
      <c r="G1071" t="s">
        <v>54</v>
      </c>
      <c r="H1071" t="str">
        <f t="shared" si="48"/>
        <v>1950-1980</v>
      </c>
      <c r="I1071">
        <f t="shared" si="49"/>
        <v>179</v>
      </c>
      <c r="J1071">
        <f t="shared" si="50"/>
        <v>0</v>
      </c>
    </row>
    <row r="1072" spans="1:10" x14ac:dyDescent="0.3">
      <c r="A1072" t="s">
        <v>1228</v>
      </c>
      <c r="B1072" t="s">
        <v>30</v>
      </c>
      <c r="C1072" t="s">
        <v>47</v>
      </c>
      <c r="D1072">
        <v>1975</v>
      </c>
      <c r="E1072" t="s">
        <v>27</v>
      </c>
      <c r="F1072" t="s">
        <v>600</v>
      </c>
      <c r="G1072" t="s">
        <v>20</v>
      </c>
      <c r="H1072" t="str">
        <f t="shared" si="48"/>
        <v>1950-1980</v>
      </c>
      <c r="I1072">
        <f t="shared" si="49"/>
        <v>102</v>
      </c>
      <c r="J1072">
        <f t="shared" si="50"/>
        <v>0</v>
      </c>
    </row>
    <row r="1073" spans="1:10" x14ac:dyDescent="0.3">
      <c r="A1073" t="s">
        <v>1229</v>
      </c>
      <c r="B1073" t="s">
        <v>11</v>
      </c>
      <c r="C1073" t="s">
        <v>47</v>
      </c>
      <c r="D1073">
        <v>1975</v>
      </c>
      <c r="E1073" t="s">
        <v>33</v>
      </c>
      <c r="F1073" t="s">
        <v>40</v>
      </c>
      <c r="G1073" t="s">
        <v>36</v>
      </c>
      <c r="H1073" t="str">
        <f t="shared" si="48"/>
        <v>1950-1980</v>
      </c>
      <c r="I1073">
        <f t="shared" si="49"/>
        <v>0</v>
      </c>
      <c r="J1073">
        <f t="shared" si="50"/>
        <v>1</v>
      </c>
    </row>
    <row r="1074" spans="1:10" x14ac:dyDescent="0.3">
      <c r="A1074" t="s">
        <v>1230</v>
      </c>
      <c r="B1074" t="s">
        <v>30</v>
      </c>
      <c r="C1074" t="s">
        <v>17</v>
      </c>
      <c r="D1074">
        <v>1975</v>
      </c>
      <c r="E1074" t="s">
        <v>13</v>
      </c>
      <c r="F1074" t="s">
        <v>14</v>
      </c>
      <c r="G1074" t="s">
        <v>28</v>
      </c>
      <c r="H1074" t="str">
        <f t="shared" si="48"/>
        <v>1950-1980</v>
      </c>
      <c r="I1074">
        <f t="shared" si="49"/>
        <v>0</v>
      </c>
      <c r="J1074">
        <f t="shared" si="50"/>
        <v>0</v>
      </c>
    </row>
    <row r="1075" spans="1:10" x14ac:dyDescent="0.3">
      <c r="A1075" t="s">
        <v>1231</v>
      </c>
      <c r="B1075" t="s">
        <v>11</v>
      </c>
      <c r="C1075" t="s">
        <v>17</v>
      </c>
      <c r="D1075">
        <v>1975</v>
      </c>
      <c r="E1075" t="s">
        <v>33</v>
      </c>
      <c r="F1075" t="s">
        <v>174</v>
      </c>
      <c r="G1075" t="s">
        <v>15</v>
      </c>
      <c r="H1075" t="str">
        <f t="shared" si="48"/>
        <v>1950-1980</v>
      </c>
      <c r="I1075">
        <f t="shared" si="49"/>
        <v>0</v>
      </c>
      <c r="J1075">
        <f t="shared" si="50"/>
        <v>0</v>
      </c>
    </row>
    <row r="1076" spans="1:10" x14ac:dyDescent="0.3">
      <c r="A1076" t="s">
        <v>1232</v>
      </c>
      <c r="B1076" t="s">
        <v>30</v>
      </c>
      <c r="C1076" t="s">
        <v>47</v>
      </c>
      <c r="D1076">
        <v>1975</v>
      </c>
      <c r="E1076" t="s">
        <v>70</v>
      </c>
      <c r="F1076" t="s">
        <v>128</v>
      </c>
      <c r="G1076" t="s">
        <v>28</v>
      </c>
      <c r="H1076" t="str">
        <f t="shared" si="48"/>
        <v>1950-1980</v>
      </c>
      <c r="I1076">
        <f t="shared" si="49"/>
        <v>106</v>
      </c>
      <c r="J1076">
        <f t="shared" si="50"/>
        <v>0</v>
      </c>
    </row>
    <row r="1077" spans="1:10" x14ac:dyDescent="0.3">
      <c r="A1077" t="s">
        <v>1233</v>
      </c>
      <c r="B1077" t="s">
        <v>30</v>
      </c>
      <c r="C1077" t="s">
        <v>56</v>
      </c>
      <c r="D1077">
        <v>1975</v>
      </c>
      <c r="E1077" t="s">
        <v>57</v>
      </c>
      <c r="F1077" t="s">
        <v>217</v>
      </c>
      <c r="G1077" t="s">
        <v>24</v>
      </c>
      <c r="H1077" t="str">
        <f t="shared" si="48"/>
        <v>1950-1980</v>
      </c>
      <c r="I1077">
        <f t="shared" si="49"/>
        <v>135</v>
      </c>
      <c r="J1077">
        <f t="shared" si="50"/>
        <v>0</v>
      </c>
    </row>
    <row r="1078" spans="1:10" x14ac:dyDescent="0.3">
      <c r="A1078" t="s">
        <v>1234</v>
      </c>
      <c r="B1078" t="s">
        <v>30</v>
      </c>
      <c r="C1078" t="s">
        <v>38</v>
      </c>
      <c r="D1078">
        <v>1975</v>
      </c>
      <c r="E1078" t="s">
        <v>39</v>
      </c>
      <c r="F1078" t="s">
        <v>40</v>
      </c>
      <c r="G1078" t="s">
        <v>20</v>
      </c>
      <c r="H1078" t="str">
        <f t="shared" si="48"/>
        <v>1950-1980</v>
      </c>
      <c r="I1078">
        <f t="shared" si="49"/>
        <v>0</v>
      </c>
      <c r="J1078">
        <f t="shared" si="50"/>
        <v>0</v>
      </c>
    </row>
    <row r="1079" spans="1:10" x14ac:dyDescent="0.3">
      <c r="A1079" t="s">
        <v>1235</v>
      </c>
      <c r="B1079" t="s">
        <v>30</v>
      </c>
      <c r="C1079" t="s">
        <v>17</v>
      </c>
      <c r="D1079">
        <v>1975</v>
      </c>
      <c r="E1079" t="s">
        <v>13</v>
      </c>
      <c r="F1079" t="s">
        <v>34</v>
      </c>
      <c r="G1079" t="s">
        <v>36</v>
      </c>
      <c r="H1079" t="str">
        <f t="shared" si="48"/>
        <v>1950-1980</v>
      </c>
      <c r="I1079">
        <f t="shared" si="49"/>
        <v>0</v>
      </c>
      <c r="J1079">
        <f t="shared" si="50"/>
        <v>0</v>
      </c>
    </row>
    <row r="1080" spans="1:10" x14ac:dyDescent="0.3">
      <c r="A1080" t="s">
        <v>1236</v>
      </c>
      <c r="B1080" t="s">
        <v>11</v>
      </c>
      <c r="C1080" t="s">
        <v>56</v>
      </c>
      <c r="D1080">
        <v>1975</v>
      </c>
      <c r="E1080" t="s">
        <v>70</v>
      </c>
      <c r="F1080" t="s">
        <v>14</v>
      </c>
      <c r="G1080" t="s">
        <v>24</v>
      </c>
      <c r="H1080" t="str">
        <f t="shared" si="48"/>
        <v>1950-1980</v>
      </c>
      <c r="I1080">
        <f t="shared" si="49"/>
        <v>0</v>
      </c>
      <c r="J1080">
        <f t="shared" si="50"/>
        <v>3</v>
      </c>
    </row>
    <row r="1081" spans="1:10" x14ac:dyDescent="0.3">
      <c r="A1081" t="s">
        <v>1237</v>
      </c>
      <c r="B1081" t="s">
        <v>11</v>
      </c>
      <c r="C1081" t="s">
        <v>22</v>
      </c>
      <c r="D1081">
        <v>1975</v>
      </c>
      <c r="E1081" t="s">
        <v>27</v>
      </c>
      <c r="F1081" t="s">
        <v>424</v>
      </c>
      <c r="G1081" t="s">
        <v>20</v>
      </c>
      <c r="H1081" t="str">
        <f t="shared" si="48"/>
        <v>1950-1980</v>
      </c>
      <c r="I1081">
        <f t="shared" si="49"/>
        <v>0</v>
      </c>
      <c r="J1081">
        <f t="shared" si="50"/>
        <v>0</v>
      </c>
    </row>
    <row r="1082" spans="1:10" x14ac:dyDescent="0.3">
      <c r="A1082" t="s">
        <v>1238</v>
      </c>
      <c r="B1082" t="s">
        <v>11</v>
      </c>
      <c r="C1082" t="s">
        <v>47</v>
      </c>
      <c r="D1082">
        <v>1975</v>
      </c>
      <c r="E1082" t="s">
        <v>33</v>
      </c>
      <c r="F1082" t="s">
        <v>145</v>
      </c>
      <c r="G1082" t="s">
        <v>54</v>
      </c>
      <c r="H1082" t="str">
        <f t="shared" si="48"/>
        <v>1950-1980</v>
      </c>
      <c r="I1082">
        <f t="shared" si="49"/>
        <v>0</v>
      </c>
      <c r="J1082">
        <f t="shared" si="50"/>
        <v>0</v>
      </c>
    </row>
    <row r="1083" spans="1:10" x14ac:dyDescent="0.3">
      <c r="A1083" t="s">
        <v>1239</v>
      </c>
      <c r="B1083" t="s">
        <v>11</v>
      </c>
      <c r="C1083" t="s">
        <v>17</v>
      </c>
      <c r="D1083">
        <v>1975</v>
      </c>
      <c r="E1083" t="s">
        <v>33</v>
      </c>
      <c r="F1083" t="s">
        <v>122</v>
      </c>
      <c r="G1083" t="s">
        <v>24</v>
      </c>
      <c r="H1083" t="str">
        <f t="shared" si="48"/>
        <v>1950-1980</v>
      </c>
      <c r="I1083">
        <f t="shared" si="49"/>
        <v>0</v>
      </c>
      <c r="J1083">
        <f t="shared" si="50"/>
        <v>0</v>
      </c>
    </row>
    <row r="1084" spans="1:10" x14ac:dyDescent="0.3">
      <c r="A1084" t="s">
        <v>1240</v>
      </c>
      <c r="B1084" t="s">
        <v>11</v>
      </c>
      <c r="C1084" t="s">
        <v>56</v>
      </c>
      <c r="D1084">
        <v>1975</v>
      </c>
      <c r="E1084" t="s">
        <v>39</v>
      </c>
      <c r="F1084" t="s">
        <v>40</v>
      </c>
      <c r="G1084" t="s">
        <v>28</v>
      </c>
      <c r="H1084" t="str">
        <f t="shared" si="48"/>
        <v>1950-1980</v>
      </c>
      <c r="I1084">
        <f t="shared" si="49"/>
        <v>0</v>
      </c>
      <c r="J1084">
        <f t="shared" si="50"/>
        <v>1</v>
      </c>
    </row>
    <row r="1085" spans="1:10" x14ac:dyDescent="0.3">
      <c r="A1085" t="s">
        <v>1241</v>
      </c>
      <c r="B1085" t="s">
        <v>11</v>
      </c>
      <c r="C1085" t="s">
        <v>56</v>
      </c>
      <c r="D1085">
        <v>1975</v>
      </c>
      <c r="E1085" t="s">
        <v>39</v>
      </c>
      <c r="F1085" t="s">
        <v>83</v>
      </c>
      <c r="G1085" t="s">
        <v>24</v>
      </c>
      <c r="H1085" t="str">
        <f t="shared" si="48"/>
        <v>1950-1980</v>
      </c>
      <c r="I1085">
        <f t="shared" si="49"/>
        <v>0</v>
      </c>
      <c r="J1085">
        <f t="shared" si="50"/>
        <v>0</v>
      </c>
    </row>
    <row r="1086" spans="1:10" x14ac:dyDescent="0.3">
      <c r="A1086" t="s">
        <v>1242</v>
      </c>
      <c r="B1086" t="s">
        <v>30</v>
      </c>
      <c r="C1086" t="s">
        <v>45</v>
      </c>
      <c r="D1086">
        <v>1975</v>
      </c>
      <c r="E1086" t="s">
        <v>13</v>
      </c>
      <c r="F1086" t="s">
        <v>355</v>
      </c>
      <c r="G1086" t="s">
        <v>41</v>
      </c>
      <c r="H1086" t="str">
        <f t="shared" si="48"/>
        <v>1950-1980</v>
      </c>
      <c r="I1086">
        <f t="shared" si="49"/>
        <v>169</v>
      </c>
      <c r="J1086">
        <f t="shared" si="50"/>
        <v>0</v>
      </c>
    </row>
    <row r="1087" spans="1:10" x14ac:dyDescent="0.3">
      <c r="A1087" t="s">
        <v>1243</v>
      </c>
      <c r="B1087" t="s">
        <v>11</v>
      </c>
      <c r="C1087" t="s">
        <v>47</v>
      </c>
      <c r="D1087">
        <v>1975</v>
      </c>
      <c r="E1087" t="s">
        <v>57</v>
      </c>
      <c r="F1087" t="s">
        <v>14</v>
      </c>
      <c r="G1087" t="s">
        <v>41</v>
      </c>
      <c r="H1087" t="str">
        <f t="shared" si="48"/>
        <v>1950-1980</v>
      </c>
      <c r="I1087">
        <f t="shared" si="49"/>
        <v>0</v>
      </c>
      <c r="J1087">
        <f t="shared" si="50"/>
        <v>3</v>
      </c>
    </row>
    <row r="1088" spans="1:10" x14ac:dyDescent="0.3">
      <c r="A1088" t="s">
        <v>1244</v>
      </c>
      <c r="B1088" t="s">
        <v>11</v>
      </c>
      <c r="C1088" t="s">
        <v>45</v>
      </c>
      <c r="D1088">
        <v>1975</v>
      </c>
      <c r="E1088" t="s">
        <v>39</v>
      </c>
      <c r="F1088" t="s">
        <v>14</v>
      </c>
      <c r="G1088" t="s">
        <v>28</v>
      </c>
      <c r="H1088" t="str">
        <f t="shared" si="48"/>
        <v>1950-1980</v>
      </c>
      <c r="I1088">
        <f t="shared" si="49"/>
        <v>0</v>
      </c>
      <c r="J1088">
        <f t="shared" si="50"/>
        <v>3</v>
      </c>
    </row>
    <row r="1089" spans="1:10" x14ac:dyDescent="0.3">
      <c r="A1089" t="s">
        <v>1245</v>
      </c>
      <c r="B1089" t="s">
        <v>30</v>
      </c>
      <c r="C1089" t="s">
        <v>17</v>
      </c>
      <c r="D1089">
        <v>1975</v>
      </c>
      <c r="E1089" t="s">
        <v>57</v>
      </c>
      <c r="F1089" t="s">
        <v>126</v>
      </c>
      <c r="G1089" t="s">
        <v>15</v>
      </c>
      <c r="H1089" t="str">
        <f t="shared" si="48"/>
        <v>1950-1980</v>
      </c>
      <c r="I1089">
        <f t="shared" si="49"/>
        <v>126</v>
      </c>
      <c r="J1089">
        <f t="shared" si="50"/>
        <v>0</v>
      </c>
    </row>
    <row r="1090" spans="1:10" x14ac:dyDescent="0.3">
      <c r="A1090" t="s">
        <v>1246</v>
      </c>
      <c r="B1090" t="s">
        <v>30</v>
      </c>
      <c r="C1090" t="s">
        <v>22</v>
      </c>
      <c r="D1090">
        <v>1976</v>
      </c>
      <c r="E1090" t="s">
        <v>27</v>
      </c>
      <c r="F1090" t="s">
        <v>281</v>
      </c>
      <c r="G1090" t="s">
        <v>24</v>
      </c>
      <c r="H1090" t="str">
        <f t="shared" ref="H1090:H1153" si="51">IF(D1090&lt;=1980, "1950-1980", IF(D1090&lt;=2000, "1980-2000", "2000-2025"))</f>
        <v>1950-1980</v>
      </c>
      <c r="I1090">
        <f t="shared" ref="I1090:I1153" si="52">IF(AND(B1090="Movie", ISNUMBER(SEARCH("min", F1090))), VALUE(LEFT(F1090, LEN(F1090)-4)), 0)</f>
        <v>73</v>
      </c>
      <c r="J1090">
        <f t="shared" ref="J1090:J1153" si="53">IF(AND(B1090="TV Show", ISNUMBER(SEARCH("Seasons", F1090))), VALUE(LEFT(F1090, LEN(F1090)-8)), 0)</f>
        <v>0</v>
      </c>
    </row>
    <row r="1091" spans="1:10" x14ac:dyDescent="0.3">
      <c r="A1091" t="s">
        <v>1247</v>
      </c>
      <c r="B1091" t="s">
        <v>11</v>
      </c>
      <c r="C1091" t="s">
        <v>17</v>
      </c>
      <c r="D1091">
        <v>1976</v>
      </c>
      <c r="E1091" t="s">
        <v>13</v>
      </c>
      <c r="F1091" t="s">
        <v>312</v>
      </c>
      <c r="G1091" t="s">
        <v>41</v>
      </c>
      <c r="H1091" t="str">
        <f t="shared" si="51"/>
        <v>1950-1980</v>
      </c>
      <c r="I1091">
        <f t="shared" si="52"/>
        <v>0</v>
      </c>
      <c r="J1091">
        <f t="shared" si="53"/>
        <v>0</v>
      </c>
    </row>
    <row r="1092" spans="1:10" x14ac:dyDescent="0.3">
      <c r="A1092" t="s">
        <v>1248</v>
      </c>
      <c r="B1092" t="s">
        <v>11</v>
      </c>
      <c r="C1092" t="s">
        <v>26</v>
      </c>
      <c r="D1092">
        <v>1976</v>
      </c>
      <c r="E1092" t="s">
        <v>18</v>
      </c>
      <c r="F1092" t="s">
        <v>14</v>
      </c>
      <c r="G1092" t="s">
        <v>28</v>
      </c>
      <c r="H1092" t="str">
        <f t="shared" si="51"/>
        <v>1950-1980</v>
      </c>
      <c r="I1092">
        <f t="shared" si="52"/>
        <v>0</v>
      </c>
      <c r="J1092">
        <f t="shared" si="53"/>
        <v>3</v>
      </c>
    </row>
    <row r="1093" spans="1:10" x14ac:dyDescent="0.3">
      <c r="A1093" t="s">
        <v>1249</v>
      </c>
      <c r="B1093" t="s">
        <v>30</v>
      </c>
      <c r="C1093" t="s">
        <v>56</v>
      </c>
      <c r="D1093">
        <v>1976</v>
      </c>
      <c r="E1093" t="s">
        <v>70</v>
      </c>
      <c r="F1093" t="s">
        <v>66</v>
      </c>
      <c r="G1093" t="s">
        <v>54</v>
      </c>
      <c r="H1093" t="str">
        <f t="shared" si="51"/>
        <v>1950-1980</v>
      </c>
      <c r="I1093">
        <f t="shared" si="52"/>
        <v>79</v>
      </c>
      <c r="J1093">
        <f t="shared" si="53"/>
        <v>0</v>
      </c>
    </row>
    <row r="1094" spans="1:10" x14ac:dyDescent="0.3">
      <c r="A1094" t="s">
        <v>1250</v>
      </c>
      <c r="B1094" t="s">
        <v>30</v>
      </c>
      <c r="C1094" t="s">
        <v>12</v>
      </c>
      <c r="D1094">
        <v>1976</v>
      </c>
      <c r="E1094" t="s">
        <v>27</v>
      </c>
      <c r="F1094" t="s">
        <v>14</v>
      </c>
      <c r="G1094" t="s">
        <v>43</v>
      </c>
      <c r="H1094" t="str">
        <f t="shared" si="51"/>
        <v>1950-1980</v>
      </c>
      <c r="I1094">
        <f t="shared" si="52"/>
        <v>0</v>
      </c>
      <c r="J1094">
        <f t="shared" si="53"/>
        <v>0</v>
      </c>
    </row>
    <row r="1095" spans="1:10" x14ac:dyDescent="0.3">
      <c r="A1095" t="s">
        <v>1251</v>
      </c>
      <c r="B1095" t="s">
        <v>11</v>
      </c>
      <c r="C1095" t="s">
        <v>26</v>
      </c>
      <c r="D1095">
        <v>1976</v>
      </c>
      <c r="E1095" t="s">
        <v>70</v>
      </c>
      <c r="F1095" t="s">
        <v>14</v>
      </c>
      <c r="G1095" t="s">
        <v>20</v>
      </c>
      <c r="H1095" t="str">
        <f t="shared" si="51"/>
        <v>1950-1980</v>
      </c>
      <c r="I1095">
        <f t="shared" si="52"/>
        <v>0</v>
      </c>
      <c r="J1095">
        <f t="shared" si="53"/>
        <v>3</v>
      </c>
    </row>
    <row r="1096" spans="1:10" x14ac:dyDescent="0.3">
      <c r="A1096" t="s">
        <v>1252</v>
      </c>
      <c r="B1096" t="s">
        <v>30</v>
      </c>
      <c r="C1096" t="s">
        <v>26</v>
      </c>
      <c r="D1096">
        <v>1976</v>
      </c>
      <c r="E1096" t="s">
        <v>33</v>
      </c>
      <c r="F1096" t="s">
        <v>14</v>
      </c>
      <c r="G1096" t="s">
        <v>20</v>
      </c>
      <c r="H1096" t="str">
        <f t="shared" si="51"/>
        <v>1950-1980</v>
      </c>
      <c r="I1096">
        <f t="shared" si="52"/>
        <v>0</v>
      </c>
      <c r="J1096">
        <f t="shared" si="53"/>
        <v>0</v>
      </c>
    </row>
    <row r="1097" spans="1:10" x14ac:dyDescent="0.3">
      <c r="A1097" t="s">
        <v>1253</v>
      </c>
      <c r="B1097" t="s">
        <v>30</v>
      </c>
      <c r="C1097" t="s">
        <v>56</v>
      </c>
      <c r="D1097">
        <v>1976</v>
      </c>
      <c r="E1097" t="s">
        <v>13</v>
      </c>
      <c r="F1097" t="s">
        <v>14</v>
      </c>
      <c r="G1097" t="s">
        <v>54</v>
      </c>
      <c r="H1097" t="str">
        <f t="shared" si="51"/>
        <v>1950-1980</v>
      </c>
      <c r="I1097">
        <f t="shared" si="52"/>
        <v>0</v>
      </c>
      <c r="J1097">
        <f t="shared" si="53"/>
        <v>0</v>
      </c>
    </row>
    <row r="1098" spans="1:10" x14ac:dyDescent="0.3">
      <c r="A1098" t="s">
        <v>1254</v>
      </c>
      <c r="B1098" t="s">
        <v>11</v>
      </c>
      <c r="C1098" t="s">
        <v>38</v>
      </c>
      <c r="D1098">
        <v>1976</v>
      </c>
      <c r="E1098" t="s">
        <v>70</v>
      </c>
      <c r="F1098" t="s">
        <v>40</v>
      </c>
      <c r="G1098" t="s">
        <v>41</v>
      </c>
      <c r="H1098" t="str">
        <f t="shared" si="51"/>
        <v>1950-1980</v>
      </c>
      <c r="I1098">
        <f t="shared" si="52"/>
        <v>0</v>
      </c>
      <c r="J1098">
        <f t="shared" si="53"/>
        <v>1</v>
      </c>
    </row>
    <row r="1099" spans="1:10" x14ac:dyDescent="0.3">
      <c r="A1099" t="s">
        <v>1255</v>
      </c>
      <c r="B1099" t="s">
        <v>30</v>
      </c>
      <c r="C1099" t="s">
        <v>26</v>
      </c>
      <c r="D1099">
        <v>1976</v>
      </c>
      <c r="E1099" t="s">
        <v>13</v>
      </c>
      <c r="F1099" t="s">
        <v>147</v>
      </c>
      <c r="G1099" t="s">
        <v>43</v>
      </c>
      <c r="H1099" t="str">
        <f t="shared" si="51"/>
        <v>1950-1980</v>
      </c>
      <c r="I1099">
        <f t="shared" si="52"/>
        <v>62</v>
      </c>
      <c r="J1099">
        <f t="shared" si="53"/>
        <v>0</v>
      </c>
    </row>
    <row r="1100" spans="1:10" x14ac:dyDescent="0.3">
      <c r="A1100" t="s">
        <v>1256</v>
      </c>
      <c r="B1100" t="s">
        <v>11</v>
      </c>
      <c r="C1100" t="s">
        <v>12</v>
      </c>
      <c r="D1100">
        <v>1976</v>
      </c>
      <c r="E1100" t="s">
        <v>70</v>
      </c>
      <c r="F1100" t="s">
        <v>34</v>
      </c>
      <c r="G1100" t="s">
        <v>36</v>
      </c>
      <c r="H1100" t="str">
        <f t="shared" si="51"/>
        <v>1950-1980</v>
      </c>
      <c r="I1100">
        <f t="shared" si="52"/>
        <v>0</v>
      </c>
      <c r="J1100">
        <f t="shared" si="53"/>
        <v>2</v>
      </c>
    </row>
    <row r="1101" spans="1:10" x14ac:dyDescent="0.3">
      <c r="A1101" t="s">
        <v>1257</v>
      </c>
      <c r="B1101" t="s">
        <v>30</v>
      </c>
      <c r="C1101" t="s">
        <v>26</v>
      </c>
      <c r="D1101">
        <v>1976</v>
      </c>
      <c r="E1101" t="s">
        <v>57</v>
      </c>
      <c r="F1101" t="s">
        <v>245</v>
      </c>
      <c r="G1101" t="s">
        <v>36</v>
      </c>
      <c r="H1101" t="str">
        <f t="shared" si="51"/>
        <v>1950-1980</v>
      </c>
      <c r="I1101">
        <f t="shared" si="52"/>
        <v>117</v>
      </c>
      <c r="J1101">
        <f t="shared" si="53"/>
        <v>0</v>
      </c>
    </row>
    <row r="1102" spans="1:10" x14ac:dyDescent="0.3">
      <c r="A1102" t="s">
        <v>1258</v>
      </c>
      <c r="B1102" t="s">
        <v>11</v>
      </c>
      <c r="C1102" t="s">
        <v>56</v>
      </c>
      <c r="D1102">
        <v>1976</v>
      </c>
      <c r="E1102" t="s">
        <v>70</v>
      </c>
      <c r="F1102" t="s">
        <v>14</v>
      </c>
      <c r="G1102" t="s">
        <v>54</v>
      </c>
      <c r="H1102" t="str">
        <f t="shared" si="51"/>
        <v>1950-1980</v>
      </c>
      <c r="I1102">
        <f t="shared" si="52"/>
        <v>0</v>
      </c>
      <c r="J1102">
        <f t="shared" si="53"/>
        <v>3</v>
      </c>
    </row>
    <row r="1103" spans="1:10" x14ac:dyDescent="0.3">
      <c r="A1103" t="s">
        <v>1259</v>
      </c>
      <c r="B1103" t="s">
        <v>11</v>
      </c>
      <c r="C1103" t="s">
        <v>45</v>
      </c>
      <c r="D1103">
        <v>1976</v>
      </c>
      <c r="E1103" t="s">
        <v>13</v>
      </c>
      <c r="F1103" t="s">
        <v>237</v>
      </c>
      <c r="G1103" t="s">
        <v>20</v>
      </c>
      <c r="H1103" t="str">
        <f t="shared" si="51"/>
        <v>1950-1980</v>
      </c>
      <c r="I1103">
        <f t="shared" si="52"/>
        <v>0</v>
      </c>
      <c r="J1103">
        <f t="shared" si="53"/>
        <v>0</v>
      </c>
    </row>
    <row r="1104" spans="1:10" x14ac:dyDescent="0.3">
      <c r="A1104" t="s">
        <v>1260</v>
      </c>
      <c r="B1104" t="s">
        <v>11</v>
      </c>
      <c r="C1104" t="s">
        <v>56</v>
      </c>
      <c r="D1104">
        <v>1976</v>
      </c>
      <c r="E1104" t="s">
        <v>57</v>
      </c>
      <c r="F1104" t="s">
        <v>206</v>
      </c>
      <c r="G1104" t="s">
        <v>28</v>
      </c>
      <c r="H1104" t="str">
        <f t="shared" si="51"/>
        <v>1950-1980</v>
      </c>
      <c r="I1104">
        <f t="shared" si="52"/>
        <v>0</v>
      </c>
      <c r="J1104">
        <f t="shared" si="53"/>
        <v>0</v>
      </c>
    </row>
    <row r="1105" spans="1:10" x14ac:dyDescent="0.3">
      <c r="A1105" t="s">
        <v>1261</v>
      </c>
      <c r="B1105" t="s">
        <v>11</v>
      </c>
      <c r="C1105" t="s">
        <v>47</v>
      </c>
      <c r="D1105">
        <v>1976</v>
      </c>
      <c r="E1105" t="s">
        <v>70</v>
      </c>
      <c r="F1105" t="s">
        <v>34</v>
      </c>
      <c r="G1105" t="s">
        <v>43</v>
      </c>
      <c r="H1105" t="str">
        <f t="shared" si="51"/>
        <v>1950-1980</v>
      </c>
      <c r="I1105">
        <f t="shared" si="52"/>
        <v>0</v>
      </c>
      <c r="J1105">
        <f t="shared" si="53"/>
        <v>2</v>
      </c>
    </row>
    <row r="1106" spans="1:10" x14ac:dyDescent="0.3">
      <c r="A1106" t="s">
        <v>1262</v>
      </c>
      <c r="B1106" t="s">
        <v>30</v>
      </c>
      <c r="C1106" t="s">
        <v>56</v>
      </c>
      <c r="D1106">
        <v>1976</v>
      </c>
      <c r="E1106" t="s">
        <v>39</v>
      </c>
      <c r="F1106" t="s">
        <v>386</v>
      </c>
      <c r="G1106" t="s">
        <v>20</v>
      </c>
      <c r="H1106" t="str">
        <f t="shared" si="51"/>
        <v>1950-1980</v>
      </c>
      <c r="I1106">
        <f t="shared" si="52"/>
        <v>72</v>
      </c>
      <c r="J1106">
        <f t="shared" si="53"/>
        <v>0</v>
      </c>
    </row>
    <row r="1107" spans="1:10" x14ac:dyDescent="0.3">
      <c r="A1107" t="s">
        <v>1263</v>
      </c>
      <c r="B1107" t="s">
        <v>30</v>
      </c>
      <c r="C1107" t="s">
        <v>17</v>
      </c>
      <c r="D1107">
        <v>1976</v>
      </c>
      <c r="E1107" t="s">
        <v>13</v>
      </c>
      <c r="F1107" t="s">
        <v>34</v>
      </c>
      <c r="G1107" t="s">
        <v>41</v>
      </c>
      <c r="H1107" t="str">
        <f t="shared" si="51"/>
        <v>1950-1980</v>
      </c>
      <c r="I1107">
        <f t="shared" si="52"/>
        <v>0</v>
      </c>
      <c r="J1107">
        <f t="shared" si="53"/>
        <v>0</v>
      </c>
    </row>
    <row r="1108" spans="1:10" x14ac:dyDescent="0.3">
      <c r="A1108" t="s">
        <v>1264</v>
      </c>
      <c r="B1108" t="s">
        <v>11</v>
      </c>
      <c r="C1108" t="s">
        <v>56</v>
      </c>
      <c r="D1108">
        <v>1976</v>
      </c>
      <c r="E1108" t="s">
        <v>13</v>
      </c>
      <c r="F1108" t="s">
        <v>379</v>
      </c>
      <c r="G1108" t="s">
        <v>36</v>
      </c>
      <c r="H1108" t="str">
        <f t="shared" si="51"/>
        <v>1950-1980</v>
      </c>
      <c r="I1108">
        <f t="shared" si="52"/>
        <v>0</v>
      </c>
      <c r="J1108">
        <f t="shared" si="53"/>
        <v>0</v>
      </c>
    </row>
    <row r="1109" spans="1:10" x14ac:dyDescent="0.3">
      <c r="A1109" t="s">
        <v>1265</v>
      </c>
      <c r="B1109" t="s">
        <v>11</v>
      </c>
      <c r="C1109" t="s">
        <v>17</v>
      </c>
      <c r="D1109">
        <v>1976</v>
      </c>
      <c r="E1109" t="s">
        <v>18</v>
      </c>
      <c r="F1109" t="s">
        <v>34</v>
      </c>
      <c r="G1109" t="s">
        <v>36</v>
      </c>
      <c r="H1109" t="str">
        <f t="shared" si="51"/>
        <v>1950-1980</v>
      </c>
      <c r="I1109">
        <f t="shared" si="52"/>
        <v>0</v>
      </c>
      <c r="J1109">
        <f t="shared" si="53"/>
        <v>2</v>
      </c>
    </row>
    <row r="1110" spans="1:10" x14ac:dyDescent="0.3">
      <c r="A1110" t="s">
        <v>1266</v>
      </c>
      <c r="B1110" t="s">
        <v>30</v>
      </c>
      <c r="C1110" t="s">
        <v>17</v>
      </c>
      <c r="D1110">
        <v>1976</v>
      </c>
      <c r="E1110" t="s">
        <v>33</v>
      </c>
      <c r="F1110" t="s">
        <v>14</v>
      </c>
      <c r="G1110" t="s">
        <v>43</v>
      </c>
      <c r="H1110" t="str">
        <f t="shared" si="51"/>
        <v>1950-1980</v>
      </c>
      <c r="I1110">
        <f t="shared" si="52"/>
        <v>0</v>
      </c>
      <c r="J1110">
        <f t="shared" si="53"/>
        <v>0</v>
      </c>
    </row>
    <row r="1111" spans="1:10" x14ac:dyDescent="0.3">
      <c r="A1111" t="s">
        <v>1267</v>
      </c>
      <c r="B1111" t="s">
        <v>30</v>
      </c>
      <c r="C1111" t="s">
        <v>47</v>
      </c>
      <c r="D1111">
        <v>1976</v>
      </c>
      <c r="E1111" t="s">
        <v>33</v>
      </c>
      <c r="F1111" t="s">
        <v>40</v>
      </c>
      <c r="G1111" t="s">
        <v>20</v>
      </c>
      <c r="H1111" t="str">
        <f t="shared" si="51"/>
        <v>1950-1980</v>
      </c>
      <c r="I1111">
        <f t="shared" si="52"/>
        <v>0</v>
      </c>
      <c r="J1111">
        <f t="shared" si="53"/>
        <v>0</v>
      </c>
    </row>
    <row r="1112" spans="1:10" x14ac:dyDescent="0.3">
      <c r="A1112" t="s">
        <v>1268</v>
      </c>
      <c r="B1112" t="s">
        <v>11</v>
      </c>
      <c r="C1112" t="s">
        <v>47</v>
      </c>
      <c r="D1112">
        <v>1976</v>
      </c>
      <c r="E1112" t="s">
        <v>18</v>
      </c>
      <c r="F1112" t="s">
        <v>14</v>
      </c>
      <c r="G1112" t="s">
        <v>28</v>
      </c>
      <c r="H1112" t="str">
        <f t="shared" si="51"/>
        <v>1950-1980</v>
      </c>
      <c r="I1112">
        <f t="shared" si="52"/>
        <v>0</v>
      </c>
      <c r="J1112">
        <f t="shared" si="53"/>
        <v>3</v>
      </c>
    </row>
    <row r="1113" spans="1:10" x14ac:dyDescent="0.3">
      <c r="A1113" t="s">
        <v>1269</v>
      </c>
      <c r="B1113" t="s">
        <v>11</v>
      </c>
      <c r="C1113" t="s">
        <v>56</v>
      </c>
      <c r="D1113">
        <v>1976</v>
      </c>
      <c r="E1113" t="s">
        <v>18</v>
      </c>
      <c r="F1113" t="s">
        <v>210</v>
      </c>
      <c r="G1113" t="s">
        <v>15</v>
      </c>
      <c r="H1113" t="str">
        <f t="shared" si="51"/>
        <v>1950-1980</v>
      </c>
      <c r="I1113">
        <f t="shared" si="52"/>
        <v>0</v>
      </c>
      <c r="J1113">
        <f t="shared" si="53"/>
        <v>0</v>
      </c>
    </row>
    <row r="1114" spans="1:10" x14ac:dyDescent="0.3">
      <c r="A1114" t="s">
        <v>1270</v>
      </c>
      <c r="B1114" t="s">
        <v>11</v>
      </c>
      <c r="C1114" t="s">
        <v>56</v>
      </c>
      <c r="D1114">
        <v>1976</v>
      </c>
      <c r="E1114" t="s">
        <v>33</v>
      </c>
      <c r="F1114" t="s">
        <v>358</v>
      </c>
      <c r="G1114" t="s">
        <v>28</v>
      </c>
      <c r="H1114" t="str">
        <f t="shared" si="51"/>
        <v>1950-1980</v>
      </c>
      <c r="I1114">
        <f t="shared" si="52"/>
        <v>0</v>
      </c>
      <c r="J1114">
        <f t="shared" si="53"/>
        <v>0</v>
      </c>
    </row>
    <row r="1115" spans="1:10" x14ac:dyDescent="0.3">
      <c r="A1115" t="s">
        <v>1271</v>
      </c>
      <c r="B1115" t="s">
        <v>11</v>
      </c>
      <c r="C1115" t="s">
        <v>56</v>
      </c>
      <c r="D1115">
        <v>1976</v>
      </c>
      <c r="E1115" t="s">
        <v>39</v>
      </c>
      <c r="F1115" t="s">
        <v>34</v>
      </c>
      <c r="G1115" t="s">
        <v>54</v>
      </c>
      <c r="H1115" t="str">
        <f t="shared" si="51"/>
        <v>1950-1980</v>
      </c>
      <c r="I1115">
        <f t="shared" si="52"/>
        <v>0</v>
      </c>
      <c r="J1115">
        <f t="shared" si="53"/>
        <v>2</v>
      </c>
    </row>
    <row r="1116" spans="1:10" x14ac:dyDescent="0.3">
      <c r="A1116" t="s">
        <v>1272</v>
      </c>
      <c r="B1116" t="s">
        <v>11</v>
      </c>
      <c r="C1116" t="s">
        <v>38</v>
      </c>
      <c r="D1116">
        <v>1976</v>
      </c>
      <c r="E1116" t="s">
        <v>27</v>
      </c>
      <c r="F1116" t="s">
        <v>382</v>
      </c>
      <c r="G1116" t="s">
        <v>20</v>
      </c>
      <c r="H1116" t="str">
        <f t="shared" si="51"/>
        <v>1950-1980</v>
      </c>
      <c r="I1116">
        <f t="shared" si="52"/>
        <v>0</v>
      </c>
      <c r="J1116">
        <f t="shared" si="53"/>
        <v>0</v>
      </c>
    </row>
    <row r="1117" spans="1:10" x14ac:dyDescent="0.3">
      <c r="A1117" t="s">
        <v>1273</v>
      </c>
      <c r="B1117" t="s">
        <v>30</v>
      </c>
      <c r="C1117" t="s">
        <v>22</v>
      </c>
      <c r="D1117">
        <v>1976</v>
      </c>
      <c r="E1117" t="s">
        <v>13</v>
      </c>
      <c r="F1117" t="s">
        <v>40</v>
      </c>
      <c r="G1117" t="s">
        <v>24</v>
      </c>
      <c r="H1117" t="str">
        <f t="shared" si="51"/>
        <v>1950-1980</v>
      </c>
      <c r="I1117">
        <f t="shared" si="52"/>
        <v>0</v>
      </c>
      <c r="J1117">
        <f t="shared" si="53"/>
        <v>0</v>
      </c>
    </row>
    <row r="1118" spans="1:10" x14ac:dyDescent="0.3">
      <c r="A1118" t="s">
        <v>1274</v>
      </c>
      <c r="B1118" t="s">
        <v>11</v>
      </c>
      <c r="C1118" t="s">
        <v>17</v>
      </c>
      <c r="D1118">
        <v>1976</v>
      </c>
      <c r="E1118" t="s">
        <v>13</v>
      </c>
      <c r="F1118" t="s">
        <v>40</v>
      </c>
      <c r="G1118" t="s">
        <v>28</v>
      </c>
      <c r="H1118" t="str">
        <f t="shared" si="51"/>
        <v>1950-1980</v>
      </c>
      <c r="I1118">
        <f t="shared" si="52"/>
        <v>0</v>
      </c>
      <c r="J1118">
        <f t="shared" si="53"/>
        <v>1</v>
      </c>
    </row>
    <row r="1119" spans="1:10" x14ac:dyDescent="0.3">
      <c r="A1119" t="s">
        <v>1275</v>
      </c>
      <c r="B1119" t="s">
        <v>30</v>
      </c>
      <c r="C1119" t="s">
        <v>12</v>
      </c>
      <c r="D1119">
        <v>1976</v>
      </c>
      <c r="E1119" t="s">
        <v>27</v>
      </c>
      <c r="F1119" t="s">
        <v>40</v>
      </c>
      <c r="G1119" t="s">
        <v>54</v>
      </c>
      <c r="H1119" t="str">
        <f t="shared" si="51"/>
        <v>1950-1980</v>
      </c>
      <c r="I1119">
        <f t="shared" si="52"/>
        <v>0</v>
      </c>
      <c r="J1119">
        <f t="shared" si="53"/>
        <v>0</v>
      </c>
    </row>
    <row r="1120" spans="1:10" x14ac:dyDescent="0.3">
      <c r="A1120" t="s">
        <v>1276</v>
      </c>
      <c r="B1120" t="s">
        <v>11</v>
      </c>
      <c r="C1120" t="s">
        <v>22</v>
      </c>
      <c r="D1120">
        <v>1976</v>
      </c>
      <c r="E1120" t="s">
        <v>27</v>
      </c>
      <c r="F1120" t="s">
        <v>40</v>
      </c>
      <c r="G1120" t="s">
        <v>28</v>
      </c>
      <c r="H1120" t="str">
        <f t="shared" si="51"/>
        <v>1950-1980</v>
      </c>
      <c r="I1120">
        <f t="shared" si="52"/>
        <v>0</v>
      </c>
      <c r="J1120">
        <f t="shared" si="53"/>
        <v>1</v>
      </c>
    </row>
    <row r="1121" spans="1:10" x14ac:dyDescent="0.3">
      <c r="A1121" t="s">
        <v>1277</v>
      </c>
      <c r="B1121" t="s">
        <v>30</v>
      </c>
      <c r="C1121" t="s">
        <v>47</v>
      </c>
      <c r="D1121">
        <v>1976</v>
      </c>
      <c r="E1121" t="s">
        <v>57</v>
      </c>
      <c r="F1121" t="s">
        <v>40</v>
      </c>
      <c r="G1121" t="s">
        <v>43</v>
      </c>
      <c r="H1121" t="str">
        <f t="shared" si="51"/>
        <v>1950-1980</v>
      </c>
      <c r="I1121">
        <f t="shared" si="52"/>
        <v>0</v>
      </c>
      <c r="J1121">
        <f t="shared" si="53"/>
        <v>0</v>
      </c>
    </row>
    <row r="1122" spans="1:10" x14ac:dyDescent="0.3">
      <c r="A1122" t="s">
        <v>1278</v>
      </c>
      <c r="B1122" t="s">
        <v>11</v>
      </c>
      <c r="C1122" t="s">
        <v>12</v>
      </c>
      <c r="D1122">
        <v>1976</v>
      </c>
      <c r="E1122" t="s">
        <v>39</v>
      </c>
      <c r="F1122" t="s">
        <v>155</v>
      </c>
      <c r="G1122" t="s">
        <v>24</v>
      </c>
      <c r="H1122" t="str">
        <f t="shared" si="51"/>
        <v>1950-1980</v>
      </c>
      <c r="I1122">
        <f t="shared" si="52"/>
        <v>0</v>
      </c>
      <c r="J1122">
        <f t="shared" si="53"/>
        <v>0</v>
      </c>
    </row>
    <row r="1123" spans="1:10" x14ac:dyDescent="0.3">
      <c r="A1123" t="s">
        <v>1279</v>
      </c>
      <c r="B1123" t="s">
        <v>11</v>
      </c>
      <c r="C1123" t="s">
        <v>47</v>
      </c>
      <c r="D1123">
        <v>1976</v>
      </c>
      <c r="E1123" t="s">
        <v>33</v>
      </c>
      <c r="F1123" t="s">
        <v>685</v>
      </c>
      <c r="G1123" t="s">
        <v>24</v>
      </c>
      <c r="H1123" t="str">
        <f t="shared" si="51"/>
        <v>1950-1980</v>
      </c>
      <c r="I1123">
        <f t="shared" si="52"/>
        <v>0</v>
      </c>
      <c r="J1123">
        <f t="shared" si="53"/>
        <v>0</v>
      </c>
    </row>
    <row r="1124" spans="1:10" x14ac:dyDescent="0.3">
      <c r="A1124" t="s">
        <v>1280</v>
      </c>
      <c r="B1124" t="s">
        <v>30</v>
      </c>
      <c r="C1124" t="s">
        <v>45</v>
      </c>
      <c r="D1124">
        <v>1976</v>
      </c>
      <c r="E1124" t="s">
        <v>70</v>
      </c>
      <c r="F1124" t="s">
        <v>470</v>
      </c>
      <c r="G1124" t="s">
        <v>20</v>
      </c>
      <c r="H1124" t="str">
        <f t="shared" si="51"/>
        <v>1950-1980</v>
      </c>
      <c r="I1124">
        <f t="shared" si="52"/>
        <v>91</v>
      </c>
      <c r="J1124">
        <f t="shared" si="53"/>
        <v>0</v>
      </c>
    </row>
    <row r="1125" spans="1:10" x14ac:dyDescent="0.3">
      <c r="A1125" t="s">
        <v>1281</v>
      </c>
      <c r="B1125" t="s">
        <v>30</v>
      </c>
      <c r="C1125" t="s">
        <v>45</v>
      </c>
      <c r="D1125">
        <v>1976</v>
      </c>
      <c r="E1125" t="s">
        <v>70</v>
      </c>
      <c r="F1125" t="s">
        <v>34</v>
      </c>
      <c r="G1125" t="s">
        <v>20</v>
      </c>
      <c r="H1125" t="str">
        <f t="shared" si="51"/>
        <v>1950-1980</v>
      </c>
      <c r="I1125">
        <f t="shared" si="52"/>
        <v>0</v>
      </c>
      <c r="J1125">
        <f t="shared" si="53"/>
        <v>0</v>
      </c>
    </row>
    <row r="1126" spans="1:10" x14ac:dyDescent="0.3">
      <c r="A1126" t="s">
        <v>1282</v>
      </c>
      <c r="B1126" t="s">
        <v>30</v>
      </c>
      <c r="C1126" t="s">
        <v>45</v>
      </c>
      <c r="D1126">
        <v>1976</v>
      </c>
      <c r="E1126" t="s">
        <v>70</v>
      </c>
      <c r="F1126" t="s">
        <v>428</v>
      </c>
      <c r="G1126" t="s">
        <v>36</v>
      </c>
      <c r="H1126" t="str">
        <f t="shared" si="51"/>
        <v>1950-1980</v>
      </c>
      <c r="I1126">
        <f t="shared" si="52"/>
        <v>154</v>
      </c>
      <c r="J1126">
        <f t="shared" si="53"/>
        <v>0</v>
      </c>
    </row>
    <row r="1127" spans="1:10" x14ac:dyDescent="0.3">
      <c r="A1127" t="s">
        <v>1283</v>
      </c>
      <c r="B1127" t="s">
        <v>11</v>
      </c>
      <c r="C1127" t="s">
        <v>12</v>
      </c>
      <c r="D1127">
        <v>1976</v>
      </c>
      <c r="E1127" t="s">
        <v>13</v>
      </c>
      <c r="F1127" t="s">
        <v>237</v>
      </c>
      <c r="G1127" t="s">
        <v>43</v>
      </c>
      <c r="H1127" t="str">
        <f t="shared" si="51"/>
        <v>1950-1980</v>
      </c>
      <c r="I1127">
        <f t="shared" si="52"/>
        <v>0</v>
      </c>
      <c r="J1127">
        <f t="shared" si="53"/>
        <v>0</v>
      </c>
    </row>
    <row r="1128" spans="1:10" x14ac:dyDescent="0.3">
      <c r="A1128" t="s">
        <v>1284</v>
      </c>
      <c r="B1128" t="s">
        <v>11</v>
      </c>
      <c r="C1128" t="s">
        <v>22</v>
      </c>
      <c r="D1128">
        <v>1976</v>
      </c>
      <c r="E1128" t="s">
        <v>27</v>
      </c>
      <c r="F1128" t="s">
        <v>137</v>
      </c>
      <c r="G1128" t="s">
        <v>41</v>
      </c>
      <c r="H1128" t="str">
        <f t="shared" si="51"/>
        <v>1950-1980</v>
      </c>
      <c r="I1128">
        <f t="shared" si="52"/>
        <v>0</v>
      </c>
      <c r="J1128">
        <f t="shared" si="53"/>
        <v>0</v>
      </c>
    </row>
    <row r="1129" spans="1:10" x14ac:dyDescent="0.3">
      <c r="A1129" t="s">
        <v>1285</v>
      </c>
      <c r="B1129" t="s">
        <v>11</v>
      </c>
      <c r="C1129" t="s">
        <v>45</v>
      </c>
      <c r="D1129">
        <v>1976</v>
      </c>
      <c r="E1129" t="s">
        <v>39</v>
      </c>
      <c r="F1129" t="s">
        <v>345</v>
      </c>
      <c r="G1129" t="s">
        <v>24</v>
      </c>
      <c r="H1129" t="str">
        <f t="shared" si="51"/>
        <v>1950-1980</v>
      </c>
      <c r="I1129">
        <f t="shared" si="52"/>
        <v>0</v>
      </c>
      <c r="J1129">
        <f t="shared" si="53"/>
        <v>0</v>
      </c>
    </row>
    <row r="1130" spans="1:10" x14ac:dyDescent="0.3">
      <c r="A1130" t="s">
        <v>1286</v>
      </c>
      <c r="B1130" t="s">
        <v>30</v>
      </c>
      <c r="C1130" t="s">
        <v>17</v>
      </c>
      <c r="D1130">
        <v>1976</v>
      </c>
      <c r="E1130" t="s">
        <v>39</v>
      </c>
      <c r="F1130" t="s">
        <v>34</v>
      </c>
      <c r="G1130" t="s">
        <v>24</v>
      </c>
      <c r="H1130" t="str">
        <f t="shared" si="51"/>
        <v>1950-1980</v>
      </c>
      <c r="I1130">
        <f t="shared" si="52"/>
        <v>0</v>
      </c>
      <c r="J1130">
        <f t="shared" si="53"/>
        <v>0</v>
      </c>
    </row>
    <row r="1131" spans="1:10" x14ac:dyDescent="0.3">
      <c r="A1131" t="s">
        <v>1287</v>
      </c>
      <c r="B1131" t="s">
        <v>11</v>
      </c>
      <c r="C1131" t="s">
        <v>45</v>
      </c>
      <c r="D1131">
        <v>1976</v>
      </c>
      <c r="E1131" t="s">
        <v>57</v>
      </c>
      <c r="F1131" t="s">
        <v>14</v>
      </c>
      <c r="G1131" t="s">
        <v>28</v>
      </c>
      <c r="H1131" t="str">
        <f t="shared" si="51"/>
        <v>1950-1980</v>
      </c>
      <c r="I1131">
        <f t="shared" si="52"/>
        <v>0</v>
      </c>
      <c r="J1131">
        <f t="shared" si="53"/>
        <v>3</v>
      </c>
    </row>
    <row r="1132" spans="1:10" x14ac:dyDescent="0.3">
      <c r="A1132" t="s">
        <v>1288</v>
      </c>
      <c r="B1132" t="s">
        <v>11</v>
      </c>
      <c r="C1132" t="s">
        <v>12</v>
      </c>
      <c r="D1132">
        <v>1976</v>
      </c>
      <c r="E1132" t="s">
        <v>18</v>
      </c>
      <c r="F1132" t="s">
        <v>462</v>
      </c>
      <c r="G1132" t="s">
        <v>28</v>
      </c>
      <c r="H1132" t="str">
        <f t="shared" si="51"/>
        <v>1950-1980</v>
      </c>
      <c r="I1132">
        <f t="shared" si="52"/>
        <v>0</v>
      </c>
      <c r="J1132">
        <f t="shared" si="53"/>
        <v>0</v>
      </c>
    </row>
    <row r="1133" spans="1:10" x14ac:dyDescent="0.3">
      <c r="A1133" t="s">
        <v>1289</v>
      </c>
      <c r="B1133" t="s">
        <v>30</v>
      </c>
      <c r="C1133" t="s">
        <v>12</v>
      </c>
      <c r="D1133">
        <v>1976</v>
      </c>
      <c r="E1133" t="s">
        <v>13</v>
      </c>
      <c r="F1133" t="s">
        <v>241</v>
      </c>
      <c r="G1133" t="s">
        <v>24</v>
      </c>
      <c r="H1133" t="str">
        <f t="shared" si="51"/>
        <v>1950-1980</v>
      </c>
      <c r="I1133">
        <f t="shared" si="52"/>
        <v>98</v>
      </c>
      <c r="J1133">
        <f t="shared" si="53"/>
        <v>0</v>
      </c>
    </row>
    <row r="1134" spans="1:10" x14ac:dyDescent="0.3">
      <c r="A1134" t="s">
        <v>1290</v>
      </c>
      <c r="B1134" t="s">
        <v>11</v>
      </c>
      <c r="C1134" t="s">
        <v>45</v>
      </c>
      <c r="D1134">
        <v>1976</v>
      </c>
      <c r="E1134" t="s">
        <v>57</v>
      </c>
      <c r="F1134" t="s">
        <v>34</v>
      </c>
      <c r="G1134" t="s">
        <v>28</v>
      </c>
      <c r="H1134" t="str">
        <f t="shared" si="51"/>
        <v>1950-1980</v>
      </c>
      <c r="I1134">
        <f t="shared" si="52"/>
        <v>0</v>
      </c>
      <c r="J1134">
        <f t="shared" si="53"/>
        <v>2</v>
      </c>
    </row>
    <row r="1135" spans="1:10" x14ac:dyDescent="0.3">
      <c r="A1135" t="s">
        <v>1291</v>
      </c>
      <c r="B1135" t="s">
        <v>11</v>
      </c>
      <c r="C1135" t="s">
        <v>47</v>
      </c>
      <c r="D1135">
        <v>1976</v>
      </c>
      <c r="E1135" t="s">
        <v>70</v>
      </c>
      <c r="F1135" t="s">
        <v>14</v>
      </c>
      <c r="G1135" t="s">
        <v>36</v>
      </c>
      <c r="H1135" t="str">
        <f t="shared" si="51"/>
        <v>1950-1980</v>
      </c>
      <c r="I1135">
        <f t="shared" si="52"/>
        <v>0</v>
      </c>
      <c r="J1135">
        <f t="shared" si="53"/>
        <v>3</v>
      </c>
    </row>
    <row r="1136" spans="1:10" x14ac:dyDescent="0.3">
      <c r="A1136" t="s">
        <v>1292</v>
      </c>
      <c r="B1136" t="s">
        <v>11</v>
      </c>
      <c r="C1136" t="s">
        <v>26</v>
      </c>
      <c r="D1136">
        <v>1976</v>
      </c>
      <c r="E1136" t="s">
        <v>57</v>
      </c>
      <c r="F1136" t="s">
        <v>237</v>
      </c>
      <c r="G1136" t="s">
        <v>43</v>
      </c>
      <c r="H1136" t="str">
        <f t="shared" si="51"/>
        <v>1950-1980</v>
      </c>
      <c r="I1136">
        <f t="shared" si="52"/>
        <v>0</v>
      </c>
      <c r="J1136">
        <f t="shared" si="53"/>
        <v>0</v>
      </c>
    </row>
    <row r="1137" spans="1:10" x14ac:dyDescent="0.3">
      <c r="A1137" t="s">
        <v>1293</v>
      </c>
      <c r="B1137" t="s">
        <v>30</v>
      </c>
      <c r="C1137" t="s">
        <v>26</v>
      </c>
      <c r="D1137">
        <v>1977</v>
      </c>
      <c r="E1137" t="s">
        <v>13</v>
      </c>
      <c r="F1137" t="s">
        <v>199</v>
      </c>
      <c r="G1137" t="s">
        <v>36</v>
      </c>
      <c r="H1137" t="str">
        <f t="shared" si="51"/>
        <v>1950-1980</v>
      </c>
      <c r="I1137">
        <f t="shared" si="52"/>
        <v>68</v>
      </c>
      <c r="J1137">
        <f t="shared" si="53"/>
        <v>0</v>
      </c>
    </row>
    <row r="1138" spans="1:10" x14ac:dyDescent="0.3">
      <c r="A1138" t="s">
        <v>1294</v>
      </c>
      <c r="B1138" t="s">
        <v>30</v>
      </c>
      <c r="C1138" t="s">
        <v>47</v>
      </c>
      <c r="D1138">
        <v>1977</v>
      </c>
      <c r="E1138" t="s">
        <v>13</v>
      </c>
      <c r="F1138" t="s">
        <v>34</v>
      </c>
      <c r="G1138" t="s">
        <v>54</v>
      </c>
      <c r="H1138" t="str">
        <f t="shared" si="51"/>
        <v>1950-1980</v>
      </c>
      <c r="I1138">
        <f t="shared" si="52"/>
        <v>0</v>
      </c>
      <c r="J1138">
        <f t="shared" si="53"/>
        <v>0</v>
      </c>
    </row>
    <row r="1139" spans="1:10" x14ac:dyDescent="0.3">
      <c r="A1139" t="s">
        <v>1295</v>
      </c>
      <c r="B1139" t="s">
        <v>30</v>
      </c>
      <c r="C1139" t="s">
        <v>38</v>
      </c>
      <c r="D1139">
        <v>1977</v>
      </c>
      <c r="E1139" t="s">
        <v>27</v>
      </c>
      <c r="F1139" t="s">
        <v>279</v>
      </c>
      <c r="G1139" t="s">
        <v>24</v>
      </c>
      <c r="H1139" t="str">
        <f t="shared" si="51"/>
        <v>1950-1980</v>
      </c>
      <c r="I1139">
        <f t="shared" si="52"/>
        <v>103</v>
      </c>
      <c r="J1139">
        <f t="shared" si="53"/>
        <v>0</v>
      </c>
    </row>
    <row r="1140" spans="1:10" x14ac:dyDescent="0.3">
      <c r="A1140" t="s">
        <v>1296</v>
      </c>
      <c r="B1140" t="s">
        <v>11</v>
      </c>
      <c r="C1140" t="s">
        <v>56</v>
      </c>
      <c r="D1140">
        <v>1977</v>
      </c>
      <c r="E1140" t="s">
        <v>70</v>
      </c>
      <c r="F1140" t="s">
        <v>83</v>
      </c>
      <c r="G1140" t="s">
        <v>24</v>
      </c>
      <c r="H1140" t="str">
        <f t="shared" si="51"/>
        <v>1950-1980</v>
      </c>
      <c r="I1140">
        <f t="shared" si="52"/>
        <v>0</v>
      </c>
      <c r="J1140">
        <f t="shared" si="53"/>
        <v>0</v>
      </c>
    </row>
    <row r="1141" spans="1:10" x14ac:dyDescent="0.3">
      <c r="A1141" t="s">
        <v>1297</v>
      </c>
      <c r="B1141" t="s">
        <v>30</v>
      </c>
      <c r="C1141" t="s">
        <v>47</v>
      </c>
      <c r="D1141">
        <v>1977</v>
      </c>
      <c r="E1141" t="s">
        <v>70</v>
      </c>
      <c r="F1141" t="s">
        <v>14</v>
      </c>
      <c r="G1141" t="s">
        <v>15</v>
      </c>
      <c r="H1141" t="str">
        <f t="shared" si="51"/>
        <v>1950-1980</v>
      </c>
      <c r="I1141">
        <f t="shared" si="52"/>
        <v>0</v>
      </c>
      <c r="J1141">
        <f t="shared" si="53"/>
        <v>0</v>
      </c>
    </row>
    <row r="1142" spans="1:10" x14ac:dyDescent="0.3">
      <c r="A1142" t="s">
        <v>1298</v>
      </c>
      <c r="B1142" t="s">
        <v>11</v>
      </c>
      <c r="C1142" t="s">
        <v>17</v>
      </c>
      <c r="D1142">
        <v>1977</v>
      </c>
      <c r="E1142" t="s">
        <v>27</v>
      </c>
      <c r="F1142" t="s">
        <v>124</v>
      </c>
      <c r="G1142" t="s">
        <v>36</v>
      </c>
      <c r="H1142" t="str">
        <f t="shared" si="51"/>
        <v>1950-1980</v>
      </c>
      <c r="I1142">
        <f t="shared" si="52"/>
        <v>0</v>
      </c>
      <c r="J1142">
        <f t="shared" si="53"/>
        <v>0</v>
      </c>
    </row>
    <row r="1143" spans="1:10" x14ac:dyDescent="0.3">
      <c r="A1143" t="s">
        <v>1299</v>
      </c>
      <c r="B1143" t="s">
        <v>30</v>
      </c>
      <c r="C1143" t="s">
        <v>45</v>
      </c>
      <c r="D1143">
        <v>1977</v>
      </c>
      <c r="E1143" t="s">
        <v>39</v>
      </c>
      <c r="F1143" t="s">
        <v>40</v>
      </c>
      <c r="G1143" t="s">
        <v>41</v>
      </c>
      <c r="H1143" t="str">
        <f t="shared" si="51"/>
        <v>1950-1980</v>
      </c>
      <c r="I1143">
        <f t="shared" si="52"/>
        <v>0</v>
      </c>
      <c r="J1143">
        <f t="shared" si="53"/>
        <v>0</v>
      </c>
    </row>
    <row r="1144" spans="1:10" x14ac:dyDescent="0.3">
      <c r="A1144" t="s">
        <v>1300</v>
      </c>
      <c r="B1144" t="s">
        <v>11</v>
      </c>
      <c r="C1144" t="s">
        <v>45</v>
      </c>
      <c r="D1144">
        <v>1977</v>
      </c>
      <c r="E1144" t="s">
        <v>27</v>
      </c>
      <c r="F1144" t="s">
        <v>212</v>
      </c>
      <c r="G1144" t="s">
        <v>36</v>
      </c>
      <c r="H1144" t="str">
        <f t="shared" si="51"/>
        <v>1950-1980</v>
      </c>
      <c r="I1144">
        <f t="shared" si="52"/>
        <v>0</v>
      </c>
      <c r="J1144">
        <f t="shared" si="53"/>
        <v>0</v>
      </c>
    </row>
    <row r="1145" spans="1:10" x14ac:dyDescent="0.3">
      <c r="A1145" t="s">
        <v>1301</v>
      </c>
      <c r="B1145" t="s">
        <v>11</v>
      </c>
      <c r="C1145" t="s">
        <v>47</v>
      </c>
      <c r="D1145">
        <v>1977</v>
      </c>
      <c r="E1145" t="s">
        <v>13</v>
      </c>
      <c r="F1145" t="s">
        <v>14</v>
      </c>
      <c r="G1145" t="s">
        <v>20</v>
      </c>
      <c r="H1145" t="str">
        <f t="shared" si="51"/>
        <v>1950-1980</v>
      </c>
      <c r="I1145">
        <f t="shared" si="52"/>
        <v>0</v>
      </c>
      <c r="J1145">
        <f t="shared" si="53"/>
        <v>3</v>
      </c>
    </row>
    <row r="1146" spans="1:10" x14ac:dyDescent="0.3">
      <c r="A1146" t="s">
        <v>1302</v>
      </c>
      <c r="B1146" t="s">
        <v>30</v>
      </c>
      <c r="C1146" t="s">
        <v>12</v>
      </c>
      <c r="D1146">
        <v>1977</v>
      </c>
      <c r="E1146" t="s">
        <v>33</v>
      </c>
      <c r="F1146" t="s">
        <v>14</v>
      </c>
      <c r="G1146" t="s">
        <v>36</v>
      </c>
      <c r="H1146" t="str">
        <f t="shared" si="51"/>
        <v>1950-1980</v>
      </c>
      <c r="I1146">
        <f t="shared" si="52"/>
        <v>0</v>
      </c>
      <c r="J1146">
        <f t="shared" si="53"/>
        <v>0</v>
      </c>
    </row>
    <row r="1147" spans="1:10" x14ac:dyDescent="0.3">
      <c r="A1147" t="s">
        <v>1303</v>
      </c>
      <c r="B1147" t="s">
        <v>30</v>
      </c>
      <c r="C1147" t="s">
        <v>45</v>
      </c>
      <c r="D1147">
        <v>1977</v>
      </c>
      <c r="E1147" t="s">
        <v>27</v>
      </c>
      <c r="F1147" t="s">
        <v>34</v>
      </c>
      <c r="G1147" t="s">
        <v>36</v>
      </c>
      <c r="H1147" t="str">
        <f t="shared" si="51"/>
        <v>1950-1980</v>
      </c>
      <c r="I1147">
        <f t="shared" si="52"/>
        <v>0</v>
      </c>
      <c r="J1147">
        <f t="shared" si="53"/>
        <v>0</v>
      </c>
    </row>
    <row r="1148" spans="1:10" x14ac:dyDescent="0.3">
      <c r="A1148" t="s">
        <v>1304</v>
      </c>
      <c r="B1148" t="s">
        <v>11</v>
      </c>
      <c r="C1148" t="s">
        <v>22</v>
      </c>
      <c r="D1148">
        <v>1977</v>
      </c>
      <c r="E1148" t="s">
        <v>70</v>
      </c>
      <c r="F1148" t="s">
        <v>143</v>
      </c>
      <c r="G1148" t="s">
        <v>20</v>
      </c>
      <c r="H1148" t="str">
        <f t="shared" si="51"/>
        <v>1950-1980</v>
      </c>
      <c r="I1148">
        <f t="shared" si="52"/>
        <v>0</v>
      </c>
      <c r="J1148">
        <f t="shared" si="53"/>
        <v>0</v>
      </c>
    </row>
    <row r="1149" spans="1:10" x14ac:dyDescent="0.3">
      <c r="A1149" t="s">
        <v>1305</v>
      </c>
      <c r="B1149" t="s">
        <v>11</v>
      </c>
      <c r="C1149" t="s">
        <v>56</v>
      </c>
      <c r="D1149">
        <v>1977</v>
      </c>
      <c r="E1149" t="s">
        <v>33</v>
      </c>
      <c r="F1149" t="s">
        <v>40</v>
      </c>
      <c r="G1149" t="s">
        <v>15</v>
      </c>
      <c r="H1149" t="str">
        <f t="shared" si="51"/>
        <v>1950-1980</v>
      </c>
      <c r="I1149">
        <f t="shared" si="52"/>
        <v>0</v>
      </c>
      <c r="J1149">
        <f t="shared" si="53"/>
        <v>1</v>
      </c>
    </row>
    <row r="1150" spans="1:10" x14ac:dyDescent="0.3">
      <c r="A1150" t="s">
        <v>1306</v>
      </c>
      <c r="B1150" t="s">
        <v>30</v>
      </c>
      <c r="C1150" t="s">
        <v>26</v>
      </c>
      <c r="D1150">
        <v>1977</v>
      </c>
      <c r="E1150" t="s">
        <v>13</v>
      </c>
      <c r="F1150" t="s">
        <v>14</v>
      </c>
      <c r="G1150" t="s">
        <v>28</v>
      </c>
      <c r="H1150" t="str">
        <f t="shared" si="51"/>
        <v>1950-1980</v>
      </c>
      <c r="I1150">
        <f t="shared" si="52"/>
        <v>0</v>
      </c>
      <c r="J1150">
        <f t="shared" si="53"/>
        <v>0</v>
      </c>
    </row>
    <row r="1151" spans="1:10" x14ac:dyDescent="0.3">
      <c r="A1151" t="s">
        <v>1307</v>
      </c>
      <c r="B1151" t="s">
        <v>11</v>
      </c>
      <c r="C1151" t="s">
        <v>45</v>
      </c>
      <c r="D1151">
        <v>1977</v>
      </c>
      <c r="E1151" t="s">
        <v>39</v>
      </c>
      <c r="F1151" t="s">
        <v>279</v>
      </c>
      <c r="G1151" t="s">
        <v>15</v>
      </c>
      <c r="H1151" t="str">
        <f t="shared" si="51"/>
        <v>1950-1980</v>
      </c>
      <c r="I1151">
        <f t="shared" si="52"/>
        <v>0</v>
      </c>
      <c r="J1151">
        <f t="shared" si="53"/>
        <v>0</v>
      </c>
    </row>
    <row r="1152" spans="1:10" x14ac:dyDescent="0.3">
      <c r="A1152" t="s">
        <v>1308</v>
      </c>
      <c r="B1152" t="s">
        <v>11</v>
      </c>
      <c r="C1152" t="s">
        <v>22</v>
      </c>
      <c r="D1152">
        <v>1977</v>
      </c>
      <c r="E1152" t="s">
        <v>13</v>
      </c>
      <c r="F1152" t="s">
        <v>40</v>
      </c>
      <c r="G1152" t="s">
        <v>41</v>
      </c>
      <c r="H1152" t="str">
        <f t="shared" si="51"/>
        <v>1950-1980</v>
      </c>
      <c r="I1152">
        <f t="shared" si="52"/>
        <v>0</v>
      </c>
      <c r="J1152">
        <f t="shared" si="53"/>
        <v>1</v>
      </c>
    </row>
    <row r="1153" spans="1:10" x14ac:dyDescent="0.3">
      <c r="A1153" t="s">
        <v>1309</v>
      </c>
      <c r="B1153" t="s">
        <v>11</v>
      </c>
      <c r="C1153" t="s">
        <v>56</v>
      </c>
      <c r="D1153">
        <v>1977</v>
      </c>
      <c r="E1153" t="s">
        <v>39</v>
      </c>
      <c r="F1153" t="s">
        <v>14</v>
      </c>
      <c r="G1153" t="s">
        <v>43</v>
      </c>
      <c r="H1153" t="str">
        <f t="shared" si="51"/>
        <v>1950-1980</v>
      </c>
      <c r="I1153">
        <f t="shared" si="52"/>
        <v>0</v>
      </c>
      <c r="J1153">
        <f t="shared" si="53"/>
        <v>3</v>
      </c>
    </row>
    <row r="1154" spans="1:10" x14ac:dyDescent="0.3">
      <c r="A1154" t="s">
        <v>1310</v>
      </c>
      <c r="B1154" t="s">
        <v>11</v>
      </c>
      <c r="C1154" t="s">
        <v>47</v>
      </c>
      <c r="D1154">
        <v>1977</v>
      </c>
      <c r="E1154" t="s">
        <v>70</v>
      </c>
      <c r="F1154" t="s">
        <v>394</v>
      </c>
      <c r="G1154" t="s">
        <v>54</v>
      </c>
      <c r="H1154" t="str">
        <f t="shared" ref="H1154:H1217" si="54">IF(D1154&lt;=1980, "1950-1980", IF(D1154&lt;=2000, "1980-2000", "2000-2025"))</f>
        <v>1950-1980</v>
      </c>
      <c r="I1154">
        <f t="shared" ref="I1154:I1217" si="55">IF(AND(B1154="Movie", ISNUMBER(SEARCH("min", F1154))), VALUE(LEFT(F1154, LEN(F1154)-4)), 0)</f>
        <v>0</v>
      </c>
      <c r="J1154">
        <f t="shared" ref="J1154:J1217" si="56">IF(AND(B1154="TV Show", ISNUMBER(SEARCH("Seasons", F1154))), VALUE(LEFT(F1154, LEN(F1154)-8)), 0)</f>
        <v>0</v>
      </c>
    </row>
    <row r="1155" spans="1:10" x14ac:dyDescent="0.3">
      <c r="A1155" t="s">
        <v>1311</v>
      </c>
      <c r="B1155" t="s">
        <v>30</v>
      </c>
      <c r="C1155" t="s">
        <v>17</v>
      </c>
      <c r="D1155">
        <v>1977</v>
      </c>
      <c r="E1155" t="s">
        <v>39</v>
      </c>
      <c r="F1155" t="s">
        <v>40</v>
      </c>
      <c r="G1155" t="s">
        <v>54</v>
      </c>
      <c r="H1155" t="str">
        <f t="shared" si="54"/>
        <v>1950-1980</v>
      </c>
      <c r="I1155">
        <f t="shared" si="55"/>
        <v>0</v>
      </c>
      <c r="J1155">
        <f t="shared" si="56"/>
        <v>0</v>
      </c>
    </row>
    <row r="1156" spans="1:10" x14ac:dyDescent="0.3">
      <c r="A1156" t="s">
        <v>1312</v>
      </c>
      <c r="B1156" t="s">
        <v>11</v>
      </c>
      <c r="C1156" t="s">
        <v>47</v>
      </c>
      <c r="D1156">
        <v>1977</v>
      </c>
      <c r="E1156" t="s">
        <v>57</v>
      </c>
      <c r="F1156" t="s">
        <v>234</v>
      </c>
      <c r="G1156" t="s">
        <v>41</v>
      </c>
      <c r="H1156" t="str">
        <f t="shared" si="54"/>
        <v>1950-1980</v>
      </c>
      <c r="I1156">
        <f t="shared" si="55"/>
        <v>0</v>
      </c>
      <c r="J1156">
        <f t="shared" si="56"/>
        <v>0</v>
      </c>
    </row>
    <row r="1157" spans="1:10" x14ac:dyDescent="0.3">
      <c r="A1157" t="s">
        <v>1313</v>
      </c>
      <c r="B1157" t="s">
        <v>11</v>
      </c>
      <c r="C1157" t="s">
        <v>17</v>
      </c>
      <c r="D1157">
        <v>1977</v>
      </c>
      <c r="E1157" t="s">
        <v>57</v>
      </c>
      <c r="F1157" t="s">
        <v>14</v>
      </c>
      <c r="G1157" t="s">
        <v>20</v>
      </c>
      <c r="H1157" t="str">
        <f t="shared" si="54"/>
        <v>1950-1980</v>
      </c>
      <c r="I1157">
        <f t="shared" si="55"/>
        <v>0</v>
      </c>
      <c r="J1157">
        <f t="shared" si="56"/>
        <v>3</v>
      </c>
    </row>
    <row r="1158" spans="1:10" x14ac:dyDescent="0.3">
      <c r="A1158" t="s">
        <v>1314</v>
      </c>
      <c r="B1158" t="s">
        <v>11</v>
      </c>
      <c r="C1158" t="s">
        <v>45</v>
      </c>
      <c r="D1158">
        <v>1977</v>
      </c>
      <c r="E1158" t="s">
        <v>18</v>
      </c>
      <c r="F1158" t="s">
        <v>40</v>
      </c>
      <c r="G1158" t="s">
        <v>28</v>
      </c>
      <c r="H1158" t="str">
        <f t="shared" si="54"/>
        <v>1950-1980</v>
      </c>
      <c r="I1158">
        <f t="shared" si="55"/>
        <v>0</v>
      </c>
      <c r="J1158">
        <f t="shared" si="56"/>
        <v>1</v>
      </c>
    </row>
    <row r="1159" spans="1:10" x14ac:dyDescent="0.3">
      <c r="A1159" t="s">
        <v>1315</v>
      </c>
      <c r="B1159" t="s">
        <v>30</v>
      </c>
      <c r="C1159" t="s">
        <v>56</v>
      </c>
      <c r="D1159">
        <v>1977</v>
      </c>
      <c r="E1159" t="s">
        <v>33</v>
      </c>
      <c r="F1159" t="s">
        <v>833</v>
      </c>
      <c r="G1159" t="s">
        <v>41</v>
      </c>
      <c r="H1159" t="str">
        <f t="shared" si="54"/>
        <v>1950-1980</v>
      </c>
      <c r="I1159">
        <f t="shared" si="55"/>
        <v>146</v>
      </c>
      <c r="J1159">
        <f t="shared" si="56"/>
        <v>0</v>
      </c>
    </row>
    <row r="1160" spans="1:10" x14ac:dyDescent="0.3">
      <c r="A1160" t="s">
        <v>1316</v>
      </c>
      <c r="B1160" t="s">
        <v>30</v>
      </c>
      <c r="C1160" t="s">
        <v>26</v>
      </c>
      <c r="D1160">
        <v>1977</v>
      </c>
      <c r="E1160" t="s">
        <v>27</v>
      </c>
      <c r="F1160" t="s">
        <v>40</v>
      </c>
      <c r="G1160" t="s">
        <v>20</v>
      </c>
      <c r="H1160" t="str">
        <f t="shared" si="54"/>
        <v>1950-1980</v>
      </c>
      <c r="I1160">
        <f t="shared" si="55"/>
        <v>0</v>
      </c>
      <c r="J1160">
        <f t="shared" si="56"/>
        <v>0</v>
      </c>
    </row>
    <row r="1161" spans="1:10" x14ac:dyDescent="0.3">
      <c r="A1161" t="s">
        <v>1317</v>
      </c>
      <c r="B1161" t="s">
        <v>11</v>
      </c>
      <c r="C1161" t="s">
        <v>47</v>
      </c>
      <c r="D1161">
        <v>1977</v>
      </c>
      <c r="E1161" t="s">
        <v>39</v>
      </c>
      <c r="F1161" t="s">
        <v>34</v>
      </c>
      <c r="G1161" t="s">
        <v>28</v>
      </c>
      <c r="H1161" t="str">
        <f t="shared" si="54"/>
        <v>1950-1980</v>
      </c>
      <c r="I1161">
        <f t="shared" si="55"/>
        <v>0</v>
      </c>
      <c r="J1161">
        <f t="shared" si="56"/>
        <v>2</v>
      </c>
    </row>
    <row r="1162" spans="1:10" x14ac:dyDescent="0.3">
      <c r="A1162" t="s">
        <v>1318</v>
      </c>
      <c r="B1162" t="s">
        <v>11</v>
      </c>
      <c r="C1162" t="s">
        <v>12</v>
      </c>
      <c r="D1162">
        <v>1977</v>
      </c>
      <c r="E1162" t="s">
        <v>57</v>
      </c>
      <c r="F1162" t="s">
        <v>481</v>
      </c>
      <c r="G1162" t="s">
        <v>54</v>
      </c>
      <c r="H1162" t="str">
        <f t="shared" si="54"/>
        <v>1950-1980</v>
      </c>
      <c r="I1162">
        <f t="shared" si="55"/>
        <v>0</v>
      </c>
      <c r="J1162">
        <f t="shared" si="56"/>
        <v>0</v>
      </c>
    </row>
    <row r="1163" spans="1:10" x14ac:dyDescent="0.3">
      <c r="A1163" t="s">
        <v>1319</v>
      </c>
      <c r="B1163" t="s">
        <v>30</v>
      </c>
      <c r="C1163" t="s">
        <v>56</v>
      </c>
      <c r="D1163">
        <v>1977</v>
      </c>
      <c r="E1163" t="s">
        <v>57</v>
      </c>
      <c r="F1163" t="s">
        <v>34</v>
      </c>
      <c r="G1163" t="s">
        <v>41</v>
      </c>
      <c r="H1163" t="str">
        <f t="shared" si="54"/>
        <v>1950-1980</v>
      </c>
      <c r="I1163">
        <f t="shared" si="55"/>
        <v>0</v>
      </c>
      <c r="J1163">
        <f t="shared" si="56"/>
        <v>0</v>
      </c>
    </row>
    <row r="1164" spans="1:10" x14ac:dyDescent="0.3">
      <c r="A1164" t="s">
        <v>1320</v>
      </c>
      <c r="B1164" t="s">
        <v>11</v>
      </c>
      <c r="C1164" t="s">
        <v>22</v>
      </c>
      <c r="D1164">
        <v>1977</v>
      </c>
      <c r="E1164" t="s">
        <v>70</v>
      </c>
      <c r="F1164" t="s">
        <v>258</v>
      </c>
      <c r="G1164" t="s">
        <v>20</v>
      </c>
      <c r="H1164" t="str">
        <f t="shared" si="54"/>
        <v>1950-1980</v>
      </c>
      <c r="I1164">
        <f t="shared" si="55"/>
        <v>0</v>
      </c>
      <c r="J1164">
        <f t="shared" si="56"/>
        <v>0</v>
      </c>
    </row>
    <row r="1165" spans="1:10" x14ac:dyDescent="0.3">
      <c r="A1165" t="s">
        <v>1321</v>
      </c>
      <c r="B1165" t="s">
        <v>30</v>
      </c>
      <c r="C1165" t="s">
        <v>17</v>
      </c>
      <c r="D1165">
        <v>1977</v>
      </c>
      <c r="E1165" t="s">
        <v>33</v>
      </c>
      <c r="F1165" t="s">
        <v>34</v>
      </c>
      <c r="G1165" t="s">
        <v>20</v>
      </c>
      <c r="H1165" t="str">
        <f t="shared" si="54"/>
        <v>1950-1980</v>
      </c>
      <c r="I1165">
        <f t="shared" si="55"/>
        <v>0</v>
      </c>
      <c r="J1165">
        <f t="shared" si="56"/>
        <v>0</v>
      </c>
    </row>
    <row r="1166" spans="1:10" x14ac:dyDescent="0.3">
      <c r="A1166" t="s">
        <v>1322</v>
      </c>
      <c r="B1166" t="s">
        <v>30</v>
      </c>
      <c r="C1166" t="s">
        <v>26</v>
      </c>
      <c r="D1166">
        <v>1977</v>
      </c>
      <c r="E1166" t="s">
        <v>13</v>
      </c>
      <c r="F1166" t="s">
        <v>14</v>
      </c>
      <c r="G1166" t="s">
        <v>28</v>
      </c>
      <c r="H1166" t="str">
        <f t="shared" si="54"/>
        <v>1950-1980</v>
      </c>
      <c r="I1166">
        <f t="shared" si="55"/>
        <v>0</v>
      </c>
      <c r="J1166">
        <f t="shared" si="56"/>
        <v>0</v>
      </c>
    </row>
    <row r="1167" spans="1:10" x14ac:dyDescent="0.3">
      <c r="A1167" t="s">
        <v>1323</v>
      </c>
      <c r="B1167" t="s">
        <v>11</v>
      </c>
      <c r="C1167" t="s">
        <v>12</v>
      </c>
      <c r="D1167">
        <v>1977</v>
      </c>
      <c r="E1167" t="s">
        <v>39</v>
      </c>
      <c r="F1167" t="s">
        <v>19</v>
      </c>
      <c r="G1167" t="s">
        <v>54</v>
      </c>
      <c r="H1167" t="str">
        <f t="shared" si="54"/>
        <v>1950-1980</v>
      </c>
      <c r="I1167">
        <f t="shared" si="55"/>
        <v>0</v>
      </c>
      <c r="J1167">
        <f t="shared" si="56"/>
        <v>0</v>
      </c>
    </row>
    <row r="1168" spans="1:10" x14ac:dyDescent="0.3">
      <c r="A1168" t="s">
        <v>1324</v>
      </c>
      <c r="B1168" t="s">
        <v>30</v>
      </c>
      <c r="C1168" t="s">
        <v>17</v>
      </c>
      <c r="D1168">
        <v>1977</v>
      </c>
      <c r="E1168" t="s">
        <v>13</v>
      </c>
      <c r="F1168" t="s">
        <v>53</v>
      </c>
      <c r="G1168" t="s">
        <v>41</v>
      </c>
      <c r="H1168" t="str">
        <f t="shared" si="54"/>
        <v>1950-1980</v>
      </c>
      <c r="I1168">
        <f t="shared" si="55"/>
        <v>87</v>
      </c>
      <c r="J1168">
        <f t="shared" si="56"/>
        <v>0</v>
      </c>
    </row>
    <row r="1169" spans="1:10" x14ac:dyDescent="0.3">
      <c r="A1169" t="s">
        <v>1325</v>
      </c>
      <c r="B1169" t="s">
        <v>30</v>
      </c>
      <c r="C1169" t="s">
        <v>26</v>
      </c>
      <c r="D1169">
        <v>1977</v>
      </c>
      <c r="E1169" t="s">
        <v>13</v>
      </c>
      <c r="F1169" t="s">
        <v>367</v>
      </c>
      <c r="G1169" t="s">
        <v>20</v>
      </c>
      <c r="H1169" t="str">
        <f t="shared" si="54"/>
        <v>1950-1980</v>
      </c>
      <c r="I1169">
        <f t="shared" si="55"/>
        <v>76</v>
      </c>
      <c r="J1169">
        <f t="shared" si="56"/>
        <v>0</v>
      </c>
    </row>
    <row r="1170" spans="1:10" x14ac:dyDescent="0.3">
      <c r="A1170" t="s">
        <v>1326</v>
      </c>
      <c r="B1170" t="s">
        <v>11</v>
      </c>
      <c r="C1170" t="s">
        <v>26</v>
      </c>
      <c r="D1170">
        <v>1977</v>
      </c>
      <c r="E1170" t="s">
        <v>57</v>
      </c>
      <c r="F1170" t="s">
        <v>139</v>
      </c>
      <c r="G1170" t="s">
        <v>15</v>
      </c>
      <c r="H1170" t="str">
        <f t="shared" si="54"/>
        <v>1950-1980</v>
      </c>
      <c r="I1170">
        <f t="shared" si="55"/>
        <v>0</v>
      </c>
      <c r="J1170">
        <f t="shared" si="56"/>
        <v>0</v>
      </c>
    </row>
    <row r="1171" spans="1:10" x14ac:dyDescent="0.3">
      <c r="A1171" t="s">
        <v>1327</v>
      </c>
      <c r="B1171" t="s">
        <v>30</v>
      </c>
      <c r="C1171" t="s">
        <v>17</v>
      </c>
      <c r="D1171">
        <v>1977</v>
      </c>
      <c r="E1171" t="s">
        <v>27</v>
      </c>
      <c r="F1171" t="s">
        <v>14</v>
      </c>
      <c r="G1171" t="s">
        <v>54</v>
      </c>
      <c r="H1171" t="str">
        <f t="shared" si="54"/>
        <v>1950-1980</v>
      </c>
      <c r="I1171">
        <f t="shared" si="55"/>
        <v>0</v>
      </c>
      <c r="J1171">
        <f t="shared" si="56"/>
        <v>0</v>
      </c>
    </row>
    <row r="1172" spans="1:10" x14ac:dyDescent="0.3">
      <c r="A1172" t="s">
        <v>1328</v>
      </c>
      <c r="B1172" t="s">
        <v>11</v>
      </c>
      <c r="C1172" t="s">
        <v>56</v>
      </c>
      <c r="D1172">
        <v>1977</v>
      </c>
      <c r="E1172" t="s">
        <v>13</v>
      </c>
      <c r="F1172" t="s">
        <v>358</v>
      </c>
      <c r="G1172" t="s">
        <v>15</v>
      </c>
      <c r="H1172" t="str">
        <f t="shared" si="54"/>
        <v>1950-1980</v>
      </c>
      <c r="I1172">
        <f t="shared" si="55"/>
        <v>0</v>
      </c>
      <c r="J1172">
        <f t="shared" si="56"/>
        <v>0</v>
      </c>
    </row>
    <row r="1173" spans="1:10" x14ac:dyDescent="0.3">
      <c r="A1173" t="s">
        <v>1329</v>
      </c>
      <c r="B1173" t="s">
        <v>30</v>
      </c>
      <c r="C1173" t="s">
        <v>56</v>
      </c>
      <c r="D1173">
        <v>1977</v>
      </c>
      <c r="E1173" t="s">
        <v>13</v>
      </c>
      <c r="F1173" t="s">
        <v>580</v>
      </c>
      <c r="G1173" t="s">
        <v>43</v>
      </c>
      <c r="H1173" t="str">
        <f t="shared" si="54"/>
        <v>1950-1980</v>
      </c>
      <c r="I1173">
        <f t="shared" si="55"/>
        <v>125</v>
      </c>
      <c r="J1173">
        <f t="shared" si="56"/>
        <v>0</v>
      </c>
    </row>
    <row r="1174" spans="1:10" x14ac:dyDescent="0.3">
      <c r="A1174" t="s">
        <v>1330</v>
      </c>
      <c r="B1174" t="s">
        <v>30</v>
      </c>
      <c r="C1174" t="s">
        <v>56</v>
      </c>
      <c r="D1174">
        <v>1977</v>
      </c>
      <c r="E1174" t="s">
        <v>39</v>
      </c>
      <c r="F1174" t="s">
        <v>40</v>
      </c>
      <c r="G1174" t="s">
        <v>54</v>
      </c>
      <c r="H1174" t="str">
        <f t="shared" si="54"/>
        <v>1950-1980</v>
      </c>
      <c r="I1174">
        <f t="shared" si="55"/>
        <v>0</v>
      </c>
      <c r="J1174">
        <f t="shared" si="56"/>
        <v>0</v>
      </c>
    </row>
    <row r="1175" spans="1:10" x14ac:dyDescent="0.3">
      <c r="A1175" t="s">
        <v>1331</v>
      </c>
      <c r="B1175" t="s">
        <v>30</v>
      </c>
      <c r="C1175" t="s">
        <v>26</v>
      </c>
      <c r="D1175">
        <v>1978</v>
      </c>
      <c r="E1175" t="s">
        <v>33</v>
      </c>
      <c r="F1175" t="s">
        <v>40</v>
      </c>
      <c r="G1175" t="s">
        <v>41</v>
      </c>
      <c r="H1175" t="str">
        <f t="shared" si="54"/>
        <v>1950-1980</v>
      </c>
      <c r="I1175">
        <f t="shared" si="55"/>
        <v>0</v>
      </c>
      <c r="J1175">
        <f t="shared" si="56"/>
        <v>0</v>
      </c>
    </row>
    <row r="1176" spans="1:10" x14ac:dyDescent="0.3">
      <c r="A1176" t="s">
        <v>1332</v>
      </c>
      <c r="B1176" t="s">
        <v>30</v>
      </c>
      <c r="C1176" t="s">
        <v>56</v>
      </c>
      <c r="D1176">
        <v>1978</v>
      </c>
      <c r="E1176" t="s">
        <v>57</v>
      </c>
      <c r="F1176" t="s">
        <v>564</v>
      </c>
      <c r="G1176" t="s">
        <v>20</v>
      </c>
      <c r="H1176" t="str">
        <f t="shared" si="54"/>
        <v>1950-1980</v>
      </c>
      <c r="I1176">
        <f t="shared" si="55"/>
        <v>124</v>
      </c>
      <c r="J1176">
        <f t="shared" si="56"/>
        <v>0</v>
      </c>
    </row>
    <row r="1177" spans="1:10" x14ac:dyDescent="0.3">
      <c r="A1177" t="s">
        <v>1333</v>
      </c>
      <c r="B1177" t="s">
        <v>11</v>
      </c>
      <c r="C1177" t="s">
        <v>56</v>
      </c>
      <c r="D1177">
        <v>1978</v>
      </c>
      <c r="E1177" t="s">
        <v>18</v>
      </c>
      <c r="F1177" t="s">
        <v>128</v>
      </c>
      <c r="G1177" t="s">
        <v>15</v>
      </c>
      <c r="H1177" t="str">
        <f t="shared" si="54"/>
        <v>1950-1980</v>
      </c>
      <c r="I1177">
        <f t="shared" si="55"/>
        <v>0</v>
      </c>
      <c r="J1177">
        <f t="shared" si="56"/>
        <v>0</v>
      </c>
    </row>
    <row r="1178" spans="1:10" x14ac:dyDescent="0.3">
      <c r="A1178" t="s">
        <v>1334</v>
      </c>
      <c r="B1178" t="s">
        <v>11</v>
      </c>
      <c r="C1178" t="s">
        <v>26</v>
      </c>
      <c r="D1178">
        <v>1978</v>
      </c>
      <c r="E1178" t="s">
        <v>70</v>
      </c>
      <c r="F1178" t="s">
        <v>40</v>
      </c>
      <c r="G1178" t="s">
        <v>15</v>
      </c>
      <c r="H1178" t="str">
        <f t="shared" si="54"/>
        <v>1950-1980</v>
      </c>
      <c r="I1178">
        <f t="shared" si="55"/>
        <v>0</v>
      </c>
      <c r="J1178">
        <f t="shared" si="56"/>
        <v>1</v>
      </c>
    </row>
    <row r="1179" spans="1:10" x14ac:dyDescent="0.3">
      <c r="A1179" t="s">
        <v>1335</v>
      </c>
      <c r="B1179" t="s">
        <v>11</v>
      </c>
      <c r="C1179" t="s">
        <v>17</v>
      </c>
      <c r="D1179">
        <v>1978</v>
      </c>
      <c r="E1179" t="s">
        <v>70</v>
      </c>
      <c r="F1179" t="s">
        <v>137</v>
      </c>
      <c r="G1179" t="s">
        <v>43</v>
      </c>
      <c r="H1179" t="str">
        <f t="shared" si="54"/>
        <v>1950-1980</v>
      </c>
      <c r="I1179">
        <f t="shared" si="55"/>
        <v>0</v>
      </c>
      <c r="J1179">
        <f t="shared" si="56"/>
        <v>0</v>
      </c>
    </row>
    <row r="1180" spans="1:10" x14ac:dyDescent="0.3">
      <c r="A1180" t="s">
        <v>1336</v>
      </c>
      <c r="B1180" t="s">
        <v>11</v>
      </c>
      <c r="C1180" t="s">
        <v>22</v>
      </c>
      <c r="D1180">
        <v>1978</v>
      </c>
      <c r="E1180" t="s">
        <v>13</v>
      </c>
      <c r="F1180" t="s">
        <v>360</v>
      </c>
      <c r="G1180" t="s">
        <v>20</v>
      </c>
      <c r="H1180" t="str">
        <f t="shared" si="54"/>
        <v>1950-1980</v>
      </c>
      <c r="I1180">
        <f t="shared" si="55"/>
        <v>0</v>
      </c>
      <c r="J1180">
        <f t="shared" si="56"/>
        <v>0</v>
      </c>
    </row>
    <row r="1181" spans="1:10" x14ac:dyDescent="0.3">
      <c r="A1181" t="s">
        <v>1337</v>
      </c>
      <c r="B1181" t="s">
        <v>11</v>
      </c>
      <c r="C1181" t="s">
        <v>17</v>
      </c>
      <c r="D1181">
        <v>1978</v>
      </c>
      <c r="E1181" t="s">
        <v>27</v>
      </c>
      <c r="F1181" t="s">
        <v>34</v>
      </c>
      <c r="G1181" t="s">
        <v>24</v>
      </c>
      <c r="H1181" t="str">
        <f t="shared" si="54"/>
        <v>1950-1980</v>
      </c>
      <c r="I1181">
        <f t="shared" si="55"/>
        <v>0</v>
      </c>
      <c r="J1181">
        <f t="shared" si="56"/>
        <v>2</v>
      </c>
    </row>
    <row r="1182" spans="1:10" x14ac:dyDescent="0.3">
      <c r="A1182" t="s">
        <v>1338</v>
      </c>
      <c r="B1182" t="s">
        <v>11</v>
      </c>
      <c r="C1182" t="s">
        <v>56</v>
      </c>
      <c r="D1182">
        <v>1978</v>
      </c>
      <c r="E1182" t="s">
        <v>18</v>
      </c>
      <c r="F1182" t="s">
        <v>66</v>
      </c>
      <c r="G1182" t="s">
        <v>36</v>
      </c>
      <c r="H1182" t="str">
        <f t="shared" si="54"/>
        <v>1950-1980</v>
      </c>
      <c r="I1182">
        <f t="shared" si="55"/>
        <v>0</v>
      </c>
      <c r="J1182">
        <f t="shared" si="56"/>
        <v>0</v>
      </c>
    </row>
    <row r="1183" spans="1:10" x14ac:dyDescent="0.3">
      <c r="A1183" t="s">
        <v>1339</v>
      </c>
      <c r="B1183" t="s">
        <v>30</v>
      </c>
      <c r="C1183" t="s">
        <v>17</v>
      </c>
      <c r="D1183">
        <v>1978</v>
      </c>
      <c r="E1183" t="s">
        <v>18</v>
      </c>
      <c r="F1183" t="s">
        <v>424</v>
      </c>
      <c r="G1183" t="s">
        <v>54</v>
      </c>
      <c r="H1183" t="str">
        <f t="shared" si="54"/>
        <v>1950-1980</v>
      </c>
      <c r="I1183">
        <f t="shared" si="55"/>
        <v>60</v>
      </c>
      <c r="J1183">
        <f t="shared" si="56"/>
        <v>0</v>
      </c>
    </row>
    <row r="1184" spans="1:10" x14ac:dyDescent="0.3">
      <c r="A1184" t="s">
        <v>1340</v>
      </c>
      <c r="B1184" t="s">
        <v>11</v>
      </c>
      <c r="C1184" t="s">
        <v>12</v>
      </c>
      <c r="D1184">
        <v>1978</v>
      </c>
      <c r="E1184" t="s">
        <v>39</v>
      </c>
      <c r="F1184" t="s">
        <v>40</v>
      </c>
      <c r="G1184" t="s">
        <v>15</v>
      </c>
      <c r="H1184" t="str">
        <f t="shared" si="54"/>
        <v>1950-1980</v>
      </c>
      <c r="I1184">
        <f t="shared" si="55"/>
        <v>0</v>
      </c>
      <c r="J1184">
        <f t="shared" si="56"/>
        <v>1</v>
      </c>
    </row>
    <row r="1185" spans="1:10" x14ac:dyDescent="0.3">
      <c r="A1185" t="s">
        <v>1341</v>
      </c>
      <c r="B1185" t="s">
        <v>11</v>
      </c>
      <c r="C1185" t="s">
        <v>38</v>
      </c>
      <c r="D1185">
        <v>1978</v>
      </c>
      <c r="E1185" t="s">
        <v>57</v>
      </c>
      <c r="F1185" t="s">
        <v>40</v>
      </c>
      <c r="G1185" t="s">
        <v>24</v>
      </c>
      <c r="H1185" t="str">
        <f t="shared" si="54"/>
        <v>1950-1980</v>
      </c>
      <c r="I1185">
        <f t="shared" si="55"/>
        <v>0</v>
      </c>
      <c r="J1185">
        <f t="shared" si="56"/>
        <v>1</v>
      </c>
    </row>
    <row r="1186" spans="1:10" x14ac:dyDescent="0.3">
      <c r="A1186" t="s">
        <v>1342</v>
      </c>
      <c r="B1186" t="s">
        <v>30</v>
      </c>
      <c r="C1186" t="s">
        <v>47</v>
      </c>
      <c r="D1186">
        <v>1978</v>
      </c>
      <c r="E1186" t="s">
        <v>18</v>
      </c>
      <c r="F1186" t="s">
        <v>73</v>
      </c>
      <c r="G1186" t="s">
        <v>24</v>
      </c>
      <c r="H1186" t="str">
        <f t="shared" si="54"/>
        <v>1950-1980</v>
      </c>
      <c r="I1186">
        <f t="shared" si="55"/>
        <v>157</v>
      </c>
      <c r="J1186">
        <f t="shared" si="56"/>
        <v>0</v>
      </c>
    </row>
    <row r="1187" spans="1:10" x14ac:dyDescent="0.3">
      <c r="A1187" t="s">
        <v>1343</v>
      </c>
      <c r="B1187" t="s">
        <v>30</v>
      </c>
      <c r="C1187" t="s">
        <v>47</v>
      </c>
      <c r="D1187">
        <v>1978</v>
      </c>
      <c r="E1187" t="s">
        <v>18</v>
      </c>
      <c r="F1187" t="s">
        <v>34</v>
      </c>
      <c r="G1187" t="s">
        <v>43</v>
      </c>
      <c r="H1187" t="str">
        <f t="shared" si="54"/>
        <v>1950-1980</v>
      </c>
      <c r="I1187">
        <f t="shared" si="55"/>
        <v>0</v>
      </c>
      <c r="J1187">
        <f t="shared" si="56"/>
        <v>0</v>
      </c>
    </row>
    <row r="1188" spans="1:10" x14ac:dyDescent="0.3">
      <c r="A1188" t="s">
        <v>1344</v>
      </c>
      <c r="B1188" t="s">
        <v>11</v>
      </c>
      <c r="C1188" t="s">
        <v>38</v>
      </c>
      <c r="D1188">
        <v>1978</v>
      </c>
      <c r="E1188" t="s">
        <v>18</v>
      </c>
      <c r="F1188" t="s">
        <v>34</v>
      </c>
      <c r="G1188" t="s">
        <v>36</v>
      </c>
      <c r="H1188" t="str">
        <f t="shared" si="54"/>
        <v>1950-1980</v>
      </c>
      <c r="I1188">
        <f t="shared" si="55"/>
        <v>0</v>
      </c>
      <c r="J1188">
        <f t="shared" si="56"/>
        <v>2</v>
      </c>
    </row>
    <row r="1189" spans="1:10" x14ac:dyDescent="0.3">
      <c r="A1189" t="s">
        <v>1345</v>
      </c>
      <c r="B1189" t="s">
        <v>11</v>
      </c>
      <c r="C1189" t="s">
        <v>56</v>
      </c>
      <c r="D1189">
        <v>1978</v>
      </c>
      <c r="E1189" t="s">
        <v>33</v>
      </c>
      <c r="F1189" t="s">
        <v>34</v>
      </c>
      <c r="G1189" t="s">
        <v>28</v>
      </c>
      <c r="H1189" t="str">
        <f t="shared" si="54"/>
        <v>1950-1980</v>
      </c>
      <c r="I1189">
        <f t="shared" si="55"/>
        <v>0</v>
      </c>
      <c r="J1189">
        <f t="shared" si="56"/>
        <v>2</v>
      </c>
    </row>
    <row r="1190" spans="1:10" x14ac:dyDescent="0.3">
      <c r="A1190" t="s">
        <v>1346</v>
      </c>
      <c r="B1190" t="s">
        <v>30</v>
      </c>
      <c r="C1190" t="s">
        <v>45</v>
      </c>
      <c r="D1190">
        <v>1978</v>
      </c>
      <c r="E1190" t="s">
        <v>70</v>
      </c>
      <c r="F1190" t="s">
        <v>245</v>
      </c>
      <c r="G1190" t="s">
        <v>15</v>
      </c>
      <c r="H1190" t="str">
        <f t="shared" si="54"/>
        <v>1950-1980</v>
      </c>
      <c r="I1190">
        <f t="shared" si="55"/>
        <v>117</v>
      </c>
      <c r="J1190">
        <f t="shared" si="56"/>
        <v>0</v>
      </c>
    </row>
    <row r="1191" spans="1:10" x14ac:dyDescent="0.3">
      <c r="A1191" t="s">
        <v>1347</v>
      </c>
      <c r="B1191" t="s">
        <v>11</v>
      </c>
      <c r="C1191" t="s">
        <v>56</v>
      </c>
      <c r="D1191">
        <v>1978</v>
      </c>
      <c r="E1191" t="s">
        <v>18</v>
      </c>
      <c r="F1191" t="s">
        <v>284</v>
      </c>
      <c r="G1191" t="s">
        <v>54</v>
      </c>
      <c r="H1191" t="str">
        <f t="shared" si="54"/>
        <v>1950-1980</v>
      </c>
      <c r="I1191">
        <f t="shared" si="55"/>
        <v>0</v>
      </c>
      <c r="J1191">
        <f t="shared" si="56"/>
        <v>0</v>
      </c>
    </row>
    <row r="1192" spans="1:10" x14ac:dyDescent="0.3">
      <c r="A1192" t="s">
        <v>1348</v>
      </c>
      <c r="B1192" t="s">
        <v>30</v>
      </c>
      <c r="C1192" t="s">
        <v>38</v>
      </c>
      <c r="D1192">
        <v>1978</v>
      </c>
      <c r="E1192" t="s">
        <v>39</v>
      </c>
      <c r="F1192" t="s">
        <v>40</v>
      </c>
      <c r="G1192" t="s">
        <v>15</v>
      </c>
      <c r="H1192" t="str">
        <f t="shared" si="54"/>
        <v>1950-1980</v>
      </c>
      <c r="I1192">
        <f t="shared" si="55"/>
        <v>0</v>
      </c>
      <c r="J1192">
        <f t="shared" si="56"/>
        <v>0</v>
      </c>
    </row>
    <row r="1193" spans="1:10" x14ac:dyDescent="0.3">
      <c r="A1193" t="s">
        <v>1349</v>
      </c>
      <c r="B1193" t="s">
        <v>11</v>
      </c>
      <c r="C1193" t="s">
        <v>45</v>
      </c>
      <c r="D1193">
        <v>1978</v>
      </c>
      <c r="E1193" t="s">
        <v>70</v>
      </c>
      <c r="F1193" t="s">
        <v>14</v>
      </c>
      <c r="G1193" t="s">
        <v>28</v>
      </c>
      <c r="H1193" t="str">
        <f t="shared" si="54"/>
        <v>1950-1980</v>
      </c>
      <c r="I1193">
        <f t="shared" si="55"/>
        <v>0</v>
      </c>
      <c r="J1193">
        <f t="shared" si="56"/>
        <v>3</v>
      </c>
    </row>
    <row r="1194" spans="1:10" x14ac:dyDescent="0.3">
      <c r="A1194" t="s">
        <v>1350</v>
      </c>
      <c r="B1194" t="s">
        <v>11</v>
      </c>
      <c r="C1194" t="s">
        <v>17</v>
      </c>
      <c r="D1194">
        <v>1978</v>
      </c>
      <c r="E1194" t="s">
        <v>33</v>
      </c>
      <c r="F1194" t="s">
        <v>59</v>
      </c>
      <c r="G1194" t="s">
        <v>15</v>
      </c>
      <c r="H1194" t="str">
        <f t="shared" si="54"/>
        <v>1950-1980</v>
      </c>
      <c r="I1194">
        <f t="shared" si="55"/>
        <v>0</v>
      </c>
      <c r="J1194">
        <f t="shared" si="56"/>
        <v>0</v>
      </c>
    </row>
    <row r="1195" spans="1:10" x14ac:dyDescent="0.3">
      <c r="A1195" t="s">
        <v>1351</v>
      </c>
      <c r="B1195" t="s">
        <v>11</v>
      </c>
      <c r="C1195" t="s">
        <v>26</v>
      </c>
      <c r="D1195">
        <v>1978</v>
      </c>
      <c r="E1195" t="s">
        <v>57</v>
      </c>
      <c r="F1195" t="s">
        <v>631</v>
      </c>
      <c r="G1195" t="s">
        <v>36</v>
      </c>
      <c r="H1195" t="str">
        <f t="shared" si="54"/>
        <v>1950-1980</v>
      </c>
      <c r="I1195">
        <f t="shared" si="55"/>
        <v>0</v>
      </c>
      <c r="J1195">
        <f t="shared" si="56"/>
        <v>0</v>
      </c>
    </row>
    <row r="1196" spans="1:10" x14ac:dyDescent="0.3">
      <c r="A1196" t="s">
        <v>1352</v>
      </c>
      <c r="B1196" t="s">
        <v>11</v>
      </c>
      <c r="C1196" t="s">
        <v>12</v>
      </c>
      <c r="D1196">
        <v>1978</v>
      </c>
      <c r="E1196" t="s">
        <v>57</v>
      </c>
      <c r="F1196" t="s">
        <v>139</v>
      </c>
      <c r="G1196" t="s">
        <v>41</v>
      </c>
      <c r="H1196" t="str">
        <f t="shared" si="54"/>
        <v>1950-1980</v>
      </c>
      <c r="I1196">
        <f t="shared" si="55"/>
        <v>0</v>
      </c>
      <c r="J1196">
        <f t="shared" si="56"/>
        <v>0</v>
      </c>
    </row>
    <row r="1197" spans="1:10" x14ac:dyDescent="0.3">
      <c r="A1197" t="s">
        <v>1353</v>
      </c>
      <c r="B1197" t="s">
        <v>30</v>
      </c>
      <c r="C1197" t="s">
        <v>17</v>
      </c>
      <c r="D1197">
        <v>1978</v>
      </c>
      <c r="E1197" t="s">
        <v>27</v>
      </c>
      <c r="F1197" t="s">
        <v>40</v>
      </c>
      <c r="G1197" t="s">
        <v>54</v>
      </c>
      <c r="H1197" t="str">
        <f t="shared" si="54"/>
        <v>1950-1980</v>
      </c>
      <c r="I1197">
        <f t="shared" si="55"/>
        <v>0</v>
      </c>
      <c r="J1197">
        <f t="shared" si="56"/>
        <v>0</v>
      </c>
    </row>
    <row r="1198" spans="1:10" x14ac:dyDescent="0.3">
      <c r="A1198" t="s">
        <v>1354</v>
      </c>
      <c r="B1198" t="s">
        <v>30</v>
      </c>
      <c r="C1198" t="s">
        <v>56</v>
      </c>
      <c r="D1198">
        <v>1978</v>
      </c>
      <c r="E1198" t="s">
        <v>39</v>
      </c>
      <c r="F1198" t="s">
        <v>51</v>
      </c>
      <c r="G1198" t="s">
        <v>43</v>
      </c>
      <c r="H1198" t="str">
        <f t="shared" si="54"/>
        <v>1950-1980</v>
      </c>
      <c r="I1198">
        <f t="shared" si="55"/>
        <v>65</v>
      </c>
      <c r="J1198">
        <f t="shared" si="56"/>
        <v>0</v>
      </c>
    </row>
    <row r="1199" spans="1:10" x14ac:dyDescent="0.3">
      <c r="A1199" t="s">
        <v>1355</v>
      </c>
      <c r="B1199" t="s">
        <v>30</v>
      </c>
      <c r="C1199" t="s">
        <v>38</v>
      </c>
      <c r="D1199">
        <v>1978</v>
      </c>
      <c r="E1199" t="s">
        <v>33</v>
      </c>
      <c r="F1199" t="s">
        <v>99</v>
      </c>
      <c r="G1199" t="s">
        <v>15</v>
      </c>
      <c r="H1199" t="str">
        <f t="shared" si="54"/>
        <v>1950-1980</v>
      </c>
      <c r="I1199">
        <f t="shared" si="55"/>
        <v>178</v>
      </c>
      <c r="J1199">
        <f t="shared" si="56"/>
        <v>0</v>
      </c>
    </row>
    <row r="1200" spans="1:10" x14ac:dyDescent="0.3">
      <c r="A1200" t="s">
        <v>1356</v>
      </c>
      <c r="B1200" t="s">
        <v>30</v>
      </c>
      <c r="C1200" t="s">
        <v>12</v>
      </c>
      <c r="D1200">
        <v>1978</v>
      </c>
      <c r="E1200" t="s">
        <v>13</v>
      </c>
      <c r="F1200" t="s">
        <v>34</v>
      </c>
      <c r="G1200" t="s">
        <v>41</v>
      </c>
      <c r="H1200" t="str">
        <f t="shared" si="54"/>
        <v>1950-1980</v>
      </c>
      <c r="I1200">
        <f t="shared" si="55"/>
        <v>0</v>
      </c>
      <c r="J1200">
        <f t="shared" si="56"/>
        <v>0</v>
      </c>
    </row>
    <row r="1201" spans="1:10" x14ac:dyDescent="0.3">
      <c r="A1201" t="s">
        <v>1357</v>
      </c>
      <c r="B1201" t="s">
        <v>11</v>
      </c>
      <c r="C1201" t="s">
        <v>22</v>
      </c>
      <c r="D1201">
        <v>1978</v>
      </c>
      <c r="E1201" t="s">
        <v>27</v>
      </c>
      <c r="F1201" t="s">
        <v>34</v>
      </c>
      <c r="G1201" t="s">
        <v>41</v>
      </c>
      <c r="H1201" t="str">
        <f t="shared" si="54"/>
        <v>1950-1980</v>
      </c>
      <c r="I1201">
        <f t="shared" si="55"/>
        <v>0</v>
      </c>
      <c r="J1201">
        <f t="shared" si="56"/>
        <v>2</v>
      </c>
    </row>
    <row r="1202" spans="1:10" x14ac:dyDescent="0.3">
      <c r="A1202" t="s">
        <v>1358</v>
      </c>
      <c r="B1202" t="s">
        <v>30</v>
      </c>
      <c r="C1202" t="s">
        <v>56</v>
      </c>
      <c r="D1202">
        <v>1978</v>
      </c>
      <c r="E1202" t="s">
        <v>57</v>
      </c>
      <c r="F1202" t="s">
        <v>455</v>
      </c>
      <c r="G1202" t="s">
        <v>43</v>
      </c>
      <c r="H1202" t="str">
        <f t="shared" si="54"/>
        <v>1950-1980</v>
      </c>
      <c r="I1202">
        <f t="shared" si="55"/>
        <v>147</v>
      </c>
      <c r="J1202">
        <f t="shared" si="56"/>
        <v>0</v>
      </c>
    </row>
    <row r="1203" spans="1:10" x14ac:dyDescent="0.3">
      <c r="A1203" t="s">
        <v>1359</v>
      </c>
      <c r="B1203" t="s">
        <v>30</v>
      </c>
      <c r="C1203" t="s">
        <v>45</v>
      </c>
      <c r="D1203">
        <v>1978</v>
      </c>
      <c r="E1203" t="s">
        <v>33</v>
      </c>
      <c r="F1203" t="s">
        <v>40</v>
      </c>
      <c r="G1203" t="s">
        <v>43</v>
      </c>
      <c r="H1203" t="str">
        <f t="shared" si="54"/>
        <v>1950-1980</v>
      </c>
      <c r="I1203">
        <f t="shared" si="55"/>
        <v>0</v>
      </c>
      <c r="J1203">
        <f t="shared" si="56"/>
        <v>0</v>
      </c>
    </row>
    <row r="1204" spans="1:10" x14ac:dyDescent="0.3">
      <c r="A1204" t="s">
        <v>1360</v>
      </c>
      <c r="B1204" t="s">
        <v>11</v>
      </c>
      <c r="C1204" t="s">
        <v>56</v>
      </c>
      <c r="D1204">
        <v>1978</v>
      </c>
      <c r="E1204" t="s">
        <v>70</v>
      </c>
      <c r="F1204" t="s">
        <v>481</v>
      </c>
      <c r="G1204" t="s">
        <v>28</v>
      </c>
      <c r="H1204" t="str">
        <f t="shared" si="54"/>
        <v>1950-1980</v>
      </c>
      <c r="I1204">
        <f t="shared" si="55"/>
        <v>0</v>
      </c>
      <c r="J1204">
        <f t="shared" si="56"/>
        <v>0</v>
      </c>
    </row>
    <row r="1205" spans="1:10" x14ac:dyDescent="0.3">
      <c r="A1205" t="s">
        <v>1361</v>
      </c>
      <c r="B1205" t="s">
        <v>11</v>
      </c>
      <c r="C1205" t="s">
        <v>56</v>
      </c>
      <c r="D1205">
        <v>1978</v>
      </c>
      <c r="E1205" t="s">
        <v>39</v>
      </c>
      <c r="F1205" t="s">
        <v>109</v>
      </c>
      <c r="G1205" t="s">
        <v>41</v>
      </c>
      <c r="H1205" t="str">
        <f t="shared" si="54"/>
        <v>1950-1980</v>
      </c>
      <c r="I1205">
        <f t="shared" si="55"/>
        <v>0</v>
      </c>
      <c r="J1205">
        <f t="shared" si="56"/>
        <v>0</v>
      </c>
    </row>
    <row r="1206" spans="1:10" x14ac:dyDescent="0.3">
      <c r="A1206" t="s">
        <v>1362</v>
      </c>
      <c r="B1206" t="s">
        <v>30</v>
      </c>
      <c r="C1206" t="s">
        <v>22</v>
      </c>
      <c r="D1206">
        <v>1978</v>
      </c>
      <c r="E1206" t="s">
        <v>39</v>
      </c>
      <c r="F1206" t="s">
        <v>833</v>
      </c>
      <c r="G1206" t="s">
        <v>24</v>
      </c>
      <c r="H1206" t="str">
        <f t="shared" si="54"/>
        <v>1950-1980</v>
      </c>
      <c r="I1206">
        <f t="shared" si="55"/>
        <v>146</v>
      </c>
      <c r="J1206">
        <f t="shared" si="56"/>
        <v>0</v>
      </c>
    </row>
    <row r="1207" spans="1:10" x14ac:dyDescent="0.3">
      <c r="A1207" t="s">
        <v>1363</v>
      </c>
      <c r="B1207" t="s">
        <v>11</v>
      </c>
      <c r="C1207" t="s">
        <v>56</v>
      </c>
      <c r="D1207">
        <v>1978</v>
      </c>
      <c r="E1207" t="s">
        <v>39</v>
      </c>
      <c r="F1207" t="s">
        <v>279</v>
      </c>
      <c r="G1207" t="s">
        <v>54</v>
      </c>
      <c r="H1207" t="str">
        <f t="shared" si="54"/>
        <v>1950-1980</v>
      </c>
      <c r="I1207">
        <f t="shared" si="55"/>
        <v>0</v>
      </c>
      <c r="J1207">
        <f t="shared" si="56"/>
        <v>0</v>
      </c>
    </row>
    <row r="1208" spans="1:10" x14ac:dyDescent="0.3">
      <c r="A1208" t="s">
        <v>1364</v>
      </c>
      <c r="B1208" t="s">
        <v>11</v>
      </c>
      <c r="C1208" t="s">
        <v>56</v>
      </c>
      <c r="D1208">
        <v>1978</v>
      </c>
      <c r="E1208" t="s">
        <v>27</v>
      </c>
      <c r="F1208" t="s">
        <v>126</v>
      </c>
      <c r="G1208" t="s">
        <v>43</v>
      </c>
      <c r="H1208" t="str">
        <f t="shared" si="54"/>
        <v>1950-1980</v>
      </c>
      <c r="I1208">
        <f t="shared" si="55"/>
        <v>0</v>
      </c>
      <c r="J1208">
        <f t="shared" si="56"/>
        <v>0</v>
      </c>
    </row>
    <row r="1209" spans="1:10" x14ac:dyDescent="0.3">
      <c r="A1209" t="s">
        <v>1365</v>
      </c>
      <c r="B1209" t="s">
        <v>30</v>
      </c>
      <c r="C1209" t="s">
        <v>12</v>
      </c>
      <c r="D1209">
        <v>1978</v>
      </c>
      <c r="E1209" t="s">
        <v>27</v>
      </c>
      <c r="F1209" t="s">
        <v>174</v>
      </c>
      <c r="G1209" t="s">
        <v>15</v>
      </c>
      <c r="H1209" t="str">
        <f t="shared" si="54"/>
        <v>1950-1980</v>
      </c>
      <c r="I1209">
        <f t="shared" si="55"/>
        <v>92</v>
      </c>
      <c r="J1209">
        <f t="shared" si="56"/>
        <v>0</v>
      </c>
    </row>
    <row r="1210" spans="1:10" x14ac:dyDescent="0.3">
      <c r="A1210" t="s">
        <v>1366</v>
      </c>
      <c r="B1210" t="s">
        <v>11</v>
      </c>
      <c r="C1210" t="s">
        <v>38</v>
      </c>
      <c r="D1210">
        <v>1978</v>
      </c>
      <c r="E1210" t="s">
        <v>39</v>
      </c>
      <c r="F1210" t="s">
        <v>586</v>
      </c>
      <c r="G1210" t="s">
        <v>54</v>
      </c>
      <c r="H1210" t="str">
        <f t="shared" si="54"/>
        <v>1950-1980</v>
      </c>
      <c r="I1210">
        <f t="shared" si="55"/>
        <v>0</v>
      </c>
      <c r="J1210">
        <f t="shared" si="56"/>
        <v>0</v>
      </c>
    </row>
    <row r="1211" spans="1:10" x14ac:dyDescent="0.3">
      <c r="A1211" t="s">
        <v>1367</v>
      </c>
      <c r="B1211" t="s">
        <v>11</v>
      </c>
      <c r="C1211" t="s">
        <v>22</v>
      </c>
      <c r="D1211">
        <v>1978</v>
      </c>
      <c r="E1211" t="s">
        <v>18</v>
      </c>
      <c r="F1211" t="s">
        <v>34</v>
      </c>
      <c r="G1211" t="s">
        <v>28</v>
      </c>
      <c r="H1211" t="str">
        <f t="shared" si="54"/>
        <v>1950-1980</v>
      </c>
      <c r="I1211">
        <f t="shared" si="55"/>
        <v>0</v>
      </c>
      <c r="J1211">
        <f t="shared" si="56"/>
        <v>2</v>
      </c>
    </row>
    <row r="1212" spans="1:10" x14ac:dyDescent="0.3">
      <c r="A1212" t="s">
        <v>1368</v>
      </c>
      <c r="B1212" t="s">
        <v>30</v>
      </c>
      <c r="C1212" t="s">
        <v>38</v>
      </c>
      <c r="D1212">
        <v>1978</v>
      </c>
      <c r="E1212" t="s">
        <v>33</v>
      </c>
      <c r="F1212" t="s">
        <v>40</v>
      </c>
      <c r="G1212" t="s">
        <v>54</v>
      </c>
      <c r="H1212" t="str">
        <f t="shared" si="54"/>
        <v>1950-1980</v>
      </c>
      <c r="I1212">
        <f t="shared" si="55"/>
        <v>0</v>
      </c>
      <c r="J1212">
        <f t="shared" si="56"/>
        <v>0</v>
      </c>
    </row>
    <row r="1213" spans="1:10" x14ac:dyDescent="0.3">
      <c r="A1213" t="s">
        <v>1369</v>
      </c>
      <c r="B1213" t="s">
        <v>11</v>
      </c>
      <c r="C1213" t="s">
        <v>17</v>
      </c>
      <c r="D1213">
        <v>1979</v>
      </c>
      <c r="E1213" t="s">
        <v>18</v>
      </c>
      <c r="F1213" t="s">
        <v>14</v>
      </c>
      <c r="G1213" t="s">
        <v>54</v>
      </c>
      <c r="H1213" t="str">
        <f t="shared" si="54"/>
        <v>1950-1980</v>
      </c>
      <c r="I1213">
        <f t="shared" si="55"/>
        <v>0</v>
      </c>
      <c r="J1213">
        <f t="shared" si="56"/>
        <v>3</v>
      </c>
    </row>
    <row r="1214" spans="1:10" x14ac:dyDescent="0.3">
      <c r="A1214" t="s">
        <v>1370</v>
      </c>
      <c r="B1214" t="s">
        <v>30</v>
      </c>
      <c r="C1214" t="s">
        <v>45</v>
      </c>
      <c r="D1214">
        <v>1979</v>
      </c>
      <c r="E1214" t="s">
        <v>70</v>
      </c>
      <c r="F1214" t="s">
        <v>284</v>
      </c>
      <c r="G1214" t="s">
        <v>43</v>
      </c>
      <c r="H1214" t="str">
        <f t="shared" si="54"/>
        <v>1950-1980</v>
      </c>
      <c r="I1214">
        <f t="shared" si="55"/>
        <v>119</v>
      </c>
      <c r="J1214">
        <f t="shared" si="56"/>
        <v>0</v>
      </c>
    </row>
    <row r="1215" spans="1:10" x14ac:dyDescent="0.3">
      <c r="A1215" t="s">
        <v>1371</v>
      </c>
      <c r="B1215" t="s">
        <v>30</v>
      </c>
      <c r="C1215" t="s">
        <v>45</v>
      </c>
      <c r="D1215">
        <v>1979</v>
      </c>
      <c r="E1215" t="s">
        <v>57</v>
      </c>
      <c r="F1215" t="s">
        <v>14</v>
      </c>
      <c r="G1215" t="s">
        <v>54</v>
      </c>
      <c r="H1215" t="str">
        <f t="shared" si="54"/>
        <v>1950-1980</v>
      </c>
      <c r="I1215">
        <f t="shared" si="55"/>
        <v>0</v>
      </c>
      <c r="J1215">
        <f t="shared" si="56"/>
        <v>0</v>
      </c>
    </row>
    <row r="1216" spans="1:10" x14ac:dyDescent="0.3">
      <c r="A1216" t="s">
        <v>1372</v>
      </c>
      <c r="B1216" t="s">
        <v>11</v>
      </c>
      <c r="C1216" t="s">
        <v>26</v>
      </c>
      <c r="D1216">
        <v>1979</v>
      </c>
      <c r="E1216" t="s">
        <v>39</v>
      </c>
      <c r="F1216" t="s">
        <v>14</v>
      </c>
      <c r="G1216" t="s">
        <v>36</v>
      </c>
      <c r="H1216" t="str">
        <f t="shared" si="54"/>
        <v>1950-1980</v>
      </c>
      <c r="I1216">
        <f t="shared" si="55"/>
        <v>0</v>
      </c>
      <c r="J1216">
        <f t="shared" si="56"/>
        <v>3</v>
      </c>
    </row>
    <row r="1217" spans="1:10" x14ac:dyDescent="0.3">
      <c r="A1217" t="s">
        <v>1373</v>
      </c>
      <c r="B1217" t="s">
        <v>30</v>
      </c>
      <c r="C1217" t="s">
        <v>56</v>
      </c>
      <c r="D1217">
        <v>1979</v>
      </c>
      <c r="E1217" t="s">
        <v>33</v>
      </c>
      <c r="F1217" t="s">
        <v>532</v>
      </c>
      <c r="G1217" t="s">
        <v>28</v>
      </c>
      <c r="H1217" t="str">
        <f t="shared" si="54"/>
        <v>1950-1980</v>
      </c>
      <c r="I1217">
        <f t="shared" si="55"/>
        <v>81</v>
      </c>
      <c r="J1217">
        <f t="shared" si="56"/>
        <v>0</v>
      </c>
    </row>
    <row r="1218" spans="1:10" x14ac:dyDescent="0.3">
      <c r="A1218" t="s">
        <v>1374</v>
      </c>
      <c r="B1218" t="s">
        <v>30</v>
      </c>
      <c r="C1218" t="s">
        <v>56</v>
      </c>
      <c r="D1218">
        <v>1979</v>
      </c>
      <c r="E1218" t="s">
        <v>70</v>
      </c>
      <c r="F1218" t="s">
        <v>23</v>
      </c>
      <c r="G1218" t="s">
        <v>20</v>
      </c>
      <c r="H1218" t="str">
        <f t="shared" ref="H1218:H1281" si="57">IF(D1218&lt;=1980, "1950-1980", IF(D1218&lt;=2000, "1980-2000", "2000-2025"))</f>
        <v>1950-1980</v>
      </c>
      <c r="I1218">
        <f t="shared" ref="I1218:I1281" si="58">IF(AND(B1218="Movie", ISNUMBER(SEARCH("min", F1218))), VALUE(LEFT(F1218, LEN(F1218)-4)), 0)</f>
        <v>100</v>
      </c>
      <c r="J1218">
        <f t="shared" ref="J1218:J1281" si="59">IF(AND(B1218="TV Show", ISNUMBER(SEARCH("Seasons", F1218))), VALUE(LEFT(F1218, LEN(F1218)-8)), 0)</f>
        <v>0</v>
      </c>
    </row>
    <row r="1219" spans="1:10" x14ac:dyDescent="0.3">
      <c r="A1219" t="s">
        <v>1375</v>
      </c>
      <c r="B1219" t="s">
        <v>30</v>
      </c>
      <c r="C1219" t="s">
        <v>45</v>
      </c>
      <c r="D1219">
        <v>1979</v>
      </c>
      <c r="E1219" t="s">
        <v>13</v>
      </c>
      <c r="F1219" t="s">
        <v>40</v>
      </c>
      <c r="G1219" t="s">
        <v>41</v>
      </c>
      <c r="H1219" t="str">
        <f t="shared" si="57"/>
        <v>1950-1980</v>
      </c>
      <c r="I1219">
        <f t="shared" si="58"/>
        <v>0</v>
      </c>
      <c r="J1219">
        <f t="shared" si="59"/>
        <v>0</v>
      </c>
    </row>
    <row r="1220" spans="1:10" x14ac:dyDescent="0.3">
      <c r="A1220" t="s">
        <v>1376</v>
      </c>
      <c r="B1220" t="s">
        <v>11</v>
      </c>
      <c r="C1220" t="s">
        <v>56</v>
      </c>
      <c r="D1220">
        <v>1979</v>
      </c>
      <c r="E1220" t="s">
        <v>39</v>
      </c>
      <c r="F1220" t="s">
        <v>34</v>
      </c>
      <c r="G1220" t="s">
        <v>15</v>
      </c>
      <c r="H1220" t="str">
        <f t="shared" si="57"/>
        <v>1950-1980</v>
      </c>
      <c r="I1220">
        <f t="shared" si="58"/>
        <v>0</v>
      </c>
      <c r="J1220">
        <f t="shared" si="59"/>
        <v>2</v>
      </c>
    </row>
    <row r="1221" spans="1:10" x14ac:dyDescent="0.3">
      <c r="A1221" t="s">
        <v>1377</v>
      </c>
      <c r="B1221" t="s">
        <v>30</v>
      </c>
      <c r="C1221" t="s">
        <v>38</v>
      </c>
      <c r="D1221">
        <v>1979</v>
      </c>
      <c r="E1221" t="s">
        <v>13</v>
      </c>
      <c r="F1221" t="s">
        <v>40</v>
      </c>
      <c r="G1221" t="s">
        <v>24</v>
      </c>
      <c r="H1221" t="str">
        <f t="shared" si="57"/>
        <v>1950-1980</v>
      </c>
      <c r="I1221">
        <f t="shared" si="58"/>
        <v>0</v>
      </c>
      <c r="J1221">
        <f t="shared" si="59"/>
        <v>0</v>
      </c>
    </row>
    <row r="1222" spans="1:10" x14ac:dyDescent="0.3">
      <c r="A1222" t="s">
        <v>1378</v>
      </c>
      <c r="B1222" t="s">
        <v>11</v>
      </c>
      <c r="C1222" t="s">
        <v>26</v>
      </c>
      <c r="D1222">
        <v>1979</v>
      </c>
      <c r="E1222" t="s">
        <v>18</v>
      </c>
      <c r="F1222" t="s">
        <v>600</v>
      </c>
      <c r="G1222" t="s">
        <v>36</v>
      </c>
      <c r="H1222" t="str">
        <f t="shared" si="57"/>
        <v>1950-1980</v>
      </c>
      <c r="I1222">
        <f t="shared" si="58"/>
        <v>0</v>
      </c>
      <c r="J1222">
        <f t="shared" si="59"/>
        <v>0</v>
      </c>
    </row>
    <row r="1223" spans="1:10" x14ac:dyDescent="0.3">
      <c r="A1223" t="s">
        <v>1379</v>
      </c>
      <c r="B1223" t="s">
        <v>30</v>
      </c>
      <c r="C1223" t="s">
        <v>47</v>
      </c>
      <c r="D1223">
        <v>1979</v>
      </c>
      <c r="E1223" t="s">
        <v>70</v>
      </c>
      <c r="F1223" t="s">
        <v>14</v>
      </c>
      <c r="G1223" t="s">
        <v>36</v>
      </c>
      <c r="H1223" t="str">
        <f t="shared" si="57"/>
        <v>1950-1980</v>
      </c>
      <c r="I1223">
        <f t="shared" si="58"/>
        <v>0</v>
      </c>
      <c r="J1223">
        <f t="shared" si="59"/>
        <v>0</v>
      </c>
    </row>
    <row r="1224" spans="1:10" x14ac:dyDescent="0.3">
      <c r="A1224" t="s">
        <v>1380</v>
      </c>
      <c r="B1224" t="s">
        <v>11</v>
      </c>
      <c r="C1224" t="s">
        <v>38</v>
      </c>
      <c r="D1224">
        <v>1979</v>
      </c>
      <c r="E1224" t="s">
        <v>18</v>
      </c>
      <c r="F1224" t="s">
        <v>14</v>
      </c>
      <c r="G1224" t="s">
        <v>15</v>
      </c>
      <c r="H1224" t="str">
        <f t="shared" si="57"/>
        <v>1950-1980</v>
      </c>
      <c r="I1224">
        <f t="shared" si="58"/>
        <v>0</v>
      </c>
      <c r="J1224">
        <f t="shared" si="59"/>
        <v>3</v>
      </c>
    </row>
    <row r="1225" spans="1:10" x14ac:dyDescent="0.3">
      <c r="A1225" t="s">
        <v>1381</v>
      </c>
      <c r="B1225" t="s">
        <v>30</v>
      </c>
      <c r="C1225" t="s">
        <v>26</v>
      </c>
      <c r="D1225">
        <v>1979</v>
      </c>
      <c r="E1225" t="s">
        <v>13</v>
      </c>
      <c r="F1225" t="s">
        <v>40</v>
      </c>
      <c r="G1225" t="s">
        <v>20</v>
      </c>
      <c r="H1225" t="str">
        <f t="shared" si="57"/>
        <v>1950-1980</v>
      </c>
      <c r="I1225">
        <f t="shared" si="58"/>
        <v>0</v>
      </c>
      <c r="J1225">
        <f t="shared" si="59"/>
        <v>0</v>
      </c>
    </row>
    <row r="1226" spans="1:10" x14ac:dyDescent="0.3">
      <c r="A1226" t="s">
        <v>1382</v>
      </c>
      <c r="B1226" t="s">
        <v>30</v>
      </c>
      <c r="C1226" t="s">
        <v>47</v>
      </c>
      <c r="D1226">
        <v>1979</v>
      </c>
      <c r="E1226" t="s">
        <v>13</v>
      </c>
      <c r="F1226" t="s">
        <v>34</v>
      </c>
      <c r="G1226" t="s">
        <v>15</v>
      </c>
      <c r="H1226" t="str">
        <f t="shared" si="57"/>
        <v>1950-1980</v>
      </c>
      <c r="I1226">
        <f t="shared" si="58"/>
        <v>0</v>
      </c>
      <c r="J1226">
        <f t="shared" si="59"/>
        <v>0</v>
      </c>
    </row>
    <row r="1227" spans="1:10" x14ac:dyDescent="0.3">
      <c r="A1227" t="s">
        <v>1383</v>
      </c>
      <c r="B1227" t="s">
        <v>30</v>
      </c>
      <c r="C1227" t="s">
        <v>38</v>
      </c>
      <c r="D1227">
        <v>1979</v>
      </c>
      <c r="E1227" t="s">
        <v>57</v>
      </c>
      <c r="F1227" t="s">
        <v>327</v>
      </c>
      <c r="G1227" t="s">
        <v>43</v>
      </c>
      <c r="H1227" t="str">
        <f t="shared" si="57"/>
        <v>1950-1980</v>
      </c>
      <c r="I1227">
        <f t="shared" si="58"/>
        <v>113</v>
      </c>
      <c r="J1227">
        <f t="shared" si="59"/>
        <v>0</v>
      </c>
    </row>
    <row r="1228" spans="1:10" x14ac:dyDescent="0.3">
      <c r="A1228" t="s">
        <v>1384</v>
      </c>
      <c r="B1228" t="s">
        <v>11</v>
      </c>
      <c r="C1228" t="s">
        <v>45</v>
      </c>
      <c r="D1228">
        <v>1979</v>
      </c>
      <c r="E1228" t="s">
        <v>39</v>
      </c>
      <c r="F1228" t="s">
        <v>34</v>
      </c>
      <c r="G1228" t="s">
        <v>15</v>
      </c>
      <c r="H1228" t="str">
        <f t="shared" si="57"/>
        <v>1950-1980</v>
      </c>
      <c r="I1228">
        <f t="shared" si="58"/>
        <v>0</v>
      </c>
      <c r="J1228">
        <f t="shared" si="59"/>
        <v>2</v>
      </c>
    </row>
    <row r="1229" spans="1:10" x14ac:dyDescent="0.3">
      <c r="A1229" t="s">
        <v>1385</v>
      </c>
      <c r="B1229" t="s">
        <v>11</v>
      </c>
      <c r="C1229" t="s">
        <v>47</v>
      </c>
      <c r="D1229">
        <v>1979</v>
      </c>
      <c r="E1229" t="s">
        <v>33</v>
      </c>
      <c r="F1229" t="s">
        <v>728</v>
      </c>
      <c r="G1229" t="s">
        <v>20</v>
      </c>
      <c r="H1229" t="str">
        <f t="shared" si="57"/>
        <v>1950-1980</v>
      </c>
      <c r="I1229">
        <f t="shared" si="58"/>
        <v>0</v>
      </c>
      <c r="J1229">
        <f t="shared" si="59"/>
        <v>0</v>
      </c>
    </row>
    <row r="1230" spans="1:10" x14ac:dyDescent="0.3">
      <c r="A1230" t="s">
        <v>1386</v>
      </c>
      <c r="B1230" t="s">
        <v>30</v>
      </c>
      <c r="C1230" t="s">
        <v>12</v>
      </c>
      <c r="D1230">
        <v>1979</v>
      </c>
      <c r="E1230" t="s">
        <v>39</v>
      </c>
      <c r="F1230" t="s">
        <v>14</v>
      </c>
      <c r="G1230" t="s">
        <v>54</v>
      </c>
      <c r="H1230" t="str">
        <f t="shared" si="57"/>
        <v>1950-1980</v>
      </c>
      <c r="I1230">
        <f t="shared" si="58"/>
        <v>0</v>
      </c>
      <c r="J1230">
        <f t="shared" si="59"/>
        <v>0</v>
      </c>
    </row>
    <row r="1231" spans="1:10" x14ac:dyDescent="0.3">
      <c r="A1231" t="s">
        <v>1387</v>
      </c>
      <c r="B1231" t="s">
        <v>30</v>
      </c>
      <c r="C1231" t="s">
        <v>47</v>
      </c>
      <c r="D1231">
        <v>1979</v>
      </c>
      <c r="E1231" t="s">
        <v>39</v>
      </c>
      <c r="F1231" t="s">
        <v>59</v>
      </c>
      <c r="G1231" t="s">
        <v>54</v>
      </c>
      <c r="H1231" t="str">
        <f t="shared" si="57"/>
        <v>1950-1980</v>
      </c>
      <c r="I1231">
        <f t="shared" si="58"/>
        <v>165</v>
      </c>
      <c r="J1231">
        <f t="shared" si="59"/>
        <v>0</v>
      </c>
    </row>
    <row r="1232" spans="1:10" x14ac:dyDescent="0.3">
      <c r="A1232" t="s">
        <v>1388</v>
      </c>
      <c r="B1232" t="s">
        <v>11</v>
      </c>
      <c r="C1232" t="s">
        <v>56</v>
      </c>
      <c r="D1232">
        <v>1979</v>
      </c>
      <c r="E1232" t="s">
        <v>13</v>
      </c>
      <c r="F1232" t="s">
        <v>34</v>
      </c>
      <c r="G1232" t="s">
        <v>15</v>
      </c>
      <c r="H1232" t="str">
        <f t="shared" si="57"/>
        <v>1950-1980</v>
      </c>
      <c r="I1232">
        <f t="shared" si="58"/>
        <v>0</v>
      </c>
      <c r="J1232">
        <f t="shared" si="59"/>
        <v>2</v>
      </c>
    </row>
    <row r="1233" spans="1:10" x14ac:dyDescent="0.3">
      <c r="A1233" t="s">
        <v>1389</v>
      </c>
      <c r="B1233" t="s">
        <v>30</v>
      </c>
      <c r="C1233" t="s">
        <v>38</v>
      </c>
      <c r="D1233">
        <v>1979</v>
      </c>
      <c r="E1233" t="s">
        <v>33</v>
      </c>
      <c r="F1233" t="s">
        <v>126</v>
      </c>
      <c r="G1233" t="s">
        <v>43</v>
      </c>
      <c r="H1233" t="str">
        <f t="shared" si="57"/>
        <v>1950-1980</v>
      </c>
      <c r="I1233">
        <f t="shared" si="58"/>
        <v>126</v>
      </c>
      <c r="J1233">
        <f t="shared" si="59"/>
        <v>0</v>
      </c>
    </row>
    <row r="1234" spans="1:10" x14ac:dyDescent="0.3">
      <c r="A1234" t="s">
        <v>1390</v>
      </c>
      <c r="B1234" t="s">
        <v>30</v>
      </c>
      <c r="C1234" t="s">
        <v>56</v>
      </c>
      <c r="D1234">
        <v>1979</v>
      </c>
      <c r="E1234" t="s">
        <v>57</v>
      </c>
      <c r="F1234" t="s">
        <v>14</v>
      </c>
      <c r="G1234" t="s">
        <v>54</v>
      </c>
      <c r="H1234" t="str">
        <f t="shared" si="57"/>
        <v>1950-1980</v>
      </c>
      <c r="I1234">
        <f t="shared" si="58"/>
        <v>0</v>
      </c>
      <c r="J1234">
        <f t="shared" si="59"/>
        <v>0</v>
      </c>
    </row>
    <row r="1235" spans="1:10" x14ac:dyDescent="0.3">
      <c r="A1235" t="s">
        <v>1391</v>
      </c>
      <c r="B1235" t="s">
        <v>11</v>
      </c>
      <c r="C1235" t="s">
        <v>22</v>
      </c>
      <c r="D1235">
        <v>1979</v>
      </c>
      <c r="E1235" t="s">
        <v>70</v>
      </c>
      <c r="F1235" t="s">
        <v>772</v>
      </c>
      <c r="G1235" t="s">
        <v>24</v>
      </c>
      <c r="H1235" t="str">
        <f t="shared" si="57"/>
        <v>1950-1980</v>
      </c>
      <c r="I1235">
        <f t="shared" si="58"/>
        <v>0</v>
      </c>
      <c r="J1235">
        <f t="shared" si="59"/>
        <v>0</v>
      </c>
    </row>
    <row r="1236" spans="1:10" x14ac:dyDescent="0.3">
      <c r="A1236" t="s">
        <v>1392</v>
      </c>
      <c r="B1236" t="s">
        <v>30</v>
      </c>
      <c r="C1236" t="s">
        <v>17</v>
      </c>
      <c r="D1236">
        <v>1979</v>
      </c>
      <c r="E1236" t="s">
        <v>39</v>
      </c>
      <c r="F1236" t="s">
        <v>34</v>
      </c>
      <c r="G1236" t="s">
        <v>15</v>
      </c>
      <c r="H1236" t="str">
        <f t="shared" si="57"/>
        <v>1950-1980</v>
      </c>
      <c r="I1236">
        <f t="shared" si="58"/>
        <v>0</v>
      </c>
      <c r="J1236">
        <f t="shared" si="59"/>
        <v>0</v>
      </c>
    </row>
    <row r="1237" spans="1:10" x14ac:dyDescent="0.3">
      <c r="A1237" t="s">
        <v>1393</v>
      </c>
      <c r="B1237" t="s">
        <v>30</v>
      </c>
      <c r="C1237" t="s">
        <v>47</v>
      </c>
      <c r="D1237">
        <v>1979</v>
      </c>
      <c r="E1237" t="s">
        <v>18</v>
      </c>
      <c r="F1237" t="s">
        <v>130</v>
      </c>
      <c r="G1237" t="s">
        <v>28</v>
      </c>
      <c r="H1237" t="str">
        <f t="shared" si="57"/>
        <v>1950-1980</v>
      </c>
      <c r="I1237">
        <f t="shared" si="58"/>
        <v>94</v>
      </c>
      <c r="J1237">
        <f t="shared" si="59"/>
        <v>0</v>
      </c>
    </row>
    <row r="1238" spans="1:10" x14ac:dyDescent="0.3">
      <c r="A1238" t="s">
        <v>1394</v>
      </c>
      <c r="B1238" t="s">
        <v>30</v>
      </c>
      <c r="C1238" t="s">
        <v>47</v>
      </c>
      <c r="D1238">
        <v>1979</v>
      </c>
      <c r="E1238" t="s">
        <v>33</v>
      </c>
      <c r="F1238" t="s">
        <v>245</v>
      </c>
      <c r="G1238" t="s">
        <v>41</v>
      </c>
      <c r="H1238" t="str">
        <f t="shared" si="57"/>
        <v>1950-1980</v>
      </c>
      <c r="I1238">
        <f t="shared" si="58"/>
        <v>117</v>
      </c>
      <c r="J1238">
        <f t="shared" si="59"/>
        <v>0</v>
      </c>
    </row>
    <row r="1239" spans="1:10" x14ac:dyDescent="0.3">
      <c r="A1239" t="s">
        <v>1395</v>
      </c>
      <c r="B1239" t="s">
        <v>30</v>
      </c>
      <c r="C1239" t="s">
        <v>26</v>
      </c>
      <c r="D1239">
        <v>1979</v>
      </c>
      <c r="E1239" t="s">
        <v>13</v>
      </c>
      <c r="F1239" t="s">
        <v>23</v>
      </c>
      <c r="G1239" t="s">
        <v>43</v>
      </c>
      <c r="H1239" t="str">
        <f t="shared" si="57"/>
        <v>1950-1980</v>
      </c>
      <c r="I1239">
        <f t="shared" si="58"/>
        <v>100</v>
      </c>
      <c r="J1239">
        <f t="shared" si="59"/>
        <v>0</v>
      </c>
    </row>
    <row r="1240" spans="1:10" x14ac:dyDescent="0.3">
      <c r="A1240" t="s">
        <v>1396</v>
      </c>
      <c r="B1240" t="s">
        <v>30</v>
      </c>
      <c r="C1240" t="s">
        <v>22</v>
      </c>
      <c r="D1240">
        <v>1979</v>
      </c>
      <c r="E1240" t="s">
        <v>33</v>
      </c>
      <c r="F1240" t="s">
        <v>241</v>
      </c>
      <c r="G1240" t="s">
        <v>28</v>
      </c>
      <c r="H1240" t="str">
        <f t="shared" si="57"/>
        <v>1950-1980</v>
      </c>
      <c r="I1240">
        <f t="shared" si="58"/>
        <v>98</v>
      </c>
      <c r="J1240">
        <f t="shared" si="59"/>
        <v>0</v>
      </c>
    </row>
    <row r="1241" spans="1:10" x14ac:dyDescent="0.3">
      <c r="A1241" t="s">
        <v>1397</v>
      </c>
      <c r="B1241" t="s">
        <v>11</v>
      </c>
      <c r="C1241" t="s">
        <v>26</v>
      </c>
      <c r="D1241">
        <v>1979</v>
      </c>
      <c r="E1241" t="s">
        <v>18</v>
      </c>
      <c r="F1241" t="s">
        <v>49</v>
      </c>
      <c r="G1241" t="s">
        <v>24</v>
      </c>
      <c r="H1241" t="str">
        <f t="shared" si="57"/>
        <v>1950-1980</v>
      </c>
      <c r="I1241">
        <f t="shared" si="58"/>
        <v>0</v>
      </c>
      <c r="J1241">
        <f t="shared" si="59"/>
        <v>0</v>
      </c>
    </row>
    <row r="1242" spans="1:10" x14ac:dyDescent="0.3">
      <c r="A1242" t="s">
        <v>1398</v>
      </c>
      <c r="B1242" t="s">
        <v>11</v>
      </c>
      <c r="C1242" t="s">
        <v>17</v>
      </c>
      <c r="D1242">
        <v>1979</v>
      </c>
      <c r="E1242" t="s">
        <v>39</v>
      </c>
      <c r="F1242" t="s">
        <v>959</v>
      </c>
      <c r="G1242" t="s">
        <v>28</v>
      </c>
      <c r="H1242" t="str">
        <f t="shared" si="57"/>
        <v>1950-1980</v>
      </c>
      <c r="I1242">
        <f t="shared" si="58"/>
        <v>0</v>
      </c>
      <c r="J1242">
        <f t="shared" si="59"/>
        <v>0</v>
      </c>
    </row>
    <row r="1243" spans="1:10" x14ac:dyDescent="0.3">
      <c r="A1243" t="s">
        <v>1399</v>
      </c>
      <c r="B1243" t="s">
        <v>11</v>
      </c>
      <c r="C1243" t="s">
        <v>12</v>
      </c>
      <c r="D1243">
        <v>1979</v>
      </c>
      <c r="E1243" t="s">
        <v>18</v>
      </c>
      <c r="F1243" t="s">
        <v>34</v>
      </c>
      <c r="G1243" t="s">
        <v>20</v>
      </c>
      <c r="H1243" t="str">
        <f t="shared" si="57"/>
        <v>1950-1980</v>
      </c>
      <c r="I1243">
        <f t="shared" si="58"/>
        <v>0</v>
      </c>
      <c r="J1243">
        <f t="shared" si="59"/>
        <v>2</v>
      </c>
    </row>
    <row r="1244" spans="1:10" x14ac:dyDescent="0.3">
      <c r="A1244" t="s">
        <v>1400</v>
      </c>
      <c r="B1244" t="s">
        <v>11</v>
      </c>
      <c r="C1244" t="s">
        <v>12</v>
      </c>
      <c r="D1244">
        <v>1979</v>
      </c>
      <c r="E1244" t="s">
        <v>39</v>
      </c>
      <c r="F1244" t="s">
        <v>40</v>
      </c>
      <c r="G1244" t="s">
        <v>28</v>
      </c>
      <c r="H1244" t="str">
        <f t="shared" si="57"/>
        <v>1950-1980</v>
      </c>
      <c r="I1244">
        <f t="shared" si="58"/>
        <v>0</v>
      </c>
      <c r="J1244">
        <f t="shared" si="59"/>
        <v>1</v>
      </c>
    </row>
    <row r="1245" spans="1:10" x14ac:dyDescent="0.3">
      <c r="A1245" t="s">
        <v>1401</v>
      </c>
      <c r="B1245" t="s">
        <v>11</v>
      </c>
      <c r="C1245" t="s">
        <v>26</v>
      </c>
      <c r="D1245">
        <v>1979</v>
      </c>
      <c r="E1245" t="s">
        <v>27</v>
      </c>
      <c r="F1245" t="s">
        <v>14</v>
      </c>
      <c r="G1245" t="s">
        <v>54</v>
      </c>
      <c r="H1245" t="str">
        <f t="shared" si="57"/>
        <v>1950-1980</v>
      </c>
      <c r="I1245">
        <f t="shared" si="58"/>
        <v>0</v>
      </c>
      <c r="J1245">
        <f t="shared" si="59"/>
        <v>3</v>
      </c>
    </row>
    <row r="1246" spans="1:10" x14ac:dyDescent="0.3">
      <c r="A1246" t="s">
        <v>1402</v>
      </c>
      <c r="B1246" t="s">
        <v>11</v>
      </c>
      <c r="C1246" t="s">
        <v>56</v>
      </c>
      <c r="D1246">
        <v>1979</v>
      </c>
      <c r="E1246" t="s">
        <v>27</v>
      </c>
      <c r="F1246" t="s">
        <v>14</v>
      </c>
      <c r="G1246" t="s">
        <v>36</v>
      </c>
      <c r="H1246" t="str">
        <f t="shared" si="57"/>
        <v>1950-1980</v>
      </c>
      <c r="I1246">
        <f t="shared" si="58"/>
        <v>0</v>
      </c>
      <c r="J1246">
        <f t="shared" si="59"/>
        <v>3</v>
      </c>
    </row>
    <row r="1247" spans="1:10" x14ac:dyDescent="0.3">
      <c r="A1247" t="s">
        <v>1403</v>
      </c>
      <c r="B1247" t="s">
        <v>30</v>
      </c>
      <c r="C1247" t="s">
        <v>17</v>
      </c>
      <c r="D1247">
        <v>1979</v>
      </c>
      <c r="E1247" t="s">
        <v>13</v>
      </c>
      <c r="F1247" t="s">
        <v>526</v>
      </c>
      <c r="G1247" t="s">
        <v>54</v>
      </c>
      <c r="H1247" t="str">
        <f t="shared" si="57"/>
        <v>1950-1980</v>
      </c>
      <c r="I1247">
        <f t="shared" si="58"/>
        <v>90</v>
      </c>
      <c r="J1247">
        <f t="shared" si="59"/>
        <v>0</v>
      </c>
    </row>
    <row r="1248" spans="1:10" x14ac:dyDescent="0.3">
      <c r="A1248" t="s">
        <v>1404</v>
      </c>
      <c r="B1248" t="s">
        <v>30</v>
      </c>
      <c r="C1248" t="s">
        <v>26</v>
      </c>
      <c r="D1248">
        <v>1979</v>
      </c>
      <c r="E1248" t="s">
        <v>33</v>
      </c>
      <c r="F1248" t="s">
        <v>14</v>
      </c>
      <c r="G1248" t="s">
        <v>20</v>
      </c>
      <c r="H1248" t="str">
        <f t="shared" si="57"/>
        <v>1950-1980</v>
      </c>
      <c r="I1248">
        <f t="shared" si="58"/>
        <v>0</v>
      </c>
      <c r="J1248">
        <f t="shared" si="59"/>
        <v>0</v>
      </c>
    </row>
    <row r="1249" spans="1:10" x14ac:dyDescent="0.3">
      <c r="A1249" t="s">
        <v>1405</v>
      </c>
      <c r="B1249" t="s">
        <v>11</v>
      </c>
      <c r="C1249" t="s">
        <v>56</v>
      </c>
      <c r="D1249">
        <v>1979</v>
      </c>
      <c r="E1249" t="s">
        <v>27</v>
      </c>
      <c r="F1249" t="s">
        <v>199</v>
      </c>
      <c r="G1249" t="s">
        <v>54</v>
      </c>
      <c r="H1249" t="str">
        <f t="shared" si="57"/>
        <v>1950-1980</v>
      </c>
      <c r="I1249">
        <f t="shared" si="58"/>
        <v>0</v>
      </c>
      <c r="J1249">
        <f t="shared" si="59"/>
        <v>0</v>
      </c>
    </row>
    <row r="1250" spans="1:10" x14ac:dyDescent="0.3">
      <c r="A1250" t="s">
        <v>1406</v>
      </c>
      <c r="B1250" t="s">
        <v>30</v>
      </c>
      <c r="C1250" t="s">
        <v>12</v>
      </c>
      <c r="D1250">
        <v>1979</v>
      </c>
      <c r="E1250" t="s">
        <v>27</v>
      </c>
      <c r="F1250" t="s">
        <v>219</v>
      </c>
      <c r="G1250" t="s">
        <v>36</v>
      </c>
      <c r="H1250" t="str">
        <f t="shared" si="57"/>
        <v>1950-1980</v>
      </c>
      <c r="I1250">
        <f t="shared" si="58"/>
        <v>172</v>
      </c>
      <c r="J1250">
        <f t="shared" si="59"/>
        <v>0</v>
      </c>
    </row>
    <row r="1251" spans="1:10" x14ac:dyDescent="0.3">
      <c r="A1251" t="s">
        <v>1407</v>
      </c>
      <c r="B1251" t="s">
        <v>30</v>
      </c>
      <c r="C1251" t="s">
        <v>12</v>
      </c>
      <c r="D1251">
        <v>1979</v>
      </c>
      <c r="E1251" t="s">
        <v>13</v>
      </c>
      <c r="F1251" t="s">
        <v>40</v>
      </c>
      <c r="G1251" t="s">
        <v>20</v>
      </c>
      <c r="H1251" t="str">
        <f t="shared" si="57"/>
        <v>1950-1980</v>
      </c>
      <c r="I1251">
        <f t="shared" si="58"/>
        <v>0</v>
      </c>
      <c r="J1251">
        <f t="shared" si="59"/>
        <v>0</v>
      </c>
    </row>
    <row r="1252" spans="1:10" x14ac:dyDescent="0.3">
      <c r="A1252" t="s">
        <v>1408</v>
      </c>
      <c r="B1252" t="s">
        <v>11</v>
      </c>
      <c r="C1252" t="s">
        <v>12</v>
      </c>
      <c r="D1252">
        <v>1979</v>
      </c>
      <c r="E1252" t="s">
        <v>18</v>
      </c>
      <c r="F1252" t="s">
        <v>546</v>
      </c>
      <c r="G1252" t="s">
        <v>28</v>
      </c>
      <c r="H1252" t="str">
        <f t="shared" si="57"/>
        <v>1950-1980</v>
      </c>
      <c r="I1252">
        <f t="shared" si="58"/>
        <v>0</v>
      </c>
      <c r="J1252">
        <f t="shared" si="59"/>
        <v>0</v>
      </c>
    </row>
    <row r="1253" spans="1:10" x14ac:dyDescent="0.3">
      <c r="A1253" t="s">
        <v>1409</v>
      </c>
      <c r="B1253" t="s">
        <v>11</v>
      </c>
      <c r="C1253" t="s">
        <v>17</v>
      </c>
      <c r="D1253">
        <v>1979</v>
      </c>
      <c r="E1253" t="s">
        <v>57</v>
      </c>
      <c r="F1253" t="s">
        <v>506</v>
      </c>
      <c r="G1253" t="s">
        <v>41</v>
      </c>
      <c r="H1253" t="str">
        <f t="shared" si="57"/>
        <v>1950-1980</v>
      </c>
      <c r="I1253">
        <f t="shared" si="58"/>
        <v>0</v>
      </c>
      <c r="J1253">
        <f t="shared" si="59"/>
        <v>0</v>
      </c>
    </row>
    <row r="1254" spans="1:10" x14ac:dyDescent="0.3">
      <c r="A1254" t="s">
        <v>1410</v>
      </c>
      <c r="B1254" t="s">
        <v>11</v>
      </c>
      <c r="C1254" t="s">
        <v>26</v>
      </c>
      <c r="D1254">
        <v>1979</v>
      </c>
      <c r="E1254" t="s">
        <v>13</v>
      </c>
      <c r="F1254" t="s">
        <v>124</v>
      </c>
      <c r="G1254" t="s">
        <v>41</v>
      </c>
      <c r="H1254" t="str">
        <f t="shared" si="57"/>
        <v>1950-1980</v>
      </c>
      <c r="I1254">
        <f t="shared" si="58"/>
        <v>0</v>
      </c>
      <c r="J1254">
        <f t="shared" si="59"/>
        <v>0</v>
      </c>
    </row>
    <row r="1255" spans="1:10" x14ac:dyDescent="0.3">
      <c r="A1255" t="s">
        <v>1411</v>
      </c>
      <c r="B1255" t="s">
        <v>30</v>
      </c>
      <c r="C1255" t="s">
        <v>26</v>
      </c>
      <c r="D1255">
        <v>1979</v>
      </c>
      <c r="E1255" t="s">
        <v>70</v>
      </c>
      <c r="F1255" t="s">
        <v>451</v>
      </c>
      <c r="G1255" t="s">
        <v>24</v>
      </c>
      <c r="H1255" t="str">
        <f t="shared" si="57"/>
        <v>1950-1980</v>
      </c>
      <c r="I1255">
        <f t="shared" si="58"/>
        <v>123</v>
      </c>
      <c r="J1255">
        <f t="shared" si="59"/>
        <v>0</v>
      </c>
    </row>
    <row r="1256" spans="1:10" x14ac:dyDescent="0.3">
      <c r="A1256" t="s">
        <v>1412</v>
      </c>
      <c r="B1256" t="s">
        <v>30</v>
      </c>
      <c r="C1256" t="s">
        <v>38</v>
      </c>
      <c r="D1256">
        <v>1979</v>
      </c>
      <c r="E1256" t="s">
        <v>33</v>
      </c>
      <c r="F1256" t="s">
        <v>40</v>
      </c>
      <c r="G1256" t="s">
        <v>43</v>
      </c>
      <c r="H1256" t="str">
        <f t="shared" si="57"/>
        <v>1950-1980</v>
      </c>
      <c r="I1256">
        <f t="shared" si="58"/>
        <v>0</v>
      </c>
      <c r="J1256">
        <f t="shared" si="59"/>
        <v>0</v>
      </c>
    </row>
    <row r="1257" spans="1:10" x14ac:dyDescent="0.3">
      <c r="A1257" t="s">
        <v>1413</v>
      </c>
      <c r="B1257" t="s">
        <v>11</v>
      </c>
      <c r="C1257" t="s">
        <v>26</v>
      </c>
      <c r="D1257">
        <v>1979</v>
      </c>
      <c r="E1257" t="s">
        <v>13</v>
      </c>
      <c r="F1257" t="s">
        <v>34</v>
      </c>
      <c r="G1257" t="s">
        <v>43</v>
      </c>
      <c r="H1257" t="str">
        <f t="shared" si="57"/>
        <v>1950-1980</v>
      </c>
      <c r="I1257">
        <f t="shared" si="58"/>
        <v>0</v>
      </c>
      <c r="J1257">
        <f t="shared" si="59"/>
        <v>2</v>
      </c>
    </row>
    <row r="1258" spans="1:10" x14ac:dyDescent="0.3">
      <c r="A1258" t="s">
        <v>1414</v>
      </c>
      <c r="B1258" t="s">
        <v>11</v>
      </c>
      <c r="C1258" t="s">
        <v>22</v>
      </c>
      <c r="D1258">
        <v>1979</v>
      </c>
      <c r="E1258" t="s">
        <v>18</v>
      </c>
      <c r="F1258" t="s">
        <v>122</v>
      </c>
      <c r="G1258" t="s">
        <v>43</v>
      </c>
      <c r="H1258" t="str">
        <f t="shared" si="57"/>
        <v>1950-1980</v>
      </c>
      <c r="I1258">
        <f t="shared" si="58"/>
        <v>0</v>
      </c>
      <c r="J1258">
        <f t="shared" si="59"/>
        <v>0</v>
      </c>
    </row>
    <row r="1259" spans="1:10" x14ac:dyDescent="0.3">
      <c r="A1259" t="s">
        <v>1415</v>
      </c>
      <c r="B1259" t="s">
        <v>11</v>
      </c>
      <c r="C1259" t="s">
        <v>12</v>
      </c>
      <c r="D1259">
        <v>1979</v>
      </c>
      <c r="E1259" t="s">
        <v>18</v>
      </c>
      <c r="F1259" t="s">
        <v>1416</v>
      </c>
      <c r="G1259" t="s">
        <v>36</v>
      </c>
      <c r="H1259" t="str">
        <f t="shared" si="57"/>
        <v>1950-1980</v>
      </c>
      <c r="I1259">
        <f t="shared" si="58"/>
        <v>0</v>
      </c>
      <c r="J1259">
        <f t="shared" si="59"/>
        <v>0</v>
      </c>
    </row>
    <row r="1260" spans="1:10" x14ac:dyDescent="0.3">
      <c r="A1260" t="s">
        <v>1417</v>
      </c>
      <c r="B1260" t="s">
        <v>11</v>
      </c>
      <c r="C1260" t="s">
        <v>45</v>
      </c>
      <c r="D1260">
        <v>1979</v>
      </c>
      <c r="E1260" t="s">
        <v>57</v>
      </c>
      <c r="F1260" t="s">
        <v>14</v>
      </c>
      <c r="G1260" t="s">
        <v>54</v>
      </c>
      <c r="H1260" t="str">
        <f t="shared" si="57"/>
        <v>1950-1980</v>
      </c>
      <c r="I1260">
        <f t="shared" si="58"/>
        <v>0</v>
      </c>
      <c r="J1260">
        <f t="shared" si="59"/>
        <v>3</v>
      </c>
    </row>
    <row r="1261" spans="1:10" x14ac:dyDescent="0.3">
      <c r="A1261" t="s">
        <v>1418</v>
      </c>
      <c r="B1261" t="s">
        <v>30</v>
      </c>
      <c r="C1261" t="s">
        <v>45</v>
      </c>
      <c r="D1261">
        <v>1979</v>
      </c>
      <c r="E1261" t="s">
        <v>70</v>
      </c>
      <c r="F1261" t="s">
        <v>34</v>
      </c>
      <c r="G1261" t="s">
        <v>15</v>
      </c>
      <c r="H1261" t="str">
        <f t="shared" si="57"/>
        <v>1950-1980</v>
      </c>
      <c r="I1261">
        <f t="shared" si="58"/>
        <v>0</v>
      </c>
      <c r="J1261">
        <f t="shared" si="59"/>
        <v>0</v>
      </c>
    </row>
    <row r="1262" spans="1:10" x14ac:dyDescent="0.3">
      <c r="A1262" t="s">
        <v>1419</v>
      </c>
      <c r="B1262" t="s">
        <v>11</v>
      </c>
      <c r="C1262" t="s">
        <v>38</v>
      </c>
      <c r="D1262">
        <v>1979</v>
      </c>
      <c r="E1262" t="s">
        <v>18</v>
      </c>
      <c r="F1262" t="s">
        <v>40</v>
      </c>
      <c r="G1262" t="s">
        <v>36</v>
      </c>
      <c r="H1262" t="str">
        <f t="shared" si="57"/>
        <v>1950-1980</v>
      </c>
      <c r="I1262">
        <f t="shared" si="58"/>
        <v>0</v>
      </c>
      <c r="J1262">
        <f t="shared" si="59"/>
        <v>1</v>
      </c>
    </row>
    <row r="1263" spans="1:10" x14ac:dyDescent="0.3">
      <c r="A1263" t="s">
        <v>1420</v>
      </c>
      <c r="B1263" t="s">
        <v>11</v>
      </c>
      <c r="C1263" t="s">
        <v>12</v>
      </c>
      <c r="D1263">
        <v>1979</v>
      </c>
      <c r="E1263" t="s">
        <v>18</v>
      </c>
      <c r="F1263" t="s">
        <v>14</v>
      </c>
      <c r="G1263" t="s">
        <v>36</v>
      </c>
      <c r="H1263" t="str">
        <f t="shared" si="57"/>
        <v>1950-1980</v>
      </c>
      <c r="I1263">
        <f t="shared" si="58"/>
        <v>0</v>
      </c>
      <c r="J1263">
        <f t="shared" si="59"/>
        <v>3</v>
      </c>
    </row>
    <row r="1264" spans="1:10" x14ac:dyDescent="0.3">
      <c r="A1264" t="s">
        <v>1421</v>
      </c>
      <c r="B1264" t="s">
        <v>11</v>
      </c>
      <c r="C1264" t="s">
        <v>22</v>
      </c>
      <c r="D1264">
        <v>1979</v>
      </c>
      <c r="E1264" t="s">
        <v>18</v>
      </c>
      <c r="F1264" t="s">
        <v>14</v>
      </c>
      <c r="G1264" t="s">
        <v>54</v>
      </c>
      <c r="H1264" t="str">
        <f t="shared" si="57"/>
        <v>1950-1980</v>
      </c>
      <c r="I1264">
        <f t="shared" si="58"/>
        <v>0</v>
      </c>
      <c r="J1264">
        <f t="shared" si="59"/>
        <v>3</v>
      </c>
    </row>
    <row r="1265" spans="1:10" x14ac:dyDescent="0.3">
      <c r="A1265" t="s">
        <v>1422</v>
      </c>
      <c r="B1265" t="s">
        <v>30</v>
      </c>
      <c r="C1265" t="s">
        <v>22</v>
      </c>
      <c r="D1265">
        <v>1979</v>
      </c>
      <c r="E1265" t="s">
        <v>13</v>
      </c>
      <c r="F1265" t="s">
        <v>586</v>
      </c>
      <c r="G1265" t="s">
        <v>41</v>
      </c>
      <c r="H1265" t="str">
        <f t="shared" si="57"/>
        <v>1950-1980</v>
      </c>
      <c r="I1265">
        <f t="shared" si="58"/>
        <v>129</v>
      </c>
      <c r="J1265">
        <f t="shared" si="59"/>
        <v>0</v>
      </c>
    </row>
    <row r="1266" spans="1:10" x14ac:dyDescent="0.3">
      <c r="A1266" t="s">
        <v>1423</v>
      </c>
      <c r="B1266" t="s">
        <v>30</v>
      </c>
      <c r="C1266" t="s">
        <v>45</v>
      </c>
      <c r="D1266">
        <v>1980</v>
      </c>
      <c r="E1266" t="s">
        <v>18</v>
      </c>
      <c r="F1266" t="s">
        <v>536</v>
      </c>
      <c r="G1266" t="s">
        <v>28</v>
      </c>
      <c r="H1266" t="str">
        <f t="shared" si="57"/>
        <v>1950-1980</v>
      </c>
      <c r="I1266">
        <f t="shared" si="58"/>
        <v>140</v>
      </c>
      <c r="J1266">
        <f t="shared" si="59"/>
        <v>0</v>
      </c>
    </row>
    <row r="1267" spans="1:10" x14ac:dyDescent="0.3">
      <c r="A1267" t="s">
        <v>1424</v>
      </c>
      <c r="B1267" t="s">
        <v>11</v>
      </c>
      <c r="C1267" t="s">
        <v>45</v>
      </c>
      <c r="D1267">
        <v>1980</v>
      </c>
      <c r="E1267" t="s">
        <v>27</v>
      </c>
      <c r="F1267" t="s">
        <v>139</v>
      </c>
      <c r="G1267" t="s">
        <v>24</v>
      </c>
      <c r="H1267" t="str">
        <f t="shared" si="57"/>
        <v>1950-1980</v>
      </c>
      <c r="I1267">
        <f t="shared" si="58"/>
        <v>0</v>
      </c>
      <c r="J1267">
        <f t="shared" si="59"/>
        <v>0</v>
      </c>
    </row>
    <row r="1268" spans="1:10" x14ac:dyDescent="0.3">
      <c r="A1268" t="s">
        <v>1425</v>
      </c>
      <c r="B1268" t="s">
        <v>11</v>
      </c>
      <c r="C1268" t="s">
        <v>17</v>
      </c>
      <c r="D1268">
        <v>1980</v>
      </c>
      <c r="E1268" t="s">
        <v>18</v>
      </c>
      <c r="F1268" t="s">
        <v>367</v>
      </c>
      <c r="G1268" t="s">
        <v>41</v>
      </c>
      <c r="H1268" t="str">
        <f t="shared" si="57"/>
        <v>1950-1980</v>
      </c>
      <c r="I1268">
        <f t="shared" si="58"/>
        <v>0</v>
      </c>
      <c r="J1268">
        <f t="shared" si="59"/>
        <v>0</v>
      </c>
    </row>
    <row r="1269" spans="1:10" x14ac:dyDescent="0.3">
      <c r="A1269" t="s">
        <v>1426</v>
      </c>
      <c r="B1269" t="s">
        <v>11</v>
      </c>
      <c r="C1269" t="s">
        <v>47</v>
      </c>
      <c r="D1269">
        <v>1980</v>
      </c>
      <c r="E1269" t="s">
        <v>13</v>
      </c>
      <c r="F1269" t="s">
        <v>34</v>
      </c>
      <c r="G1269" t="s">
        <v>28</v>
      </c>
      <c r="H1269" t="str">
        <f t="shared" si="57"/>
        <v>1950-1980</v>
      </c>
      <c r="I1269">
        <f t="shared" si="58"/>
        <v>0</v>
      </c>
      <c r="J1269">
        <f t="shared" si="59"/>
        <v>2</v>
      </c>
    </row>
    <row r="1270" spans="1:10" x14ac:dyDescent="0.3">
      <c r="A1270" t="s">
        <v>1427</v>
      </c>
      <c r="B1270" t="s">
        <v>11</v>
      </c>
      <c r="C1270" t="s">
        <v>56</v>
      </c>
      <c r="D1270">
        <v>1980</v>
      </c>
      <c r="E1270" t="s">
        <v>33</v>
      </c>
      <c r="F1270" t="s">
        <v>81</v>
      </c>
      <c r="G1270" t="s">
        <v>43</v>
      </c>
      <c r="H1270" t="str">
        <f t="shared" si="57"/>
        <v>1950-1980</v>
      </c>
      <c r="I1270">
        <f t="shared" si="58"/>
        <v>0</v>
      </c>
      <c r="J1270">
        <f t="shared" si="59"/>
        <v>0</v>
      </c>
    </row>
    <row r="1271" spans="1:10" x14ac:dyDescent="0.3">
      <c r="A1271" t="s">
        <v>1428</v>
      </c>
      <c r="B1271" t="s">
        <v>11</v>
      </c>
      <c r="C1271" t="s">
        <v>56</v>
      </c>
      <c r="D1271">
        <v>1980</v>
      </c>
      <c r="E1271" t="s">
        <v>18</v>
      </c>
      <c r="F1271" t="s">
        <v>250</v>
      </c>
      <c r="G1271" t="s">
        <v>24</v>
      </c>
      <c r="H1271" t="str">
        <f t="shared" si="57"/>
        <v>1950-1980</v>
      </c>
      <c r="I1271">
        <f t="shared" si="58"/>
        <v>0</v>
      </c>
      <c r="J1271">
        <f t="shared" si="59"/>
        <v>0</v>
      </c>
    </row>
    <row r="1272" spans="1:10" x14ac:dyDescent="0.3">
      <c r="A1272" t="s">
        <v>1429</v>
      </c>
      <c r="B1272" t="s">
        <v>30</v>
      </c>
      <c r="C1272" t="s">
        <v>38</v>
      </c>
      <c r="D1272">
        <v>1980</v>
      </c>
      <c r="E1272" t="s">
        <v>18</v>
      </c>
      <c r="F1272" t="s">
        <v>40</v>
      </c>
      <c r="G1272" t="s">
        <v>41</v>
      </c>
      <c r="H1272" t="str">
        <f t="shared" si="57"/>
        <v>1950-1980</v>
      </c>
      <c r="I1272">
        <f t="shared" si="58"/>
        <v>0</v>
      </c>
      <c r="J1272">
        <f t="shared" si="59"/>
        <v>0</v>
      </c>
    </row>
    <row r="1273" spans="1:10" x14ac:dyDescent="0.3">
      <c r="A1273" t="s">
        <v>1430</v>
      </c>
      <c r="B1273" t="s">
        <v>30</v>
      </c>
      <c r="C1273" t="s">
        <v>26</v>
      </c>
      <c r="D1273">
        <v>1980</v>
      </c>
      <c r="E1273" t="s">
        <v>13</v>
      </c>
      <c r="F1273" t="s">
        <v>1111</v>
      </c>
      <c r="G1273" t="s">
        <v>15</v>
      </c>
      <c r="H1273" t="str">
        <f t="shared" si="57"/>
        <v>1950-1980</v>
      </c>
      <c r="I1273">
        <f t="shared" si="58"/>
        <v>177</v>
      </c>
      <c r="J1273">
        <f t="shared" si="59"/>
        <v>0</v>
      </c>
    </row>
    <row r="1274" spans="1:10" x14ac:dyDescent="0.3">
      <c r="A1274" t="s">
        <v>1431</v>
      </c>
      <c r="B1274" t="s">
        <v>30</v>
      </c>
      <c r="C1274" t="s">
        <v>26</v>
      </c>
      <c r="D1274">
        <v>1980</v>
      </c>
      <c r="E1274" t="s">
        <v>13</v>
      </c>
      <c r="F1274" t="s">
        <v>316</v>
      </c>
      <c r="G1274" t="s">
        <v>15</v>
      </c>
      <c r="H1274" t="str">
        <f t="shared" si="57"/>
        <v>1950-1980</v>
      </c>
      <c r="I1274">
        <f t="shared" si="58"/>
        <v>176</v>
      </c>
      <c r="J1274">
        <f t="shared" si="59"/>
        <v>0</v>
      </c>
    </row>
    <row r="1275" spans="1:10" x14ac:dyDescent="0.3">
      <c r="A1275" t="s">
        <v>1432</v>
      </c>
      <c r="B1275" t="s">
        <v>30</v>
      </c>
      <c r="C1275" t="s">
        <v>38</v>
      </c>
      <c r="D1275">
        <v>1980</v>
      </c>
      <c r="E1275" t="s">
        <v>70</v>
      </c>
      <c r="F1275" t="s">
        <v>79</v>
      </c>
      <c r="G1275" t="s">
        <v>20</v>
      </c>
      <c r="H1275" t="str">
        <f t="shared" si="57"/>
        <v>1950-1980</v>
      </c>
      <c r="I1275">
        <f t="shared" si="58"/>
        <v>156</v>
      </c>
      <c r="J1275">
        <f t="shared" si="59"/>
        <v>0</v>
      </c>
    </row>
    <row r="1276" spans="1:10" x14ac:dyDescent="0.3">
      <c r="A1276" t="s">
        <v>1433</v>
      </c>
      <c r="B1276" t="s">
        <v>30</v>
      </c>
      <c r="C1276" t="s">
        <v>38</v>
      </c>
      <c r="D1276">
        <v>1980</v>
      </c>
      <c r="E1276" t="s">
        <v>13</v>
      </c>
      <c r="F1276" t="s">
        <v>14</v>
      </c>
      <c r="G1276" t="s">
        <v>24</v>
      </c>
      <c r="H1276" t="str">
        <f t="shared" si="57"/>
        <v>1950-1980</v>
      </c>
      <c r="I1276">
        <f t="shared" si="58"/>
        <v>0</v>
      </c>
      <c r="J1276">
        <f t="shared" si="59"/>
        <v>0</v>
      </c>
    </row>
    <row r="1277" spans="1:10" x14ac:dyDescent="0.3">
      <c r="A1277" t="s">
        <v>1434</v>
      </c>
      <c r="B1277" t="s">
        <v>11</v>
      </c>
      <c r="C1277" t="s">
        <v>56</v>
      </c>
      <c r="D1277">
        <v>1980</v>
      </c>
      <c r="E1277" t="s">
        <v>18</v>
      </c>
      <c r="F1277" t="s">
        <v>14</v>
      </c>
      <c r="G1277" t="s">
        <v>54</v>
      </c>
      <c r="H1277" t="str">
        <f t="shared" si="57"/>
        <v>1950-1980</v>
      </c>
      <c r="I1277">
        <f t="shared" si="58"/>
        <v>0</v>
      </c>
      <c r="J1277">
        <f t="shared" si="59"/>
        <v>3</v>
      </c>
    </row>
    <row r="1278" spans="1:10" x14ac:dyDescent="0.3">
      <c r="A1278" t="s">
        <v>1435</v>
      </c>
      <c r="B1278" t="s">
        <v>11</v>
      </c>
      <c r="C1278" t="s">
        <v>22</v>
      </c>
      <c r="D1278">
        <v>1980</v>
      </c>
      <c r="E1278" t="s">
        <v>13</v>
      </c>
      <c r="F1278" t="s">
        <v>40</v>
      </c>
      <c r="G1278" t="s">
        <v>36</v>
      </c>
      <c r="H1278" t="str">
        <f t="shared" si="57"/>
        <v>1950-1980</v>
      </c>
      <c r="I1278">
        <f t="shared" si="58"/>
        <v>0</v>
      </c>
      <c r="J1278">
        <f t="shared" si="59"/>
        <v>1</v>
      </c>
    </row>
    <row r="1279" spans="1:10" x14ac:dyDescent="0.3">
      <c r="A1279" t="s">
        <v>1436</v>
      </c>
      <c r="B1279" t="s">
        <v>30</v>
      </c>
      <c r="C1279" t="s">
        <v>38</v>
      </c>
      <c r="D1279">
        <v>1980</v>
      </c>
      <c r="E1279" t="s">
        <v>13</v>
      </c>
      <c r="F1279" t="s">
        <v>279</v>
      </c>
      <c r="G1279" t="s">
        <v>43</v>
      </c>
      <c r="H1279" t="str">
        <f t="shared" si="57"/>
        <v>1950-1980</v>
      </c>
      <c r="I1279">
        <f t="shared" si="58"/>
        <v>103</v>
      </c>
      <c r="J1279">
        <f t="shared" si="59"/>
        <v>0</v>
      </c>
    </row>
    <row r="1280" spans="1:10" x14ac:dyDescent="0.3">
      <c r="A1280" t="s">
        <v>1437</v>
      </c>
      <c r="B1280" t="s">
        <v>11</v>
      </c>
      <c r="C1280" t="s">
        <v>38</v>
      </c>
      <c r="D1280">
        <v>1980</v>
      </c>
      <c r="E1280" t="s">
        <v>33</v>
      </c>
      <c r="F1280" t="s">
        <v>772</v>
      </c>
      <c r="G1280" t="s">
        <v>43</v>
      </c>
      <c r="H1280" t="str">
        <f t="shared" si="57"/>
        <v>1950-1980</v>
      </c>
      <c r="I1280">
        <f t="shared" si="58"/>
        <v>0</v>
      </c>
      <c r="J1280">
        <f t="shared" si="59"/>
        <v>0</v>
      </c>
    </row>
    <row r="1281" spans="1:10" x14ac:dyDescent="0.3">
      <c r="A1281" t="s">
        <v>1438</v>
      </c>
      <c r="B1281" t="s">
        <v>30</v>
      </c>
      <c r="C1281" t="s">
        <v>26</v>
      </c>
      <c r="D1281">
        <v>1980</v>
      </c>
      <c r="E1281" t="s">
        <v>33</v>
      </c>
      <c r="F1281" t="s">
        <v>34</v>
      </c>
      <c r="G1281" t="s">
        <v>41</v>
      </c>
      <c r="H1281" t="str">
        <f t="shared" si="57"/>
        <v>1950-1980</v>
      </c>
      <c r="I1281">
        <f t="shared" si="58"/>
        <v>0</v>
      </c>
      <c r="J1281">
        <f t="shared" si="59"/>
        <v>0</v>
      </c>
    </row>
    <row r="1282" spans="1:10" x14ac:dyDescent="0.3">
      <c r="A1282" t="s">
        <v>1439</v>
      </c>
      <c r="B1282" t="s">
        <v>30</v>
      </c>
      <c r="C1282" t="s">
        <v>17</v>
      </c>
      <c r="D1282">
        <v>1980</v>
      </c>
      <c r="E1282" t="s">
        <v>18</v>
      </c>
      <c r="F1282" t="s">
        <v>150</v>
      </c>
      <c r="G1282" t="s">
        <v>36</v>
      </c>
      <c r="H1282" t="str">
        <f t="shared" ref="H1282:H1345" si="60">IF(D1282&lt;=1980, "1950-1980", IF(D1282&lt;=2000, "1980-2000", "2000-2025"))</f>
        <v>1950-1980</v>
      </c>
      <c r="I1282">
        <f t="shared" ref="I1282:I1345" si="61">IF(AND(B1282="Movie", ISNUMBER(SEARCH("min", F1282))), VALUE(LEFT(F1282, LEN(F1282)-4)), 0)</f>
        <v>167</v>
      </c>
      <c r="J1282">
        <f t="shared" ref="J1282:J1345" si="62">IF(AND(B1282="TV Show", ISNUMBER(SEARCH("Seasons", F1282))), VALUE(LEFT(F1282, LEN(F1282)-8)), 0)</f>
        <v>0</v>
      </c>
    </row>
    <row r="1283" spans="1:10" x14ac:dyDescent="0.3">
      <c r="A1283" t="s">
        <v>1440</v>
      </c>
      <c r="B1283" t="s">
        <v>30</v>
      </c>
      <c r="C1283" t="s">
        <v>17</v>
      </c>
      <c r="D1283">
        <v>1980</v>
      </c>
      <c r="E1283" t="s">
        <v>18</v>
      </c>
      <c r="F1283" t="s">
        <v>327</v>
      </c>
      <c r="G1283" t="s">
        <v>15</v>
      </c>
      <c r="H1283" t="str">
        <f t="shared" si="60"/>
        <v>1950-1980</v>
      </c>
      <c r="I1283">
        <f t="shared" si="61"/>
        <v>113</v>
      </c>
      <c r="J1283">
        <f t="shared" si="62"/>
        <v>0</v>
      </c>
    </row>
    <row r="1284" spans="1:10" x14ac:dyDescent="0.3">
      <c r="A1284" t="s">
        <v>1441</v>
      </c>
      <c r="B1284" t="s">
        <v>11</v>
      </c>
      <c r="C1284" t="s">
        <v>38</v>
      </c>
      <c r="D1284">
        <v>1980</v>
      </c>
      <c r="E1284" t="s">
        <v>18</v>
      </c>
      <c r="F1284" t="s">
        <v>394</v>
      </c>
      <c r="G1284" t="s">
        <v>28</v>
      </c>
      <c r="H1284" t="str">
        <f t="shared" si="60"/>
        <v>1950-1980</v>
      </c>
      <c r="I1284">
        <f t="shared" si="61"/>
        <v>0</v>
      </c>
      <c r="J1284">
        <f t="shared" si="62"/>
        <v>0</v>
      </c>
    </row>
    <row r="1285" spans="1:10" x14ac:dyDescent="0.3">
      <c r="A1285" t="s">
        <v>1442</v>
      </c>
      <c r="B1285" t="s">
        <v>30</v>
      </c>
      <c r="C1285" t="s">
        <v>56</v>
      </c>
      <c r="D1285">
        <v>1980</v>
      </c>
      <c r="E1285" t="s">
        <v>13</v>
      </c>
      <c r="F1285" t="s">
        <v>14</v>
      </c>
      <c r="G1285" t="s">
        <v>41</v>
      </c>
      <c r="H1285" t="str">
        <f t="shared" si="60"/>
        <v>1950-1980</v>
      </c>
      <c r="I1285">
        <f t="shared" si="61"/>
        <v>0</v>
      </c>
      <c r="J1285">
        <f t="shared" si="62"/>
        <v>0</v>
      </c>
    </row>
    <row r="1286" spans="1:10" x14ac:dyDescent="0.3">
      <c r="A1286" t="s">
        <v>1443</v>
      </c>
      <c r="B1286" t="s">
        <v>11</v>
      </c>
      <c r="C1286" t="s">
        <v>45</v>
      </c>
      <c r="D1286">
        <v>1980</v>
      </c>
      <c r="E1286" t="s">
        <v>70</v>
      </c>
      <c r="F1286" t="s">
        <v>40</v>
      </c>
      <c r="G1286" t="s">
        <v>54</v>
      </c>
      <c r="H1286" t="str">
        <f t="shared" si="60"/>
        <v>1950-1980</v>
      </c>
      <c r="I1286">
        <f t="shared" si="61"/>
        <v>0</v>
      </c>
      <c r="J1286">
        <f t="shared" si="62"/>
        <v>1</v>
      </c>
    </row>
    <row r="1287" spans="1:10" x14ac:dyDescent="0.3">
      <c r="A1287" t="s">
        <v>1444</v>
      </c>
      <c r="B1287" t="s">
        <v>11</v>
      </c>
      <c r="C1287" t="s">
        <v>56</v>
      </c>
      <c r="D1287">
        <v>1980</v>
      </c>
      <c r="E1287" t="s">
        <v>57</v>
      </c>
      <c r="F1287" t="s">
        <v>345</v>
      </c>
      <c r="G1287" t="s">
        <v>36</v>
      </c>
      <c r="H1287" t="str">
        <f t="shared" si="60"/>
        <v>1950-1980</v>
      </c>
      <c r="I1287">
        <f t="shared" si="61"/>
        <v>0</v>
      </c>
      <c r="J1287">
        <f t="shared" si="62"/>
        <v>0</v>
      </c>
    </row>
    <row r="1288" spans="1:10" x14ac:dyDescent="0.3">
      <c r="A1288" t="s">
        <v>1445</v>
      </c>
      <c r="B1288" t="s">
        <v>30</v>
      </c>
      <c r="C1288" t="s">
        <v>47</v>
      </c>
      <c r="D1288">
        <v>1980</v>
      </c>
      <c r="E1288" t="s">
        <v>33</v>
      </c>
      <c r="F1288" t="s">
        <v>51</v>
      </c>
      <c r="G1288" t="s">
        <v>28</v>
      </c>
      <c r="H1288" t="str">
        <f t="shared" si="60"/>
        <v>1950-1980</v>
      </c>
      <c r="I1288">
        <f t="shared" si="61"/>
        <v>65</v>
      </c>
      <c r="J1288">
        <f t="shared" si="62"/>
        <v>0</v>
      </c>
    </row>
    <row r="1289" spans="1:10" x14ac:dyDescent="0.3">
      <c r="A1289" t="s">
        <v>1446</v>
      </c>
      <c r="B1289" t="s">
        <v>11</v>
      </c>
      <c r="C1289" t="s">
        <v>12</v>
      </c>
      <c r="D1289">
        <v>1980</v>
      </c>
      <c r="E1289" t="s">
        <v>39</v>
      </c>
      <c r="F1289" t="s">
        <v>34</v>
      </c>
      <c r="G1289" t="s">
        <v>28</v>
      </c>
      <c r="H1289" t="str">
        <f t="shared" si="60"/>
        <v>1950-1980</v>
      </c>
      <c r="I1289">
        <f t="shared" si="61"/>
        <v>0</v>
      </c>
      <c r="J1289">
        <f t="shared" si="62"/>
        <v>2</v>
      </c>
    </row>
    <row r="1290" spans="1:10" x14ac:dyDescent="0.3">
      <c r="A1290" t="s">
        <v>1447</v>
      </c>
      <c r="B1290" t="s">
        <v>30</v>
      </c>
      <c r="C1290" t="s">
        <v>56</v>
      </c>
      <c r="D1290">
        <v>1980</v>
      </c>
      <c r="E1290" t="s">
        <v>39</v>
      </c>
      <c r="F1290" t="s">
        <v>14</v>
      </c>
      <c r="G1290" t="s">
        <v>28</v>
      </c>
      <c r="H1290" t="str">
        <f t="shared" si="60"/>
        <v>1950-1980</v>
      </c>
      <c r="I1290">
        <f t="shared" si="61"/>
        <v>0</v>
      </c>
      <c r="J1290">
        <f t="shared" si="62"/>
        <v>0</v>
      </c>
    </row>
    <row r="1291" spans="1:10" x14ac:dyDescent="0.3">
      <c r="A1291" t="s">
        <v>1448</v>
      </c>
      <c r="B1291" t="s">
        <v>30</v>
      </c>
      <c r="C1291" t="s">
        <v>47</v>
      </c>
      <c r="D1291">
        <v>1980</v>
      </c>
      <c r="E1291" t="s">
        <v>27</v>
      </c>
      <c r="F1291" t="s">
        <v>481</v>
      </c>
      <c r="G1291" t="s">
        <v>36</v>
      </c>
      <c r="H1291" t="str">
        <f t="shared" si="60"/>
        <v>1950-1980</v>
      </c>
      <c r="I1291">
        <f t="shared" si="61"/>
        <v>104</v>
      </c>
      <c r="J1291">
        <f t="shared" si="62"/>
        <v>0</v>
      </c>
    </row>
    <row r="1292" spans="1:10" x14ac:dyDescent="0.3">
      <c r="A1292" t="s">
        <v>1449</v>
      </c>
      <c r="B1292" t="s">
        <v>11</v>
      </c>
      <c r="C1292" t="s">
        <v>47</v>
      </c>
      <c r="D1292">
        <v>1980</v>
      </c>
      <c r="E1292" t="s">
        <v>39</v>
      </c>
      <c r="F1292" t="s">
        <v>224</v>
      </c>
      <c r="G1292" t="s">
        <v>54</v>
      </c>
      <c r="H1292" t="str">
        <f t="shared" si="60"/>
        <v>1950-1980</v>
      </c>
      <c r="I1292">
        <f t="shared" si="61"/>
        <v>0</v>
      </c>
      <c r="J1292">
        <f t="shared" si="62"/>
        <v>0</v>
      </c>
    </row>
    <row r="1293" spans="1:10" x14ac:dyDescent="0.3">
      <c r="A1293" t="s">
        <v>1450</v>
      </c>
      <c r="B1293" t="s">
        <v>11</v>
      </c>
      <c r="C1293" t="s">
        <v>22</v>
      </c>
      <c r="D1293">
        <v>1980</v>
      </c>
      <c r="E1293" t="s">
        <v>18</v>
      </c>
      <c r="F1293" t="s">
        <v>772</v>
      </c>
      <c r="G1293" t="s">
        <v>36</v>
      </c>
      <c r="H1293" t="str">
        <f t="shared" si="60"/>
        <v>1950-1980</v>
      </c>
      <c r="I1293">
        <f t="shared" si="61"/>
        <v>0</v>
      </c>
      <c r="J1293">
        <f t="shared" si="62"/>
        <v>0</v>
      </c>
    </row>
    <row r="1294" spans="1:10" x14ac:dyDescent="0.3">
      <c r="A1294" t="s">
        <v>1451</v>
      </c>
      <c r="B1294" t="s">
        <v>30</v>
      </c>
      <c r="C1294" t="s">
        <v>17</v>
      </c>
      <c r="D1294">
        <v>1980</v>
      </c>
      <c r="E1294" t="s">
        <v>70</v>
      </c>
      <c r="F1294" t="s">
        <v>83</v>
      </c>
      <c r="G1294" t="s">
        <v>36</v>
      </c>
      <c r="H1294" t="str">
        <f t="shared" si="60"/>
        <v>1950-1980</v>
      </c>
      <c r="I1294">
        <f t="shared" si="61"/>
        <v>77</v>
      </c>
      <c r="J1294">
        <f t="shared" si="62"/>
        <v>0</v>
      </c>
    </row>
    <row r="1295" spans="1:10" x14ac:dyDescent="0.3">
      <c r="A1295" t="s">
        <v>1452</v>
      </c>
      <c r="B1295" t="s">
        <v>11</v>
      </c>
      <c r="C1295" t="s">
        <v>26</v>
      </c>
      <c r="D1295">
        <v>1980</v>
      </c>
      <c r="E1295" t="s">
        <v>70</v>
      </c>
      <c r="F1295" t="s">
        <v>379</v>
      </c>
      <c r="G1295" t="s">
        <v>20</v>
      </c>
      <c r="H1295" t="str">
        <f t="shared" si="60"/>
        <v>1950-1980</v>
      </c>
      <c r="I1295">
        <f t="shared" si="61"/>
        <v>0</v>
      </c>
      <c r="J1295">
        <f t="shared" si="62"/>
        <v>0</v>
      </c>
    </row>
    <row r="1296" spans="1:10" x14ac:dyDescent="0.3">
      <c r="A1296" t="s">
        <v>1453</v>
      </c>
      <c r="B1296" t="s">
        <v>11</v>
      </c>
      <c r="C1296" t="s">
        <v>45</v>
      </c>
      <c r="D1296">
        <v>1980</v>
      </c>
      <c r="E1296" t="s">
        <v>57</v>
      </c>
      <c r="F1296" t="s">
        <v>14</v>
      </c>
      <c r="G1296" t="s">
        <v>28</v>
      </c>
      <c r="H1296" t="str">
        <f t="shared" si="60"/>
        <v>1950-1980</v>
      </c>
      <c r="I1296">
        <f t="shared" si="61"/>
        <v>0</v>
      </c>
      <c r="J1296">
        <f t="shared" si="62"/>
        <v>3</v>
      </c>
    </row>
    <row r="1297" spans="1:10" x14ac:dyDescent="0.3">
      <c r="A1297" t="s">
        <v>1454</v>
      </c>
      <c r="B1297" t="s">
        <v>11</v>
      </c>
      <c r="C1297" t="s">
        <v>45</v>
      </c>
      <c r="D1297">
        <v>1980</v>
      </c>
      <c r="E1297" t="s">
        <v>13</v>
      </c>
      <c r="F1297" t="s">
        <v>40</v>
      </c>
      <c r="G1297" t="s">
        <v>43</v>
      </c>
      <c r="H1297" t="str">
        <f t="shared" si="60"/>
        <v>1950-1980</v>
      </c>
      <c r="I1297">
        <f t="shared" si="61"/>
        <v>0</v>
      </c>
      <c r="J1297">
        <f t="shared" si="62"/>
        <v>1</v>
      </c>
    </row>
    <row r="1298" spans="1:10" x14ac:dyDescent="0.3">
      <c r="A1298" t="s">
        <v>1455</v>
      </c>
      <c r="B1298" t="s">
        <v>11</v>
      </c>
      <c r="C1298" t="s">
        <v>38</v>
      </c>
      <c r="D1298">
        <v>1980</v>
      </c>
      <c r="E1298" t="s">
        <v>27</v>
      </c>
      <c r="F1298" t="s">
        <v>134</v>
      </c>
      <c r="G1298" t="s">
        <v>15</v>
      </c>
      <c r="H1298" t="str">
        <f t="shared" si="60"/>
        <v>1950-1980</v>
      </c>
      <c r="I1298">
        <f t="shared" si="61"/>
        <v>0</v>
      </c>
      <c r="J1298">
        <f t="shared" si="62"/>
        <v>0</v>
      </c>
    </row>
    <row r="1299" spans="1:10" x14ac:dyDescent="0.3">
      <c r="A1299" t="s">
        <v>1456</v>
      </c>
      <c r="B1299" t="s">
        <v>30</v>
      </c>
      <c r="C1299" t="s">
        <v>22</v>
      </c>
      <c r="D1299">
        <v>1980</v>
      </c>
      <c r="E1299" t="s">
        <v>13</v>
      </c>
      <c r="F1299" t="s">
        <v>34</v>
      </c>
      <c r="G1299" t="s">
        <v>15</v>
      </c>
      <c r="H1299" t="str">
        <f t="shared" si="60"/>
        <v>1950-1980</v>
      </c>
      <c r="I1299">
        <f t="shared" si="61"/>
        <v>0</v>
      </c>
      <c r="J1299">
        <f t="shared" si="62"/>
        <v>0</v>
      </c>
    </row>
    <row r="1300" spans="1:10" x14ac:dyDescent="0.3">
      <c r="A1300" t="s">
        <v>1457</v>
      </c>
      <c r="B1300" t="s">
        <v>11</v>
      </c>
      <c r="C1300" t="s">
        <v>38</v>
      </c>
      <c r="D1300">
        <v>1980</v>
      </c>
      <c r="E1300" t="s">
        <v>33</v>
      </c>
      <c r="F1300" t="s">
        <v>34</v>
      </c>
      <c r="G1300" t="s">
        <v>43</v>
      </c>
      <c r="H1300" t="str">
        <f t="shared" si="60"/>
        <v>1950-1980</v>
      </c>
      <c r="I1300">
        <f t="shared" si="61"/>
        <v>0</v>
      </c>
      <c r="J1300">
        <f t="shared" si="62"/>
        <v>2</v>
      </c>
    </row>
    <row r="1301" spans="1:10" x14ac:dyDescent="0.3">
      <c r="A1301" t="s">
        <v>1458</v>
      </c>
      <c r="B1301" t="s">
        <v>30</v>
      </c>
      <c r="C1301" t="s">
        <v>12</v>
      </c>
      <c r="D1301">
        <v>1980</v>
      </c>
      <c r="E1301" t="s">
        <v>18</v>
      </c>
      <c r="F1301" t="s">
        <v>150</v>
      </c>
      <c r="G1301" t="s">
        <v>54</v>
      </c>
      <c r="H1301" t="str">
        <f t="shared" si="60"/>
        <v>1950-1980</v>
      </c>
      <c r="I1301">
        <f t="shared" si="61"/>
        <v>167</v>
      </c>
      <c r="J1301">
        <f t="shared" si="62"/>
        <v>0</v>
      </c>
    </row>
    <row r="1302" spans="1:10" x14ac:dyDescent="0.3">
      <c r="A1302" t="s">
        <v>1459</v>
      </c>
      <c r="B1302" t="s">
        <v>11</v>
      </c>
      <c r="C1302" t="s">
        <v>12</v>
      </c>
      <c r="D1302">
        <v>1980</v>
      </c>
      <c r="E1302" t="s">
        <v>33</v>
      </c>
      <c r="F1302" t="s">
        <v>147</v>
      </c>
      <c r="G1302" t="s">
        <v>41</v>
      </c>
      <c r="H1302" t="str">
        <f t="shared" si="60"/>
        <v>1950-1980</v>
      </c>
      <c r="I1302">
        <f t="shared" si="61"/>
        <v>0</v>
      </c>
      <c r="J1302">
        <f t="shared" si="62"/>
        <v>0</v>
      </c>
    </row>
    <row r="1303" spans="1:10" x14ac:dyDescent="0.3">
      <c r="A1303" t="s">
        <v>1460</v>
      </c>
      <c r="B1303" t="s">
        <v>11</v>
      </c>
      <c r="C1303" t="s">
        <v>47</v>
      </c>
      <c r="D1303">
        <v>1980</v>
      </c>
      <c r="E1303" t="s">
        <v>70</v>
      </c>
      <c r="F1303" t="s">
        <v>126</v>
      </c>
      <c r="G1303" t="s">
        <v>41</v>
      </c>
      <c r="H1303" t="str">
        <f t="shared" si="60"/>
        <v>1950-1980</v>
      </c>
      <c r="I1303">
        <f t="shared" si="61"/>
        <v>0</v>
      </c>
      <c r="J1303">
        <f t="shared" si="62"/>
        <v>0</v>
      </c>
    </row>
    <row r="1304" spans="1:10" x14ac:dyDescent="0.3">
      <c r="A1304" t="s">
        <v>1461</v>
      </c>
      <c r="B1304" t="s">
        <v>30</v>
      </c>
      <c r="C1304" t="s">
        <v>47</v>
      </c>
      <c r="D1304">
        <v>1980</v>
      </c>
      <c r="E1304" t="s">
        <v>27</v>
      </c>
      <c r="F1304" t="s">
        <v>284</v>
      </c>
      <c r="G1304" t="s">
        <v>28</v>
      </c>
      <c r="H1304" t="str">
        <f t="shared" si="60"/>
        <v>1950-1980</v>
      </c>
      <c r="I1304">
        <f t="shared" si="61"/>
        <v>119</v>
      </c>
      <c r="J1304">
        <f t="shared" si="62"/>
        <v>0</v>
      </c>
    </row>
    <row r="1305" spans="1:10" x14ac:dyDescent="0.3">
      <c r="A1305" t="s">
        <v>1462</v>
      </c>
      <c r="B1305" t="s">
        <v>11</v>
      </c>
      <c r="C1305" t="s">
        <v>47</v>
      </c>
      <c r="D1305">
        <v>1981</v>
      </c>
      <c r="E1305" t="s">
        <v>39</v>
      </c>
      <c r="F1305" t="s">
        <v>34</v>
      </c>
      <c r="G1305" t="s">
        <v>28</v>
      </c>
      <c r="H1305" t="str">
        <f t="shared" si="60"/>
        <v>1980-2000</v>
      </c>
      <c r="I1305">
        <f t="shared" si="61"/>
        <v>0</v>
      </c>
      <c r="J1305">
        <f t="shared" si="62"/>
        <v>2</v>
      </c>
    </row>
    <row r="1306" spans="1:10" x14ac:dyDescent="0.3">
      <c r="A1306" t="s">
        <v>1463</v>
      </c>
      <c r="B1306" t="s">
        <v>11</v>
      </c>
      <c r="C1306" t="s">
        <v>12</v>
      </c>
      <c r="D1306">
        <v>1981</v>
      </c>
      <c r="E1306" t="s">
        <v>33</v>
      </c>
      <c r="F1306" t="s">
        <v>772</v>
      </c>
      <c r="G1306" t="s">
        <v>36</v>
      </c>
      <c r="H1306" t="str">
        <f t="shared" si="60"/>
        <v>1980-2000</v>
      </c>
      <c r="I1306">
        <f t="shared" si="61"/>
        <v>0</v>
      </c>
      <c r="J1306">
        <f t="shared" si="62"/>
        <v>0</v>
      </c>
    </row>
    <row r="1307" spans="1:10" x14ac:dyDescent="0.3">
      <c r="A1307" t="s">
        <v>1464</v>
      </c>
      <c r="B1307" t="s">
        <v>11</v>
      </c>
      <c r="C1307" t="s">
        <v>47</v>
      </c>
      <c r="D1307">
        <v>1981</v>
      </c>
      <c r="E1307" t="s">
        <v>39</v>
      </c>
      <c r="F1307" t="s">
        <v>14</v>
      </c>
      <c r="G1307" t="s">
        <v>41</v>
      </c>
      <c r="H1307" t="str">
        <f t="shared" si="60"/>
        <v>1980-2000</v>
      </c>
      <c r="I1307">
        <f t="shared" si="61"/>
        <v>0</v>
      </c>
      <c r="J1307">
        <f t="shared" si="62"/>
        <v>3</v>
      </c>
    </row>
    <row r="1308" spans="1:10" x14ac:dyDescent="0.3">
      <c r="A1308" t="s">
        <v>1465</v>
      </c>
      <c r="B1308" t="s">
        <v>11</v>
      </c>
      <c r="C1308" t="s">
        <v>26</v>
      </c>
      <c r="D1308">
        <v>1981</v>
      </c>
      <c r="E1308" t="s">
        <v>13</v>
      </c>
      <c r="F1308" t="s">
        <v>14</v>
      </c>
      <c r="G1308" t="s">
        <v>24</v>
      </c>
      <c r="H1308" t="str">
        <f t="shared" si="60"/>
        <v>1980-2000</v>
      </c>
      <c r="I1308">
        <f t="shared" si="61"/>
        <v>0</v>
      </c>
      <c r="J1308">
        <f t="shared" si="62"/>
        <v>3</v>
      </c>
    </row>
    <row r="1309" spans="1:10" x14ac:dyDescent="0.3">
      <c r="A1309" t="s">
        <v>1466</v>
      </c>
      <c r="B1309" t="s">
        <v>30</v>
      </c>
      <c r="C1309" t="s">
        <v>56</v>
      </c>
      <c r="D1309">
        <v>1981</v>
      </c>
      <c r="E1309" t="s">
        <v>33</v>
      </c>
      <c r="F1309" t="s">
        <v>685</v>
      </c>
      <c r="G1309" t="s">
        <v>41</v>
      </c>
      <c r="H1309" t="str">
        <f t="shared" si="60"/>
        <v>1980-2000</v>
      </c>
      <c r="I1309">
        <f t="shared" si="61"/>
        <v>95</v>
      </c>
      <c r="J1309">
        <f t="shared" si="62"/>
        <v>0</v>
      </c>
    </row>
    <row r="1310" spans="1:10" x14ac:dyDescent="0.3">
      <c r="A1310" t="s">
        <v>1467</v>
      </c>
      <c r="B1310" t="s">
        <v>11</v>
      </c>
      <c r="C1310" t="s">
        <v>22</v>
      </c>
      <c r="D1310">
        <v>1981</v>
      </c>
      <c r="E1310" t="s">
        <v>13</v>
      </c>
      <c r="F1310" t="s">
        <v>34</v>
      </c>
      <c r="G1310" t="s">
        <v>24</v>
      </c>
      <c r="H1310" t="str">
        <f t="shared" si="60"/>
        <v>1980-2000</v>
      </c>
      <c r="I1310">
        <f t="shared" si="61"/>
        <v>0</v>
      </c>
      <c r="J1310">
        <f t="shared" si="62"/>
        <v>2</v>
      </c>
    </row>
    <row r="1311" spans="1:10" x14ac:dyDescent="0.3">
      <c r="A1311" t="s">
        <v>1468</v>
      </c>
      <c r="B1311" t="s">
        <v>11</v>
      </c>
      <c r="C1311" t="s">
        <v>17</v>
      </c>
      <c r="D1311">
        <v>1981</v>
      </c>
      <c r="E1311" t="s">
        <v>57</v>
      </c>
      <c r="F1311" t="s">
        <v>155</v>
      </c>
      <c r="G1311" t="s">
        <v>20</v>
      </c>
      <c r="H1311" t="str">
        <f t="shared" si="60"/>
        <v>1980-2000</v>
      </c>
      <c r="I1311">
        <f t="shared" si="61"/>
        <v>0</v>
      </c>
      <c r="J1311">
        <f t="shared" si="62"/>
        <v>0</v>
      </c>
    </row>
    <row r="1312" spans="1:10" x14ac:dyDescent="0.3">
      <c r="A1312" t="s">
        <v>1469</v>
      </c>
      <c r="B1312" t="s">
        <v>30</v>
      </c>
      <c r="C1312" t="s">
        <v>56</v>
      </c>
      <c r="D1312">
        <v>1981</v>
      </c>
      <c r="E1312" t="s">
        <v>18</v>
      </c>
      <c r="F1312" t="s">
        <v>40</v>
      </c>
      <c r="G1312" t="s">
        <v>24</v>
      </c>
      <c r="H1312" t="str">
        <f t="shared" si="60"/>
        <v>1980-2000</v>
      </c>
      <c r="I1312">
        <f t="shared" si="61"/>
        <v>0</v>
      </c>
      <c r="J1312">
        <f t="shared" si="62"/>
        <v>0</v>
      </c>
    </row>
    <row r="1313" spans="1:10" x14ac:dyDescent="0.3">
      <c r="A1313" t="s">
        <v>1470</v>
      </c>
      <c r="B1313" t="s">
        <v>11</v>
      </c>
      <c r="C1313" t="s">
        <v>47</v>
      </c>
      <c r="D1313">
        <v>1981</v>
      </c>
      <c r="E1313" t="s">
        <v>13</v>
      </c>
      <c r="F1313" t="s">
        <v>34</v>
      </c>
      <c r="G1313" t="s">
        <v>20</v>
      </c>
      <c r="H1313" t="str">
        <f t="shared" si="60"/>
        <v>1980-2000</v>
      </c>
      <c r="I1313">
        <f t="shared" si="61"/>
        <v>0</v>
      </c>
      <c r="J1313">
        <f t="shared" si="62"/>
        <v>2</v>
      </c>
    </row>
    <row r="1314" spans="1:10" x14ac:dyDescent="0.3">
      <c r="A1314" t="s">
        <v>1471</v>
      </c>
      <c r="B1314" t="s">
        <v>30</v>
      </c>
      <c r="C1314" t="s">
        <v>38</v>
      </c>
      <c r="D1314">
        <v>1981</v>
      </c>
      <c r="E1314" t="s">
        <v>33</v>
      </c>
      <c r="F1314" t="s">
        <v>150</v>
      </c>
      <c r="G1314" t="s">
        <v>20</v>
      </c>
      <c r="H1314" t="str">
        <f t="shared" si="60"/>
        <v>1980-2000</v>
      </c>
      <c r="I1314">
        <f t="shared" si="61"/>
        <v>167</v>
      </c>
      <c r="J1314">
        <f t="shared" si="62"/>
        <v>0</v>
      </c>
    </row>
    <row r="1315" spans="1:10" x14ac:dyDescent="0.3">
      <c r="A1315" t="s">
        <v>1472</v>
      </c>
      <c r="B1315" t="s">
        <v>11</v>
      </c>
      <c r="C1315" t="s">
        <v>47</v>
      </c>
      <c r="D1315">
        <v>1981</v>
      </c>
      <c r="E1315" t="s">
        <v>39</v>
      </c>
      <c r="F1315" t="s">
        <v>40</v>
      </c>
      <c r="G1315" t="s">
        <v>41</v>
      </c>
      <c r="H1315" t="str">
        <f t="shared" si="60"/>
        <v>1980-2000</v>
      </c>
      <c r="I1315">
        <f t="shared" si="61"/>
        <v>0</v>
      </c>
      <c r="J1315">
        <f t="shared" si="62"/>
        <v>1</v>
      </c>
    </row>
    <row r="1316" spans="1:10" x14ac:dyDescent="0.3">
      <c r="A1316" t="s">
        <v>1473</v>
      </c>
      <c r="B1316" t="s">
        <v>11</v>
      </c>
      <c r="C1316" t="s">
        <v>47</v>
      </c>
      <c r="D1316">
        <v>1981</v>
      </c>
      <c r="E1316" t="s">
        <v>27</v>
      </c>
      <c r="F1316" t="s">
        <v>40</v>
      </c>
      <c r="G1316" t="s">
        <v>43</v>
      </c>
      <c r="H1316" t="str">
        <f t="shared" si="60"/>
        <v>1980-2000</v>
      </c>
      <c r="I1316">
        <f t="shared" si="61"/>
        <v>0</v>
      </c>
      <c r="J1316">
        <f t="shared" si="62"/>
        <v>1</v>
      </c>
    </row>
    <row r="1317" spans="1:10" x14ac:dyDescent="0.3">
      <c r="A1317" t="s">
        <v>1474</v>
      </c>
      <c r="B1317" t="s">
        <v>30</v>
      </c>
      <c r="C1317" t="s">
        <v>47</v>
      </c>
      <c r="D1317">
        <v>1981</v>
      </c>
      <c r="E1317" t="s">
        <v>57</v>
      </c>
      <c r="F1317" t="s">
        <v>275</v>
      </c>
      <c r="G1317" t="s">
        <v>24</v>
      </c>
      <c r="H1317" t="str">
        <f t="shared" si="60"/>
        <v>1980-2000</v>
      </c>
      <c r="I1317">
        <f t="shared" si="61"/>
        <v>108</v>
      </c>
      <c r="J1317">
        <f t="shared" si="62"/>
        <v>0</v>
      </c>
    </row>
    <row r="1318" spans="1:10" x14ac:dyDescent="0.3">
      <c r="A1318" t="s">
        <v>1475</v>
      </c>
      <c r="B1318" t="s">
        <v>11</v>
      </c>
      <c r="C1318" t="s">
        <v>26</v>
      </c>
      <c r="D1318">
        <v>1981</v>
      </c>
      <c r="E1318" t="s">
        <v>18</v>
      </c>
      <c r="F1318" t="s">
        <v>34</v>
      </c>
      <c r="G1318" t="s">
        <v>43</v>
      </c>
      <c r="H1318" t="str">
        <f t="shared" si="60"/>
        <v>1980-2000</v>
      </c>
      <c r="I1318">
        <f t="shared" si="61"/>
        <v>0</v>
      </c>
      <c r="J1318">
        <f t="shared" si="62"/>
        <v>2</v>
      </c>
    </row>
    <row r="1319" spans="1:10" x14ac:dyDescent="0.3">
      <c r="A1319" t="s">
        <v>1476</v>
      </c>
      <c r="B1319" t="s">
        <v>30</v>
      </c>
      <c r="C1319" t="s">
        <v>47</v>
      </c>
      <c r="D1319">
        <v>1981</v>
      </c>
      <c r="E1319" t="s">
        <v>18</v>
      </c>
      <c r="F1319" t="s">
        <v>155</v>
      </c>
      <c r="G1319" t="s">
        <v>24</v>
      </c>
      <c r="H1319" t="str">
        <f t="shared" si="60"/>
        <v>1980-2000</v>
      </c>
      <c r="I1319">
        <f t="shared" si="61"/>
        <v>97</v>
      </c>
      <c r="J1319">
        <f t="shared" si="62"/>
        <v>0</v>
      </c>
    </row>
    <row r="1320" spans="1:10" x14ac:dyDescent="0.3">
      <c r="A1320" t="s">
        <v>1477</v>
      </c>
      <c r="B1320" t="s">
        <v>30</v>
      </c>
      <c r="C1320" t="s">
        <v>56</v>
      </c>
      <c r="D1320">
        <v>1981</v>
      </c>
      <c r="E1320" t="s">
        <v>18</v>
      </c>
      <c r="F1320" t="s">
        <v>14</v>
      </c>
      <c r="G1320" t="s">
        <v>43</v>
      </c>
      <c r="H1320" t="str">
        <f t="shared" si="60"/>
        <v>1980-2000</v>
      </c>
      <c r="I1320">
        <f t="shared" si="61"/>
        <v>0</v>
      </c>
      <c r="J1320">
        <f t="shared" si="62"/>
        <v>0</v>
      </c>
    </row>
    <row r="1321" spans="1:10" x14ac:dyDescent="0.3">
      <c r="A1321" t="s">
        <v>1478</v>
      </c>
      <c r="B1321" t="s">
        <v>30</v>
      </c>
      <c r="C1321" t="s">
        <v>22</v>
      </c>
      <c r="D1321">
        <v>1981</v>
      </c>
      <c r="E1321" t="s">
        <v>57</v>
      </c>
      <c r="F1321" t="s">
        <v>14</v>
      </c>
      <c r="G1321" t="s">
        <v>41</v>
      </c>
      <c r="H1321" t="str">
        <f t="shared" si="60"/>
        <v>1980-2000</v>
      </c>
      <c r="I1321">
        <f t="shared" si="61"/>
        <v>0</v>
      </c>
      <c r="J1321">
        <f t="shared" si="62"/>
        <v>0</v>
      </c>
    </row>
    <row r="1322" spans="1:10" x14ac:dyDescent="0.3">
      <c r="A1322" t="s">
        <v>1479</v>
      </c>
      <c r="B1322" t="s">
        <v>11</v>
      </c>
      <c r="C1322" t="s">
        <v>22</v>
      </c>
      <c r="D1322">
        <v>1981</v>
      </c>
      <c r="E1322" t="s">
        <v>39</v>
      </c>
      <c r="F1322" t="s">
        <v>40</v>
      </c>
      <c r="G1322" t="s">
        <v>36</v>
      </c>
      <c r="H1322" t="str">
        <f t="shared" si="60"/>
        <v>1980-2000</v>
      </c>
      <c r="I1322">
        <f t="shared" si="61"/>
        <v>0</v>
      </c>
      <c r="J1322">
        <f t="shared" si="62"/>
        <v>1</v>
      </c>
    </row>
    <row r="1323" spans="1:10" x14ac:dyDescent="0.3">
      <c r="A1323" t="s">
        <v>1480</v>
      </c>
      <c r="B1323" t="s">
        <v>30</v>
      </c>
      <c r="C1323" t="s">
        <v>22</v>
      </c>
      <c r="D1323">
        <v>1981</v>
      </c>
      <c r="E1323" t="s">
        <v>33</v>
      </c>
      <c r="F1323" t="s">
        <v>281</v>
      </c>
      <c r="G1323" t="s">
        <v>20</v>
      </c>
      <c r="H1323" t="str">
        <f t="shared" si="60"/>
        <v>1980-2000</v>
      </c>
      <c r="I1323">
        <f t="shared" si="61"/>
        <v>73</v>
      </c>
      <c r="J1323">
        <f t="shared" si="62"/>
        <v>0</v>
      </c>
    </row>
    <row r="1324" spans="1:10" x14ac:dyDescent="0.3">
      <c r="A1324" t="s">
        <v>1481</v>
      </c>
      <c r="B1324" t="s">
        <v>30</v>
      </c>
      <c r="C1324" t="s">
        <v>56</v>
      </c>
      <c r="D1324">
        <v>1981</v>
      </c>
      <c r="E1324" t="s">
        <v>13</v>
      </c>
      <c r="F1324" t="s">
        <v>532</v>
      </c>
      <c r="G1324" t="s">
        <v>54</v>
      </c>
      <c r="H1324" t="str">
        <f t="shared" si="60"/>
        <v>1980-2000</v>
      </c>
      <c r="I1324">
        <f t="shared" si="61"/>
        <v>81</v>
      </c>
      <c r="J1324">
        <f t="shared" si="62"/>
        <v>0</v>
      </c>
    </row>
    <row r="1325" spans="1:10" x14ac:dyDescent="0.3">
      <c r="A1325" t="s">
        <v>1482</v>
      </c>
      <c r="B1325" t="s">
        <v>30</v>
      </c>
      <c r="C1325" t="s">
        <v>38</v>
      </c>
      <c r="D1325">
        <v>1981</v>
      </c>
      <c r="E1325" t="s">
        <v>27</v>
      </c>
      <c r="F1325" t="s">
        <v>40</v>
      </c>
      <c r="G1325" t="s">
        <v>15</v>
      </c>
      <c r="H1325" t="str">
        <f t="shared" si="60"/>
        <v>1980-2000</v>
      </c>
      <c r="I1325">
        <f t="shared" si="61"/>
        <v>0</v>
      </c>
      <c r="J1325">
        <f t="shared" si="62"/>
        <v>0</v>
      </c>
    </row>
    <row r="1326" spans="1:10" x14ac:dyDescent="0.3">
      <c r="A1326" t="s">
        <v>1483</v>
      </c>
      <c r="B1326" t="s">
        <v>11</v>
      </c>
      <c r="C1326" t="s">
        <v>26</v>
      </c>
      <c r="D1326">
        <v>1981</v>
      </c>
      <c r="E1326" t="s">
        <v>33</v>
      </c>
      <c r="F1326" t="s">
        <v>399</v>
      </c>
      <c r="G1326" t="s">
        <v>54</v>
      </c>
      <c r="H1326" t="str">
        <f t="shared" si="60"/>
        <v>1980-2000</v>
      </c>
      <c r="I1326">
        <f t="shared" si="61"/>
        <v>0</v>
      </c>
      <c r="J1326">
        <f t="shared" si="62"/>
        <v>0</v>
      </c>
    </row>
    <row r="1327" spans="1:10" x14ac:dyDescent="0.3">
      <c r="A1327" t="s">
        <v>1484</v>
      </c>
      <c r="B1327" t="s">
        <v>30</v>
      </c>
      <c r="C1327" t="s">
        <v>26</v>
      </c>
      <c r="D1327">
        <v>1981</v>
      </c>
      <c r="E1327" t="s">
        <v>27</v>
      </c>
      <c r="F1327" t="s">
        <v>49</v>
      </c>
      <c r="G1327" t="s">
        <v>36</v>
      </c>
      <c r="H1327" t="str">
        <f t="shared" si="60"/>
        <v>1980-2000</v>
      </c>
      <c r="I1327">
        <f t="shared" si="61"/>
        <v>61</v>
      </c>
      <c r="J1327">
        <f t="shared" si="62"/>
        <v>0</v>
      </c>
    </row>
    <row r="1328" spans="1:10" x14ac:dyDescent="0.3">
      <c r="A1328" t="s">
        <v>1485</v>
      </c>
      <c r="B1328" t="s">
        <v>11</v>
      </c>
      <c r="C1328" t="s">
        <v>22</v>
      </c>
      <c r="D1328">
        <v>1981</v>
      </c>
      <c r="E1328" t="s">
        <v>57</v>
      </c>
      <c r="F1328" t="s">
        <v>34</v>
      </c>
      <c r="G1328" t="s">
        <v>24</v>
      </c>
      <c r="H1328" t="str">
        <f t="shared" si="60"/>
        <v>1980-2000</v>
      </c>
      <c r="I1328">
        <f t="shared" si="61"/>
        <v>0</v>
      </c>
      <c r="J1328">
        <f t="shared" si="62"/>
        <v>2</v>
      </c>
    </row>
    <row r="1329" spans="1:10" x14ac:dyDescent="0.3">
      <c r="A1329" t="s">
        <v>1486</v>
      </c>
      <c r="B1329" t="s">
        <v>30</v>
      </c>
      <c r="C1329" t="s">
        <v>22</v>
      </c>
      <c r="D1329">
        <v>1981</v>
      </c>
      <c r="E1329" t="s">
        <v>39</v>
      </c>
      <c r="F1329" t="s">
        <v>145</v>
      </c>
      <c r="G1329" t="s">
        <v>41</v>
      </c>
      <c r="H1329" t="str">
        <f t="shared" si="60"/>
        <v>1980-2000</v>
      </c>
      <c r="I1329">
        <f t="shared" si="61"/>
        <v>151</v>
      </c>
      <c r="J1329">
        <f t="shared" si="62"/>
        <v>0</v>
      </c>
    </row>
    <row r="1330" spans="1:10" x14ac:dyDescent="0.3">
      <c r="A1330" t="s">
        <v>1487</v>
      </c>
      <c r="B1330" t="s">
        <v>11</v>
      </c>
      <c r="C1330" t="s">
        <v>26</v>
      </c>
      <c r="D1330">
        <v>1981</v>
      </c>
      <c r="E1330" t="s">
        <v>70</v>
      </c>
      <c r="F1330" t="s">
        <v>509</v>
      </c>
      <c r="G1330" t="s">
        <v>43</v>
      </c>
      <c r="H1330" t="str">
        <f t="shared" si="60"/>
        <v>1980-2000</v>
      </c>
      <c r="I1330">
        <f t="shared" si="61"/>
        <v>0</v>
      </c>
      <c r="J1330">
        <f t="shared" si="62"/>
        <v>0</v>
      </c>
    </row>
    <row r="1331" spans="1:10" x14ac:dyDescent="0.3">
      <c r="A1331" t="s">
        <v>1488</v>
      </c>
      <c r="B1331" t="s">
        <v>11</v>
      </c>
      <c r="C1331" t="s">
        <v>12</v>
      </c>
      <c r="D1331">
        <v>1981</v>
      </c>
      <c r="E1331" t="s">
        <v>33</v>
      </c>
      <c r="F1331" t="s">
        <v>34</v>
      </c>
      <c r="G1331" t="s">
        <v>24</v>
      </c>
      <c r="H1331" t="str">
        <f t="shared" si="60"/>
        <v>1980-2000</v>
      </c>
      <c r="I1331">
        <f t="shared" si="61"/>
        <v>0</v>
      </c>
      <c r="J1331">
        <f t="shared" si="62"/>
        <v>2</v>
      </c>
    </row>
    <row r="1332" spans="1:10" x14ac:dyDescent="0.3">
      <c r="A1332" t="s">
        <v>1489</v>
      </c>
      <c r="B1332" t="s">
        <v>11</v>
      </c>
      <c r="C1332" t="s">
        <v>47</v>
      </c>
      <c r="D1332">
        <v>1981</v>
      </c>
      <c r="E1332" t="s">
        <v>57</v>
      </c>
      <c r="F1332" t="s">
        <v>275</v>
      </c>
      <c r="G1332" t="s">
        <v>54</v>
      </c>
      <c r="H1332" t="str">
        <f t="shared" si="60"/>
        <v>1980-2000</v>
      </c>
      <c r="I1332">
        <f t="shared" si="61"/>
        <v>0</v>
      </c>
      <c r="J1332">
        <f t="shared" si="62"/>
        <v>0</v>
      </c>
    </row>
    <row r="1333" spans="1:10" x14ac:dyDescent="0.3">
      <c r="A1333" t="s">
        <v>1490</v>
      </c>
      <c r="B1333" t="s">
        <v>11</v>
      </c>
      <c r="C1333" t="s">
        <v>56</v>
      </c>
      <c r="D1333">
        <v>1981</v>
      </c>
      <c r="E1333" t="s">
        <v>57</v>
      </c>
      <c r="F1333" t="s">
        <v>275</v>
      </c>
      <c r="G1333" t="s">
        <v>54</v>
      </c>
      <c r="H1333" t="str">
        <f t="shared" si="60"/>
        <v>1980-2000</v>
      </c>
      <c r="I1333">
        <f t="shared" si="61"/>
        <v>0</v>
      </c>
      <c r="J1333">
        <f t="shared" si="62"/>
        <v>0</v>
      </c>
    </row>
    <row r="1334" spans="1:10" x14ac:dyDescent="0.3">
      <c r="A1334" t="s">
        <v>1491</v>
      </c>
      <c r="B1334" t="s">
        <v>30</v>
      </c>
      <c r="C1334" t="s">
        <v>56</v>
      </c>
      <c r="D1334">
        <v>1981</v>
      </c>
      <c r="E1334" t="s">
        <v>18</v>
      </c>
      <c r="F1334" t="s">
        <v>345</v>
      </c>
      <c r="G1334" t="s">
        <v>54</v>
      </c>
      <c r="H1334" t="str">
        <f t="shared" si="60"/>
        <v>1980-2000</v>
      </c>
      <c r="I1334">
        <f t="shared" si="61"/>
        <v>166</v>
      </c>
      <c r="J1334">
        <f t="shared" si="62"/>
        <v>0</v>
      </c>
    </row>
    <row r="1335" spans="1:10" x14ac:dyDescent="0.3">
      <c r="A1335" t="s">
        <v>1492</v>
      </c>
      <c r="B1335" t="s">
        <v>30</v>
      </c>
      <c r="C1335" t="s">
        <v>26</v>
      </c>
      <c r="D1335">
        <v>1981</v>
      </c>
      <c r="E1335" t="s">
        <v>13</v>
      </c>
      <c r="F1335" t="s">
        <v>728</v>
      </c>
      <c r="G1335" t="s">
        <v>43</v>
      </c>
      <c r="H1335" t="str">
        <f t="shared" si="60"/>
        <v>1980-2000</v>
      </c>
      <c r="I1335">
        <f t="shared" si="61"/>
        <v>88</v>
      </c>
      <c r="J1335">
        <f t="shared" si="62"/>
        <v>0</v>
      </c>
    </row>
    <row r="1336" spans="1:10" x14ac:dyDescent="0.3">
      <c r="A1336" t="s">
        <v>1493</v>
      </c>
      <c r="B1336" t="s">
        <v>30</v>
      </c>
      <c r="C1336" t="s">
        <v>12</v>
      </c>
      <c r="D1336">
        <v>1981</v>
      </c>
      <c r="E1336" t="s">
        <v>33</v>
      </c>
      <c r="F1336" t="s">
        <v>161</v>
      </c>
      <c r="G1336" t="s">
        <v>20</v>
      </c>
      <c r="H1336" t="str">
        <f t="shared" si="60"/>
        <v>1980-2000</v>
      </c>
      <c r="I1336">
        <f t="shared" si="61"/>
        <v>89</v>
      </c>
      <c r="J1336">
        <f t="shared" si="62"/>
        <v>0</v>
      </c>
    </row>
    <row r="1337" spans="1:10" x14ac:dyDescent="0.3">
      <c r="A1337" t="s">
        <v>1494</v>
      </c>
      <c r="B1337" t="s">
        <v>30</v>
      </c>
      <c r="C1337" t="s">
        <v>38</v>
      </c>
      <c r="D1337">
        <v>1981</v>
      </c>
      <c r="E1337" t="s">
        <v>27</v>
      </c>
      <c r="F1337" t="s">
        <v>40</v>
      </c>
      <c r="G1337" t="s">
        <v>36</v>
      </c>
      <c r="H1337" t="str">
        <f t="shared" si="60"/>
        <v>1980-2000</v>
      </c>
      <c r="I1337">
        <f t="shared" si="61"/>
        <v>0</v>
      </c>
      <c r="J1337">
        <f t="shared" si="62"/>
        <v>0</v>
      </c>
    </row>
    <row r="1338" spans="1:10" x14ac:dyDescent="0.3">
      <c r="A1338" t="s">
        <v>1495</v>
      </c>
      <c r="B1338" t="s">
        <v>30</v>
      </c>
      <c r="C1338" t="s">
        <v>38</v>
      </c>
      <c r="D1338">
        <v>1982</v>
      </c>
      <c r="E1338" t="s">
        <v>13</v>
      </c>
      <c r="F1338" t="s">
        <v>14</v>
      </c>
      <c r="G1338" t="s">
        <v>54</v>
      </c>
      <c r="H1338" t="str">
        <f t="shared" si="60"/>
        <v>1980-2000</v>
      </c>
      <c r="I1338">
        <f t="shared" si="61"/>
        <v>0</v>
      </c>
      <c r="J1338">
        <f t="shared" si="62"/>
        <v>0</v>
      </c>
    </row>
    <row r="1339" spans="1:10" x14ac:dyDescent="0.3">
      <c r="A1339" t="s">
        <v>1496</v>
      </c>
      <c r="B1339" t="s">
        <v>30</v>
      </c>
      <c r="C1339" t="s">
        <v>56</v>
      </c>
      <c r="D1339">
        <v>1982</v>
      </c>
      <c r="E1339" t="s">
        <v>33</v>
      </c>
      <c r="F1339" t="s">
        <v>298</v>
      </c>
      <c r="G1339" t="s">
        <v>41</v>
      </c>
      <c r="H1339" t="str">
        <f t="shared" si="60"/>
        <v>1980-2000</v>
      </c>
      <c r="I1339">
        <f t="shared" si="61"/>
        <v>127</v>
      </c>
      <c r="J1339">
        <f t="shared" si="62"/>
        <v>0</v>
      </c>
    </row>
    <row r="1340" spans="1:10" x14ac:dyDescent="0.3">
      <c r="A1340" t="s">
        <v>1497</v>
      </c>
      <c r="B1340" t="s">
        <v>30</v>
      </c>
      <c r="C1340" t="s">
        <v>47</v>
      </c>
      <c r="D1340">
        <v>1982</v>
      </c>
      <c r="E1340" t="s">
        <v>13</v>
      </c>
      <c r="F1340" t="s">
        <v>312</v>
      </c>
      <c r="G1340" t="s">
        <v>24</v>
      </c>
      <c r="H1340" t="str">
        <f t="shared" si="60"/>
        <v>1980-2000</v>
      </c>
      <c r="I1340">
        <f t="shared" si="61"/>
        <v>116</v>
      </c>
      <c r="J1340">
        <f t="shared" si="62"/>
        <v>0</v>
      </c>
    </row>
    <row r="1341" spans="1:10" x14ac:dyDescent="0.3">
      <c r="A1341" t="s">
        <v>1498</v>
      </c>
      <c r="B1341" t="s">
        <v>30</v>
      </c>
      <c r="C1341" t="s">
        <v>45</v>
      </c>
      <c r="D1341">
        <v>1982</v>
      </c>
      <c r="E1341" t="s">
        <v>70</v>
      </c>
      <c r="F1341" t="s">
        <v>19</v>
      </c>
      <c r="G1341" t="s">
        <v>41</v>
      </c>
      <c r="H1341" t="str">
        <f t="shared" si="60"/>
        <v>1980-2000</v>
      </c>
      <c r="I1341">
        <f t="shared" si="61"/>
        <v>179</v>
      </c>
      <c r="J1341">
        <f t="shared" si="62"/>
        <v>0</v>
      </c>
    </row>
    <row r="1342" spans="1:10" x14ac:dyDescent="0.3">
      <c r="A1342" t="s">
        <v>1499</v>
      </c>
      <c r="B1342" t="s">
        <v>11</v>
      </c>
      <c r="C1342" t="s">
        <v>22</v>
      </c>
      <c r="D1342">
        <v>1982</v>
      </c>
      <c r="E1342" t="s">
        <v>39</v>
      </c>
      <c r="F1342" t="s">
        <v>399</v>
      </c>
      <c r="G1342" t="s">
        <v>20</v>
      </c>
      <c r="H1342" t="str">
        <f t="shared" si="60"/>
        <v>1980-2000</v>
      </c>
      <c r="I1342">
        <f t="shared" si="61"/>
        <v>0</v>
      </c>
      <c r="J1342">
        <f t="shared" si="62"/>
        <v>0</v>
      </c>
    </row>
    <row r="1343" spans="1:10" x14ac:dyDescent="0.3">
      <c r="A1343" t="s">
        <v>1500</v>
      </c>
      <c r="B1343" t="s">
        <v>11</v>
      </c>
      <c r="C1343" t="s">
        <v>47</v>
      </c>
      <c r="D1343">
        <v>1982</v>
      </c>
      <c r="E1343" t="s">
        <v>39</v>
      </c>
      <c r="F1343" t="s">
        <v>14</v>
      </c>
      <c r="G1343" t="s">
        <v>54</v>
      </c>
      <c r="H1343" t="str">
        <f t="shared" si="60"/>
        <v>1980-2000</v>
      </c>
      <c r="I1343">
        <f t="shared" si="61"/>
        <v>0</v>
      </c>
      <c r="J1343">
        <f t="shared" si="62"/>
        <v>3</v>
      </c>
    </row>
    <row r="1344" spans="1:10" x14ac:dyDescent="0.3">
      <c r="A1344" t="s">
        <v>1501</v>
      </c>
      <c r="B1344" t="s">
        <v>11</v>
      </c>
      <c r="C1344" t="s">
        <v>17</v>
      </c>
      <c r="D1344">
        <v>1982</v>
      </c>
      <c r="E1344" t="s">
        <v>57</v>
      </c>
      <c r="F1344" t="s">
        <v>90</v>
      </c>
      <c r="G1344" t="s">
        <v>54</v>
      </c>
      <c r="H1344" t="str">
        <f t="shared" si="60"/>
        <v>1980-2000</v>
      </c>
      <c r="I1344">
        <f t="shared" si="61"/>
        <v>0</v>
      </c>
      <c r="J1344">
        <f t="shared" si="62"/>
        <v>0</v>
      </c>
    </row>
    <row r="1345" spans="1:10" x14ac:dyDescent="0.3">
      <c r="A1345" t="s">
        <v>1502</v>
      </c>
      <c r="B1345" t="s">
        <v>30</v>
      </c>
      <c r="C1345" t="s">
        <v>45</v>
      </c>
      <c r="D1345">
        <v>1982</v>
      </c>
      <c r="E1345" t="s">
        <v>27</v>
      </c>
      <c r="F1345" t="s">
        <v>90</v>
      </c>
      <c r="G1345" t="s">
        <v>15</v>
      </c>
      <c r="H1345" t="str">
        <f t="shared" si="60"/>
        <v>1980-2000</v>
      </c>
      <c r="I1345">
        <f t="shared" si="61"/>
        <v>137</v>
      </c>
      <c r="J1345">
        <f t="shared" si="62"/>
        <v>0</v>
      </c>
    </row>
    <row r="1346" spans="1:10" x14ac:dyDescent="0.3">
      <c r="A1346" t="s">
        <v>1503</v>
      </c>
      <c r="B1346" t="s">
        <v>11</v>
      </c>
      <c r="C1346" t="s">
        <v>56</v>
      </c>
      <c r="D1346">
        <v>1982</v>
      </c>
      <c r="E1346" t="s">
        <v>13</v>
      </c>
      <c r="F1346" t="s">
        <v>14</v>
      </c>
      <c r="G1346" t="s">
        <v>54</v>
      </c>
      <c r="H1346" t="str">
        <f t="shared" ref="H1346:H1409" si="63">IF(D1346&lt;=1980, "1950-1980", IF(D1346&lt;=2000, "1980-2000", "2000-2025"))</f>
        <v>1980-2000</v>
      </c>
      <c r="I1346">
        <f t="shared" ref="I1346:I1409" si="64">IF(AND(B1346="Movie", ISNUMBER(SEARCH("min", F1346))), VALUE(LEFT(F1346, LEN(F1346)-4)), 0)</f>
        <v>0</v>
      </c>
      <c r="J1346">
        <f t="shared" ref="J1346:J1409" si="65">IF(AND(B1346="TV Show", ISNUMBER(SEARCH("Seasons", F1346))), VALUE(LEFT(F1346, LEN(F1346)-8)), 0)</f>
        <v>3</v>
      </c>
    </row>
    <row r="1347" spans="1:10" x14ac:dyDescent="0.3">
      <c r="A1347" t="s">
        <v>1504</v>
      </c>
      <c r="B1347" t="s">
        <v>30</v>
      </c>
      <c r="C1347" t="s">
        <v>17</v>
      </c>
      <c r="D1347">
        <v>1982</v>
      </c>
      <c r="E1347" t="s">
        <v>13</v>
      </c>
      <c r="F1347" t="s">
        <v>14</v>
      </c>
      <c r="G1347" t="s">
        <v>15</v>
      </c>
      <c r="H1347" t="str">
        <f t="shared" si="63"/>
        <v>1980-2000</v>
      </c>
      <c r="I1347">
        <f t="shared" si="64"/>
        <v>0</v>
      </c>
      <c r="J1347">
        <f t="shared" si="65"/>
        <v>0</v>
      </c>
    </row>
    <row r="1348" spans="1:10" x14ac:dyDescent="0.3">
      <c r="A1348" t="s">
        <v>1505</v>
      </c>
      <c r="B1348" t="s">
        <v>11</v>
      </c>
      <c r="C1348" t="s">
        <v>56</v>
      </c>
      <c r="D1348">
        <v>1982</v>
      </c>
      <c r="E1348" t="s">
        <v>70</v>
      </c>
      <c r="F1348" t="s">
        <v>34</v>
      </c>
      <c r="G1348" t="s">
        <v>24</v>
      </c>
      <c r="H1348" t="str">
        <f t="shared" si="63"/>
        <v>1980-2000</v>
      </c>
      <c r="I1348">
        <f t="shared" si="64"/>
        <v>0</v>
      </c>
      <c r="J1348">
        <f t="shared" si="65"/>
        <v>2</v>
      </c>
    </row>
    <row r="1349" spans="1:10" x14ac:dyDescent="0.3">
      <c r="A1349" t="s">
        <v>1506</v>
      </c>
      <c r="B1349" t="s">
        <v>11</v>
      </c>
      <c r="C1349" t="s">
        <v>17</v>
      </c>
      <c r="D1349">
        <v>1982</v>
      </c>
      <c r="E1349" t="s">
        <v>33</v>
      </c>
      <c r="F1349" t="s">
        <v>109</v>
      </c>
      <c r="G1349" t="s">
        <v>28</v>
      </c>
      <c r="H1349" t="str">
        <f t="shared" si="63"/>
        <v>1980-2000</v>
      </c>
      <c r="I1349">
        <f t="shared" si="64"/>
        <v>0</v>
      </c>
      <c r="J1349">
        <f t="shared" si="65"/>
        <v>0</v>
      </c>
    </row>
    <row r="1350" spans="1:10" x14ac:dyDescent="0.3">
      <c r="A1350" t="s">
        <v>1507</v>
      </c>
      <c r="B1350" t="s">
        <v>30</v>
      </c>
      <c r="C1350" t="s">
        <v>12</v>
      </c>
      <c r="D1350">
        <v>1982</v>
      </c>
      <c r="E1350" t="s">
        <v>57</v>
      </c>
      <c r="F1350" t="s">
        <v>382</v>
      </c>
      <c r="G1350" t="s">
        <v>15</v>
      </c>
      <c r="H1350" t="str">
        <f t="shared" si="63"/>
        <v>1980-2000</v>
      </c>
      <c r="I1350">
        <f t="shared" si="64"/>
        <v>101</v>
      </c>
      <c r="J1350">
        <f t="shared" si="65"/>
        <v>0</v>
      </c>
    </row>
    <row r="1351" spans="1:10" x14ac:dyDescent="0.3">
      <c r="A1351" t="s">
        <v>1508</v>
      </c>
      <c r="B1351" t="s">
        <v>11</v>
      </c>
      <c r="C1351" t="s">
        <v>17</v>
      </c>
      <c r="D1351">
        <v>1982</v>
      </c>
      <c r="E1351" t="s">
        <v>27</v>
      </c>
      <c r="F1351" t="s">
        <v>34</v>
      </c>
      <c r="G1351" t="s">
        <v>20</v>
      </c>
      <c r="H1351" t="str">
        <f t="shared" si="63"/>
        <v>1980-2000</v>
      </c>
      <c r="I1351">
        <f t="shared" si="64"/>
        <v>0</v>
      </c>
      <c r="J1351">
        <f t="shared" si="65"/>
        <v>2</v>
      </c>
    </row>
    <row r="1352" spans="1:10" x14ac:dyDescent="0.3">
      <c r="A1352" t="s">
        <v>1509</v>
      </c>
      <c r="B1352" t="s">
        <v>30</v>
      </c>
      <c r="C1352" t="s">
        <v>47</v>
      </c>
      <c r="D1352">
        <v>1982</v>
      </c>
      <c r="E1352" t="s">
        <v>13</v>
      </c>
      <c r="F1352" t="s">
        <v>34</v>
      </c>
      <c r="G1352" t="s">
        <v>20</v>
      </c>
      <c r="H1352" t="str">
        <f t="shared" si="63"/>
        <v>1980-2000</v>
      </c>
      <c r="I1352">
        <f t="shared" si="64"/>
        <v>0</v>
      </c>
      <c r="J1352">
        <f t="shared" si="65"/>
        <v>0</v>
      </c>
    </row>
    <row r="1353" spans="1:10" x14ac:dyDescent="0.3">
      <c r="A1353" t="s">
        <v>1510</v>
      </c>
      <c r="B1353" t="s">
        <v>30</v>
      </c>
      <c r="C1353" t="s">
        <v>17</v>
      </c>
      <c r="D1353">
        <v>1982</v>
      </c>
      <c r="E1353" t="s">
        <v>27</v>
      </c>
      <c r="F1353" t="s">
        <v>349</v>
      </c>
      <c r="G1353" t="s">
        <v>41</v>
      </c>
      <c r="H1353" t="str">
        <f t="shared" si="63"/>
        <v>1980-2000</v>
      </c>
      <c r="I1353">
        <f t="shared" si="64"/>
        <v>132</v>
      </c>
      <c r="J1353">
        <f t="shared" si="65"/>
        <v>0</v>
      </c>
    </row>
    <row r="1354" spans="1:10" x14ac:dyDescent="0.3">
      <c r="A1354" t="s">
        <v>1511</v>
      </c>
      <c r="B1354" t="s">
        <v>30</v>
      </c>
      <c r="C1354" t="s">
        <v>12</v>
      </c>
      <c r="D1354">
        <v>1982</v>
      </c>
      <c r="E1354" t="s">
        <v>57</v>
      </c>
      <c r="F1354" t="s">
        <v>355</v>
      </c>
      <c r="G1354" t="s">
        <v>15</v>
      </c>
      <c r="H1354" t="str">
        <f t="shared" si="63"/>
        <v>1980-2000</v>
      </c>
      <c r="I1354">
        <f t="shared" si="64"/>
        <v>169</v>
      </c>
      <c r="J1354">
        <f t="shared" si="65"/>
        <v>0</v>
      </c>
    </row>
    <row r="1355" spans="1:10" x14ac:dyDescent="0.3">
      <c r="A1355" t="s">
        <v>1512</v>
      </c>
      <c r="B1355" t="s">
        <v>11</v>
      </c>
      <c r="C1355" t="s">
        <v>12</v>
      </c>
      <c r="D1355">
        <v>1982</v>
      </c>
      <c r="E1355" t="s">
        <v>13</v>
      </c>
      <c r="F1355" t="s">
        <v>40</v>
      </c>
      <c r="G1355" t="s">
        <v>36</v>
      </c>
      <c r="H1355" t="str">
        <f t="shared" si="63"/>
        <v>1980-2000</v>
      </c>
      <c r="I1355">
        <f t="shared" si="64"/>
        <v>0</v>
      </c>
      <c r="J1355">
        <f t="shared" si="65"/>
        <v>1</v>
      </c>
    </row>
    <row r="1356" spans="1:10" x14ac:dyDescent="0.3">
      <c r="A1356" t="s">
        <v>1513</v>
      </c>
      <c r="B1356" t="s">
        <v>30</v>
      </c>
      <c r="C1356" t="s">
        <v>26</v>
      </c>
      <c r="D1356">
        <v>1982</v>
      </c>
      <c r="E1356" t="s">
        <v>57</v>
      </c>
      <c r="F1356" t="s">
        <v>14</v>
      </c>
      <c r="G1356" t="s">
        <v>28</v>
      </c>
      <c r="H1356" t="str">
        <f t="shared" si="63"/>
        <v>1980-2000</v>
      </c>
      <c r="I1356">
        <f t="shared" si="64"/>
        <v>0</v>
      </c>
      <c r="J1356">
        <f t="shared" si="65"/>
        <v>0</v>
      </c>
    </row>
    <row r="1357" spans="1:10" x14ac:dyDescent="0.3">
      <c r="A1357" t="s">
        <v>1514</v>
      </c>
      <c r="B1357" t="s">
        <v>30</v>
      </c>
      <c r="C1357" t="s">
        <v>47</v>
      </c>
      <c r="D1357">
        <v>1982</v>
      </c>
      <c r="E1357" t="s">
        <v>18</v>
      </c>
      <c r="F1357" t="s">
        <v>124</v>
      </c>
      <c r="G1357" t="s">
        <v>54</v>
      </c>
      <c r="H1357" t="str">
        <f t="shared" si="63"/>
        <v>1980-2000</v>
      </c>
      <c r="I1357">
        <f t="shared" si="64"/>
        <v>112</v>
      </c>
      <c r="J1357">
        <f t="shared" si="65"/>
        <v>0</v>
      </c>
    </row>
    <row r="1358" spans="1:10" x14ac:dyDescent="0.3">
      <c r="A1358" t="s">
        <v>1515</v>
      </c>
      <c r="B1358" t="s">
        <v>30</v>
      </c>
      <c r="C1358" t="s">
        <v>17</v>
      </c>
      <c r="D1358">
        <v>1982</v>
      </c>
      <c r="E1358" t="s">
        <v>70</v>
      </c>
      <c r="F1358" t="s">
        <v>792</v>
      </c>
      <c r="G1358" t="s">
        <v>15</v>
      </c>
      <c r="H1358" t="str">
        <f t="shared" si="63"/>
        <v>1980-2000</v>
      </c>
      <c r="I1358">
        <f t="shared" si="64"/>
        <v>149</v>
      </c>
      <c r="J1358">
        <f t="shared" si="65"/>
        <v>0</v>
      </c>
    </row>
    <row r="1359" spans="1:10" x14ac:dyDescent="0.3">
      <c r="A1359" t="s">
        <v>1516</v>
      </c>
      <c r="B1359" t="s">
        <v>30</v>
      </c>
      <c r="C1359" t="s">
        <v>47</v>
      </c>
      <c r="D1359">
        <v>1982</v>
      </c>
      <c r="E1359" t="s">
        <v>39</v>
      </c>
      <c r="F1359" t="s">
        <v>34</v>
      </c>
      <c r="G1359" t="s">
        <v>54</v>
      </c>
      <c r="H1359" t="str">
        <f t="shared" si="63"/>
        <v>1980-2000</v>
      </c>
      <c r="I1359">
        <f t="shared" si="64"/>
        <v>0</v>
      </c>
      <c r="J1359">
        <f t="shared" si="65"/>
        <v>0</v>
      </c>
    </row>
    <row r="1360" spans="1:10" x14ac:dyDescent="0.3">
      <c r="A1360" t="s">
        <v>1517</v>
      </c>
      <c r="B1360" t="s">
        <v>30</v>
      </c>
      <c r="C1360" t="s">
        <v>17</v>
      </c>
      <c r="D1360">
        <v>1982</v>
      </c>
      <c r="E1360" t="s">
        <v>27</v>
      </c>
      <c r="F1360" t="s">
        <v>152</v>
      </c>
      <c r="G1360" t="s">
        <v>41</v>
      </c>
      <c r="H1360" t="str">
        <f t="shared" si="63"/>
        <v>1980-2000</v>
      </c>
      <c r="I1360">
        <f t="shared" si="64"/>
        <v>105</v>
      </c>
      <c r="J1360">
        <f t="shared" si="65"/>
        <v>0</v>
      </c>
    </row>
    <row r="1361" spans="1:10" x14ac:dyDescent="0.3">
      <c r="A1361" t="s">
        <v>1518</v>
      </c>
      <c r="B1361" t="s">
        <v>30</v>
      </c>
      <c r="C1361" t="s">
        <v>26</v>
      </c>
      <c r="D1361">
        <v>1982</v>
      </c>
      <c r="E1361" t="s">
        <v>57</v>
      </c>
      <c r="F1361" t="s">
        <v>258</v>
      </c>
      <c r="G1361" t="s">
        <v>41</v>
      </c>
      <c r="H1361" t="str">
        <f t="shared" si="63"/>
        <v>1980-2000</v>
      </c>
      <c r="I1361">
        <f t="shared" si="64"/>
        <v>174</v>
      </c>
      <c r="J1361">
        <f t="shared" si="65"/>
        <v>0</v>
      </c>
    </row>
    <row r="1362" spans="1:10" x14ac:dyDescent="0.3">
      <c r="A1362" t="s">
        <v>1519</v>
      </c>
      <c r="B1362" t="s">
        <v>30</v>
      </c>
      <c r="C1362" t="s">
        <v>17</v>
      </c>
      <c r="D1362">
        <v>1982</v>
      </c>
      <c r="E1362" t="s">
        <v>33</v>
      </c>
      <c r="F1362" t="s">
        <v>14</v>
      </c>
      <c r="G1362" t="s">
        <v>43</v>
      </c>
      <c r="H1362" t="str">
        <f t="shared" si="63"/>
        <v>1980-2000</v>
      </c>
      <c r="I1362">
        <f t="shared" si="64"/>
        <v>0</v>
      </c>
      <c r="J1362">
        <f t="shared" si="65"/>
        <v>0</v>
      </c>
    </row>
    <row r="1363" spans="1:10" x14ac:dyDescent="0.3">
      <c r="A1363" t="s">
        <v>1520</v>
      </c>
      <c r="B1363" t="s">
        <v>11</v>
      </c>
      <c r="C1363" t="s">
        <v>47</v>
      </c>
      <c r="D1363">
        <v>1982</v>
      </c>
      <c r="E1363" t="s">
        <v>18</v>
      </c>
      <c r="F1363" t="s">
        <v>34</v>
      </c>
      <c r="G1363" t="s">
        <v>36</v>
      </c>
      <c r="H1363" t="str">
        <f t="shared" si="63"/>
        <v>1980-2000</v>
      </c>
      <c r="I1363">
        <f t="shared" si="64"/>
        <v>0</v>
      </c>
      <c r="J1363">
        <f t="shared" si="65"/>
        <v>2</v>
      </c>
    </row>
    <row r="1364" spans="1:10" x14ac:dyDescent="0.3">
      <c r="A1364" t="s">
        <v>1521</v>
      </c>
      <c r="B1364" t="s">
        <v>11</v>
      </c>
      <c r="C1364" t="s">
        <v>45</v>
      </c>
      <c r="D1364">
        <v>1982</v>
      </c>
      <c r="E1364" t="s">
        <v>18</v>
      </c>
      <c r="F1364" t="s">
        <v>122</v>
      </c>
      <c r="G1364" t="s">
        <v>36</v>
      </c>
      <c r="H1364" t="str">
        <f t="shared" si="63"/>
        <v>1980-2000</v>
      </c>
      <c r="I1364">
        <f t="shared" si="64"/>
        <v>0</v>
      </c>
      <c r="J1364">
        <f t="shared" si="65"/>
        <v>0</v>
      </c>
    </row>
    <row r="1365" spans="1:10" x14ac:dyDescent="0.3">
      <c r="A1365" t="s">
        <v>1522</v>
      </c>
      <c r="B1365" t="s">
        <v>11</v>
      </c>
      <c r="C1365" t="s">
        <v>17</v>
      </c>
      <c r="D1365">
        <v>1982</v>
      </c>
      <c r="E1365" t="s">
        <v>27</v>
      </c>
      <c r="F1365" t="s">
        <v>685</v>
      </c>
      <c r="G1365" t="s">
        <v>43</v>
      </c>
      <c r="H1365" t="str">
        <f t="shared" si="63"/>
        <v>1980-2000</v>
      </c>
      <c r="I1365">
        <f t="shared" si="64"/>
        <v>0</v>
      </c>
      <c r="J1365">
        <f t="shared" si="65"/>
        <v>0</v>
      </c>
    </row>
    <row r="1366" spans="1:10" x14ac:dyDescent="0.3">
      <c r="A1366" t="s">
        <v>1523</v>
      </c>
      <c r="B1366" t="s">
        <v>30</v>
      </c>
      <c r="C1366" t="s">
        <v>26</v>
      </c>
      <c r="D1366">
        <v>1982</v>
      </c>
      <c r="E1366" t="s">
        <v>57</v>
      </c>
      <c r="F1366" t="s">
        <v>14</v>
      </c>
      <c r="G1366" t="s">
        <v>15</v>
      </c>
      <c r="H1366" t="str">
        <f t="shared" si="63"/>
        <v>1980-2000</v>
      </c>
      <c r="I1366">
        <f t="shared" si="64"/>
        <v>0</v>
      </c>
      <c r="J1366">
        <f t="shared" si="65"/>
        <v>0</v>
      </c>
    </row>
    <row r="1367" spans="1:10" x14ac:dyDescent="0.3">
      <c r="A1367" t="s">
        <v>1524</v>
      </c>
      <c r="B1367" t="s">
        <v>30</v>
      </c>
      <c r="C1367" t="s">
        <v>26</v>
      </c>
      <c r="D1367">
        <v>1982</v>
      </c>
      <c r="E1367" t="s">
        <v>13</v>
      </c>
      <c r="F1367" t="s">
        <v>14</v>
      </c>
      <c r="G1367" t="s">
        <v>28</v>
      </c>
      <c r="H1367" t="str">
        <f t="shared" si="63"/>
        <v>1980-2000</v>
      </c>
      <c r="I1367">
        <f t="shared" si="64"/>
        <v>0</v>
      </c>
      <c r="J1367">
        <f t="shared" si="65"/>
        <v>0</v>
      </c>
    </row>
    <row r="1368" spans="1:10" x14ac:dyDescent="0.3">
      <c r="A1368" t="s">
        <v>1525</v>
      </c>
      <c r="B1368" t="s">
        <v>11</v>
      </c>
      <c r="C1368" t="s">
        <v>45</v>
      </c>
      <c r="D1368">
        <v>1982</v>
      </c>
      <c r="E1368" t="s">
        <v>18</v>
      </c>
      <c r="F1368" t="s">
        <v>34</v>
      </c>
      <c r="G1368" t="s">
        <v>28</v>
      </c>
      <c r="H1368" t="str">
        <f t="shared" si="63"/>
        <v>1980-2000</v>
      </c>
      <c r="I1368">
        <f t="shared" si="64"/>
        <v>0</v>
      </c>
      <c r="J1368">
        <f t="shared" si="65"/>
        <v>2</v>
      </c>
    </row>
    <row r="1369" spans="1:10" x14ac:dyDescent="0.3">
      <c r="A1369" t="s">
        <v>1526</v>
      </c>
      <c r="B1369" t="s">
        <v>11</v>
      </c>
      <c r="C1369" t="s">
        <v>56</v>
      </c>
      <c r="D1369">
        <v>1982</v>
      </c>
      <c r="E1369" t="s">
        <v>33</v>
      </c>
      <c r="F1369" t="s">
        <v>63</v>
      </c>
      <c r="G1369" t="s">
        <v>24</v>
      </c>
      <c r="H1369" t="str">
        <f t="shared" si="63"/>
        <v>1980-2000</v>
      </c>
      <c r="I1369">
        <f t="shared" si="64"/>
        <v>0</v>
      </c>
      <c r="J1369">
        <f t="shared" si="65"/>
        <v>0</v>
      </c>
    </row>
    <row r="1370" spans="1:10" x14ac:dyDescent="0.3">
      <c r="A1370" t="s">
        <v>1527</v>
      </c>
      <c r="B1370" t="s">
        <v>30</v>
      </c>
      <c r="C1370" t="s">
        <v>17</v>
      </c>
      <c r="D1370">
        <v>1982</v>
      </c>
      <c r="E1370" t="s">
        <v>27</v>
      </c>
      <c r="F1370" t="s">
        <v>206</v>
      </c>
      <c r="G1370" t="s">
        <v>15</v>
      </c>
      <c r="H1370" t="str">
        <f t="shared" si="63"/>
        <v>1980-2000</v>
      </c>
      <c r="I1370">
        <f t="shared" si="64"/>
        <v>109</v>
      </c>
      <c r="J1370">
        <f t="shared" si="65"/>
        <v>0</v>
      </c>
    </row>
    <row r="1371" spans="1:10" x14ac:dyDescent="0.3">
      <c r="A1371" t="s">
        <v>1528</v>
      </c>
      <c r="B1371" t="s">
        <v>11</v>
      </c>
      <c r="C1371" t="s">
        <v>47</v>
      </c>
      <c r="D1371">
        <v>1982</v>
      </c>
      <c r="E1371" t="s">
        <v>39</v>
      </c>
      <c r="F1371" t="s">
        <v>631</v>
      </c>
      <c r="G1371" t="s">
        <v>28</v>
      </c>
      <c r="H1371" t="str">
        <f t="shared" si="63"/>
        <v>1980-2000</v>
      </c>
      <c r="I1371">
        <f t="shared" si="64"/>
        <v>0</v>
      </c>
      <c r="J1371">
        <f t="shared" si="65"/>
        <v>0</v>
      </c>
    </row>
    <row r="1372" spans="1:10" x14ac:dyDescent="0.3">
      <c r="A1372" t="s">
        <v>1529</v>
      </c>
      <c r="B1372" t="s">
        <v>11</v>
      </c>
      <c r="C1372" t="s">
        <v>47</v>
      </c>
      <c r="D1372">
        <v>1982</v>
      </c>
      <c r="E1372" t="s">
        <v>57</v>
      </c>
      <c r="F1372" t="s">
        <v>34</v>
      </c>
      <c r="G1372" t="s">
        <v>24</v>
      </c>
      <c r="H1372" t="str">
        <f t="shared" si="63"/>
        <v>1980-2000</v>
      </c>
      <c r="I1372">
        <f t="shared" si="64"/>
        <v>0</v>
      </c>
      <c r="J1372">
        <f t="shared" si="65"/>
        <v>2</v>
      </c>
    </row>
    <row r="1373" spans="1:10" x14ac:dyDescent="0.3">
      <c r="A1373" t="s">
        <v>1530</v>
      </c>
      <c r="B1373" t="s">
        <v>30</v>
      </c>
      <c r="C1373" t="s">
        <v>38</v>
      </c>
      <c r="D1373">
        <v>1982</v>
      </c>
      <c r="E1373" t="s">
        <v>13</v>
      </c>
      <c r="F1373" t="s">
        <v>14</v>
      </c>
      <c r="G1373" t="s">
        <v>24</v>
      </c>
      <c r="H1373" t="str">
        <f t="shared" si="63"/>
        <v>1980-2000</v>
      </c>
      <c r="I1373">
        <f t="shared" si="64"/>
        <v>0</v>
      </c>
      <c r="J1373">
        <f t="shared" si="65"/>
        <v>0</v>
      </c>
    </row>
    <row r="1374" spans="1:10" x14ac:dyDescent="0.3">
      <c r="A1374" t="s">
        <v>1531</v>
      </c>
      <c r="B1374" t="s">
        <v>30</v>
      </c>
      <c r="C1374" t="s">
        <v>47</v>
      </c>
      <c r="D1374">
        <v>1982</v>
      </c>
      <c r="E1374" t="s">
        <v>39</v>
      </c>
      <c r="F1374" t="s">
        <v>66</v>
      </c>
      <c r="G1374" t="s">
        <v>28</v>
      </c>
      <c r="H1374" t="str">
        <f t="shared" si="63"/>
        <v>1980-2000</v>
      </c>
      <c r="I1374">
        <f t="shared" si="64"/>
        <v>79</v>
      </c>
      <c r="J1374">
        <f t="shared" si="65"/>
        <v>0</v>
      </c>
    </row>
    <row r="1375" spans="1:10" x14ac:dyDescent="0.3">
      <c r="A1375" t="s">
        <v>1532</v>
      </c>
      <c r="B1375" t="s">
        <v>30</v>
      </c>
      <c r="C1375" t="s">
        <v>47</v>
      </c>
      <c r="D1375">
        <v>1982</v>
      </c>
      <c r="E1375" t="s">
        <v>18</v>
      </c>
      <c r="F1375" t="s">
        <v>731</v>
      </c>
      <c r="G1375" t="s">
        <v>54</v>
      </c>
      <c r="H1375" t="str">
        <f t="shared" si="63"/>
        <v>1980-2000</v>
      </c>
      <c r="I1375">
        <f t="shared" si="64"/>
        <v>114</v>
      </c>
      <c r="J1375">
        <f t="shared" si="65"/>
        <v>0</v>
      </c>
    </row>
    <row r="1376" spans="1:10" x14ac:dyDescent="0.3">
      <c r="A1376" t="s">
        <v>1533</v>
      </c>
      <c r="B1376" t="s">
        <v>11</v>
      </c>
      <c r="C1376" t="s">
        <v>47</v>
      </c>
      <c r="D1376">
        <v>1982</v>
      </c>
      <c r="E1376" t="s">
        <v>33</v>
      </c>
      <c r="F1376" t="s">
        <v>63</v>
      </c>
      <c r="G1376" t="s">
        <v>24</v>
      </c>
      <c r="H1376" t="str">
        <f t="shared" si="63"/>
        <v>1980-2000</v>
      </c>
      <c r="I1376">
        <f t="shared" si="64"/>
        <v>0</v>
      </c>
      <c r="J1376">
        <f t="shared" si="65"/>
        <v>0</v>
      </c>
    </row>
    <row r="1377" spans="1:10" x14ac:dyDescent="0.3">
      <c r="A1377" t="s">
        <v>1534</v>
      </c>
      <c r="B1377" t="s">
        <v>11</v>
      </c>
      <c r="C1377" t="s">
        <v>22</v>
      </c>
      <c r="D1377">
        <v>1983</v>
      </c>
      <c r="E1377" t="s">
        <v>27</v>
      </c>
      <c r="F1377" t="s">
        <v>455</v>
      </c>
      <c r="G1377" t="s">
        <v>24</v>
      </c>
      <c r="H1377" t="str">
        <f t="shared" si="63"/>
        <v>1980-2000</v>
      </c>
      <c r="I1377">
        <f t="shared" si="64"/>
        <v>0</v>
      </c>
      <c r="J1377">
        <f t="shared" si="65"/>
        <v>0</v>
      </c>
    </row>
    <row r="1378" spans="1:10" x14ac:dyDescent="0.3">
      <c r="A1378" t="s">
        <v>1535</v>
      </c>
      <c r="B1378" t="s">
        <v>30</v>
      </c>
      <c r="C1378" t="s">
        <v>12</v>
      </c>
      <c r="D1378">
        <v>1983</v>
      </c>
      <c r="E1378" t="s">
        <v>27</v>
      </c>
      <c r="F1378" t="s">
        <v>34</v>
      </c>
      <c r="G1378" t="s">
        <v>15</v>
      </c>
      <c r="H1378" t="str">
        <f t="shared" si="63"/>
        <v>1980-2000</v>
      </c>
      <c r="I1378">
        <f t="shared" si="64"/>
        <v>0</v>
      </c>
      <c r="J1378">
        <f t="shared" si="65"/>
        <v>0</v>
      </c>
    </row>
    <row r="1379" spans="1:10" x14ac:dyDescent="0.3">
      <c r="A1379" t="s">
        <v>1536</v>
      </c>
      <c r="B1379" t="s">
        <v>11</v>
      </c>
      <c r="C1379" t="s">
        <v>38</v>
      </c>
      <c r="D1379">
        <v>1983</v>
      </c>
      <c r="E1379" t="s">
        <v>18</v>
      </c>
      <c r="F1379" t="s">
        <v>360</v>
      </c>
      <c r="G1379" t="s">
        <v>28</v>
      </c>
      <c r="H1379" t="str">
        <f t="shared" si="63"/>
        <v>1980-2000</v>
      </c>
      <c r="I1379">
        <f t="shared" si="64"/>
        <v>0</v>
      </c>
      <c r="J1379">
        <f t="shared" si="65"/>
        <v>0</v>
      </c>
    </row>
    <row r="1380" spans="1:10" x14ac:dyDescent="0.3">
      <c r="A1380" t="s">
        <v>1537</v>
      </c>
      <c r="B1380" t="s">
        <v>11</v>
      </c>
      <c r="C1380" t="s">
        <v>45</v>
      </c>
      <c r="D1380">
        <v>1983</v>
      </c>
      <c r="E1380" t="s">
        <v>33</v>
      </c>
      <c r="F1380" t="s">
        <v>51</v>
      </c>
      <c r="G1380" t="s">
        <v>24</v>
      </c>
      <c r="H1380" t="str">
        <f t="shared" si="63"/>
        <v>1980-2000</v>
      </c>
      <c r="I1380">
        <f t="shared" si="64"/>
        <v>0</v>
      </c>
      <c r="J1380">
        <f t="shared" si="65"/>
        <v>0</v>
      </c>
    </row>
    <row r="1381" spans="1:10" x14ac:dyDescent="0.3">
      <c r="A1381" t="s">
        <v>1538</v>
      </c>
      <c r="B1381" t="s">
        <v>30</v>
      </c>
      <c r="C1381" t="s">
        <v>17</v>
      </c>
      <c r="D1381">
        <v>1983</v>
      </c>
      <c r="E1381" t="s">
        <v>18</v>
      </c>
      <c r="F1381" t="s">
        <v>247</v>
      </c>
      <c r="G1381" t="s">
        <v>24</v>
      </c>
      <c r="H1381" t="str">
        <f t="shared" si="63"/>
        <v>1980-2000</v>
      </c>
      <c r="I1381">
        <f t="shared" si="64"/>
        <v>131</v>
      </c>
      <c r="J1381">
        <f t="shared" si="65"/>
        <v>0</v>
      </c>
    </row>
    <row r="1382" spans="1:10" x14ac:dyDescent="0.3">
      <c r="A1382" t="s">
        <v>1539</v>
      </c>
      <c r="B1382" t="s">
        <v>11</v>
      </c>
      <c r="C1382" t="s">
        <v>45</v>
      </c>
      <c r="D1382">
        <v>1983</v>
      </c>
      <c r="E1382" t="s">
        <v>70</v>
      </c>
      <c r="F1382" t="s">
        <v>182</v>
      </c>
      <c r="G1382" t="s">
        <v>41</v>
      </c>
      <c r="H1382" t="str">
        <f t="shared" si="63"/>
        <v>1980-2000</v>
      </c>
      <c r="I1382">
        <f t="shared" si="64"/>
        <v>0</v>
      </c>
      <c r="J1382">
        <f t="shared" si="65"/>
        <v>0</v>
      </c>
    </row>
    <row r="1383" spans="1:10" x14ac:dyDescent="0.3">
      <c r="A1383" t="s">
        <v>1540</v>
      </c>
      <c r="B1383" t="s">
        <v>11</v>
      </c>
      <c r="C1383" t="s">
        <v>47</v>
      </c>
      <c r="D1383">
        <v>1983</v>
      </c>
      <c r="E1383" t="s">
        <v>70</v>
      </c>
      <c r="F1383" t="s">
        <v>685</v>
      </c>
      <c r="G1383" t="s">
        <v>15</v>
      </c>
      <c r="H1383" t="str">
        <f t="shared" si="63"/>
        <v>1980-2000</v>
      </c>
      <c r="I1383">
        <f t="shared" si="64"/>
        <v>0</v>
      </c>
      <c r="J1383">
        <f t="shared" si="65"/>
        <v>0</v>
      </c>
    </row>
    <row r="1384" spans="1:10" x14ac:dyDescent="0.3">
      <c r="A1384" t="s">
        <v>1541</v>
      </c>
      <c r="B1384" t="s">
        <v>11</v>
      </c>
      <c r="C1384" t="s">
        <v>38</v>
      </c>
      <c r="D1384">
        <v>1983</v>
      </c>
      <c r="E1384" t="s">
        <v>13</v>
      </c>
      <c r="F1384" t="s">
        <v>631</v>
      </c>
      <c r="G1384" t="s">
        <v>43</v>
      </c>
      <c r="H1384" t="str">
        <f t="shared" si="63"/>
        <v>1980-2000</v>
      </c>
      <c r="I1384">
        <f t="shared" si="64"/>
        <v>0</v>
      </c>
      <c r="J1384">
        <f t="shared" si="65"/>
        <v>0</v>
      </c>
    </row>
    <row r="1385" spans="1:10" x14ac:dyDescent="0.3">
      <c r="A1385" t="s">
        <v>1542</v>
      </c>
      <c r="B1385" t="s">
        <v>11</v>
      </c>
      <c r="C1385" t="s">
        <v>56</v>
      </c>
      <c r="D1385">
        <v>1983</v>
      </c>
      <c r="E1385" t="s">
        <v>13</v>
      </c>
      <c r="F1385" t="s">
        <v>462</v>
      </c>
      <c r="G1385" t="s">
        <v>54</v>
      </c>
      <c r="H1385" t="str">
        <f t="shared" si="63"/>
        <v>1980-2000</v>
      </c>
      <c r="I1385">
        <f t="shared" si="64"/>
        <v>0</v>
      </c>
      <c r="J1385">
        <f t="shared" si="65"/>
        <v>0</v>
      </c>
    </row>
    <row r="1386" spans="1:10" x14ac:dyDescent="0.3">
      <c r="A1386" t="s">
        <v>1543</v>
      </c>
      <c r="B1386" t="s">
        <v>30</v>
      </c>
      <c r="C1386" t="s">
        <v>47</v>
      </c>
      <c r="D1386">
        <v>1983</v>
      </c>
      <c r="E1386" t="s">
        <v>13</v>
      </c>
      <c r="F1386" t="s">
        <v>14</v>
      </c>
      <c r="G1386" t="s">
        <v>15</v>
      </c>
      <c r="H1386" t="str">
        <f t="shared" si="63"/>
        <v>1980-2000</v>
      </c>
      <c r="I1386">
        <f t="shared" si="64"/>
        <v>0</v>
      </c>
      <c r="J1386">
        <f t="shared" si="65"/>
        <v>0</v>
      </c>
    </row>
    <row r="1387" spans="1:10" x14ac:dyDescent="0.3">
      <c r="A1387" t="s">
        <v>1544</v>
      </c>
      <c r="B1387" t="s">
        <v>11</v>
      </c>
      <c r="C1387" t="s">
        <v>38</v>
      </c>
      <c r="D1387">
        <v>1983</v>
      </c>
      <c r="E1387" t="s">
        <v>27</v>
      </c>
      <c r="F1387" t="s">
        <v>14</v>
      </c>
      <c r="G1387" t="s">
        <v>54</v>
      </c>
      <c r="H1387" t="str">
        <f t="shared" si="63"/>
        <v>1980-2000</v>
      </c>
      <c r="I1387">
        <f t="shared" si="64"/>
        <v>0</v>
      </c>
      <c r="J1387">
        <f t="shared" si="65"/>
        <v>3</v>
      </c>
    </row>
    <row r="1388" spans="1:10" x14ac:dyDescent="0.3">
      <c r="A1388" t="s">
        <v>1545</v>
      </c>
      <c r="B1388" t="s">
        <v>11</v>
      </c>
      <c r="C1388" t="s">
        <v>47</v>
      </c>
      <c r="D1388">
        <v>1983</v>
      </c>
      <c r="E1388" t="s">
        <v>70</v>
      </c>
      <c r="F1388" t="s">
        <v>14</v>
      </c>
      <c r="G1388" t="s">
        <v>24</v>
      </c>
      <c r="H1388" t="str">
        <f t="shared" si="63"/>
        <v>1980-2000</v>
      </c>
      <c r="I1388">
        <f t="shared" si="64"/>
        <v>0</v>
      </c>
      <c r="J1388">
        <f t="shared" si="65"/>
        <v>3</v>
      </c>
    </row>
    <row r="1389" spans="1:10" x14ac:dyDescent="0.3">
      <c r="A1389" t="s">
        <v>1546</v>
      </c>
      <c r="B1389" t="s">
        <v>30</v>
      </c>
      <c r="C1389" t="s">
        <v>17</v>
      </c>
      <c r="D1389">
        <v>1983</v>
      </c>
      <c r="E1389" t="s">
        <v>57</v>
      </c>
      <c r="F1389" t="s">
        <v>40</v>
      </c>
      <c r="G1389" t="s">
        <v>20</v>
      </c>
      <c r="H1389" t="str">
        <f t="shared" si="63"/>
        <v>1980-2000</v>
      </c>
      <c r="I1389">
        <f t="shared" si="64"/>
        <v>0</v>
      </c>
      <c r="J1389">
        <f t="shared" si="65"/>
        <v>0</v>
      </c>
    </row>
    <row r="1390" spans="1:10" x14ac:dyDescent="0.3">
      <c r="A1390" t="s">
        <v>1547</v>
      </c>
      <c r="B1390" t="s">
        <v>11</v>
      </c>
      <c r="C1390" t="s">
        <v>17</v>
      </c>
      <c r="D1390">
        <v>1983</v>
      </c>
      <c r="E1390" t="s">
        <v>27</v>
      </c>
      <c r="F1390" t="s">
        <v>40</v>
      </c>
      <c r="G1390" t="s">
        <v>28</v>
      </c>
      <c r="H1390" t="str">
        <f t="shared" si="63"/>
        <v>1980-2000</v>
      </c>
      <c r="I1390">
        <f t="shared" si="64"/>
        <v>0</v>
      </c>
      <c r="J1390">
        <f t="shared" si="65"/>
        <v>1</v>
      </c>
    </row>
    <row r="1391" spans="1:10" x14ac:dyDescent="0.3">
      <c r="A1391" t="s">
        <v>1548</v>
      </c>
      <c r="B1391" t="s">
        <v>30</v>
      </c>
      <c r="C1391" t="s">
        <v>17</v>
      </c>
      <c r="D1391">
        <v>1983</v>
      </c>
      <c r="E1391" t="s">
        <v>57</v>
      </c>
      <c r="F1391" t="s">
        <v>14</v>
      </c>
      <c r="G1391" t="s">
        <v>20</v>
      </c>
      <c r="H1391" t="str">
        <f t="shared" si="63"/>
        <v>1980-2000</v>
      </c>
      <c r="I1391">
        <f t="shared" si="64"/>
        <v>0</v>
      </c>
      <c r="J1391">
        <f t="shared" si="65"/>
        <v>0</v>
      </c>
    </row>
    <row r="1392" spans="1:10" x14ac:dyDescent="0.3">
      <c r="A1392" t="s">
        <v>1549</v>
      </c>
      <c r="B1392" t="s">
        <v>30</v>
      </c>
      <c r="C1392" t="s">
        <v>12</v>
      </c>
      <c r="D1392">
        <v>1983</v>
      </c>
      <c r="E1392" t="s">
        <v>39</v>
      </c>
      <c r="F1392" t="s">
        <v>428</v>
      </c>
      <c r="G1392" t="s">
        <v>15</v>
      </c>
      <c r="H1392" t="str">
        <f t="shared" si="63"/>
        <v>1980-2000</v>
      </c>
      <c r="I1392">
        <f t="shared" si="64"/>
        <v>154</v>
      </c>
      <c r="J1392">
        <f t="shared" si="65"/>
        <v>0</v>
      </c>
    </row>
    <row r="1393" spans="1:10" x14ac:dyDescent="0.3">
      <c r="A1393" t="s">
        <v>1550</v>
      </c>
      <c r="B1393" t="s">
        <v>30</v>
      </c>
      <c r="C1393" t="s">
        <v>45</v>
      </c>
      <c r="D1393">
        <v>1983</v>
      </c>
      <c r="E1393" t="s">
        <v>39</v>
      </c>
      <c r="F1393" t="s">
        <v>516</v>
      </c>
      <c r="G1393" t="s">
        <v>54</v>
      </c>
      <c r="H1393" t="str">
        <f t="shared" si="63"/>
        <v>1980-2000</v>
      </c>
      <c r="I1393">
        <f t="shared" si="64"/>
        <v>130</v>
      </c>
      <c r="J1393">
        <f t="shared" si="65"/>
        <v>0</v>
      </c>
    </row>
    <row r="1394" spans="1:10" x14ac:dyDescent="0.3">
      <c r="A1394" t="s">
        <v>1551</v>
      </c>
      <c r="B1394" t="s">
        <v>11</v>
      </c>
      <c r="C1394" t="s">
        <v>26</v>
      </c>
      <c r="D1394">
        <v>1983</v>
      </c>
      <c r="E1394" t="s">
        <v>39</v>
      </c>
      <c r="F1394" t="s">
        <v>40</v>
      </c>
      <c r="G1394" t="s">
        <v>28</v>
      </c>
      <c r="H1394" t="str">
        <f t="shared" si="63"/>
        <v>1980-2000</v>
      </c>
      <c r="I1394">
        <f t="shared" si="64"/>
        <v>0</v>
      </c>
      <c r="J1394">
        <f t="shared" si="65"/>
        <v>1</v>
      </c>
    </row>
    <row r="1395" spans="1:10" x14ac:dyDescent="0.3">
      <c r="A1395" t="s">
        <v>1552</v>
      </c>
      <c r="B1395" t="s">
        <v>30</v>
      </c>
      <c r="C1395" t="s">
        <v>56</v>
      </c>
      <c r="D1395">
        <v>1983</v>
      </c>
      <c r="E1395" t="s">
        <v>39</v>
      </c>
      <c r="F1395" t="s">
        <v>253</v>
      </c>
      <c r="G1395" t="s">
        <v>28</v>
      </c>
      <c r="H1395" t="str">
        <f t="shared" si="63"/>
        <v>1980-2000</v>
      </c>
      <c r="I1395">
        <f t="shared" si="64"/>
        <v>85</v>
      </c>
      <c r="J1395">
        <f t="shared" si="65"/>
        <v>0</v>
      </c>
    </row>
    <row r="1396" spans="1:10" x14ac:dyDescent="0.3">
      <c r="A1396" t="s">
        <v>1553</v>
      </c>
      <c r="B1396" t="s">
        <v>30</v>
      </c>
      <c r="C1396" t="s">
        <v>45</v>
      </c>
      <c r="D1396">
        <v>1983</v>
      </c>
      <c r="E1396" t="s">
        <v>70</v>
      </c>
      <c r="F1396" t="s">
        <v>115</v>
      </c>
      <c r="G1396" t="s">
        <v>24</v>
      </c>
      <c r="H1396" t="str">
        <f t="shared" si="63"/>
        <v>1980-2000</v>
      </c>
      <c r="I1396">
        <f t="shared" si="64"/>
        <v>63</v>
      </c>
      <c r="J1396">
        <f t="shared" si="65"/>
        <v>0</v>
      </c>
    </row>
    <row r="1397" spans="1:10" x14ac:dyDescent="0.3">
      <c r="A1397" t="s">
        <v>1554</v>
      </c>
      <c r="B1397" t="s">
        <v>11</v>
      </c>
      <c r="C1397" t="s">
        <v>47</v>
      </c>
      <c r="D1397">
        <v>1983</v>
      </c>
      <c r="E1397" t="s">
        <v>39</v>
      </c>
      <c r="F1397" t="s">
        <v>40</v>
      </c>
      <c r="G1397" t="s">
        <v>41</v>
      </c>
      <c r="H1397" t="str">
        <f t="shared" si="63"/>
        <v>1980-2000</v>
      </c>
      <c r="I1397">
        <f t="shared" si="64"/>
        <v>0</v>
      </c>
      <c r="J1397">
        <f t="shared" si="65"/>
        <v>1</v>
      </c>
    </row>
    <row r="1398" spans="1:10" x14ac:dyDescent="0.3">
      <c r="A1398" t="s">
        <v>1555</v>
      </c>
      <c r="B1398" t="s">
        <v>11</v>
      </c>
      <c r="C1398" t="s">
        <v>38</v>
      </c>
      <c r="D1398">
        <v>1983</v>
      </c>
      <c r="E1398" t="s">
        <v>33</v>
      </c>
      <c r="F1398" t="s">
        <v>34</v>
      </c>
      <c r="G1398" t="s">
        <v>36</v>
      </c>
      <c r="H1398" t="str">
        <f t="shared" si="63"/>
        <v>1980-2000</v>
      </c>
      <c r="I1398">
        <f t="shared" si="64"/>
        <v>0</v>
      </c>
      <c r="J1398">
        <f t="shared" si="65"/>
        <v>2</v>
      </c>
    </row>
    <row r="1399" spans="1:10" x14ac:dyDescent="0.3">
      <c r="A1399" t="s">
        <v>1556</v>
      </c>
      <c r="B1399" t="s">
        <v>11</v>
      </c>
      <c r="C1399" t="s">
        <v>12</v>
      </c>
      <c r="D1399">
        <v>1983</v>
      </c>
      <c r="E1399" t="s">
        <v>57</v>
      </c>
      <c r="F1399" t="s">
        <v>305</v>
      </c>
      <c r="G1399" t="s">
        <v>41</v>
      </c>
      <c r="H1399" t="str">
        <f t="shared" si="63"/>
        <v>1980-2000</v>
      </c>
      <c r="I1399">
        <f t="shared" si="64"/>
        <v>0</v>
      </c>
      <c r="J1399">
        <f t="shared" si="65"/>
        <v>0</v>
      </c>
    </row>
    <row r="1400" spans="1:10" x14ac:dyDescent="0.3">
      <c r="A1400" t="s">
        <v>1557</v>
      </c>
      <c r="B1400" t="s">
        <v>11</v>
      </c>
      <c r="C1400" t="s">
        <v>12</v>
      </c>
      <c r="D1400">
        <v>1983</v>
      </c>
      <c r="E1400" t="s">
        <v>39</v>
      </c>
      <c r="F1400" t="s">
        <v>71</v>
      </c>
      <c r="G1400" t="s">
        <v>36</v>
      </c>
      <c r="H1400" t="str">
        <f t="shared" si="63"/>
        <v>1980-2000</v>
      </c>
      <c r="I1400">
        <f t="shared" si="64"/>
        <v>0</v>
      </c>
      <c r="J1400">
        <f t="shared" si="65"/>
        <v>0</v>
      </c>
    </row>
    <row r="1401" spans="1:10" x14ac:dyDescent="0.3">
      <c r="A1401" t="s">
        <v>1558</v>
      </c>
      <c r="B1401" t="s">
        <v>30</v>
      </c>
      <c r="C1401" t="s">
        <v>47</v>
      </c>
      <c r="D1401">
        <v>1983</v>
      </c>
      <c r="E1401" t="s">
        <v>33</v>
      </c>
      <c r="F1401" t="s">
        <v>481</v>
      </c>
      <c r="G1401" t="s">
        <v>20</v>
      </c>
      <c r="H1401" t="str">
        <f t="shared" si="63"/>
        <v>1980-2000</v>
      </c>
      <c r="I1401">
        <f t="shared" si="64"/>
        <v>104</v>
      </c>
      <c r="J1401">
        <f t="shared" si="65"/>
        <v>0</v>
      </c>
    </row>
    <row r="1402" spans="1:10" x14ac:dyDescent="0.3">
      <c r="A1402" t="s">
        <v>1559</v>
      </c>
      <c r="B1402" t="s">
        <v>11</v>
      </c>
      <c r="C1402" t="s">
        <v>47</v>
      </c>
      <c r="D1402">
        <v>1983</v>
      </c>
      <c r="E1402" t="s">
        <v>33</v>
      </c>
      <c r="F1402" t="s">
        <v>219</v>
      </c>
      <c r="G1402" t="s">
        <v>54</v>
      </c>
      <c r="H1402" t="str">
        <f t="shared" si="63"/>
        <v>1980-2000</v>
      </c>
      <c r="I1402">
        <f t="shared" si="64"/>
        <v>0</v>
      </c>
      <c r="J1402">
        <f t="shared" si="65"/>
        <v>0</v>
      </c>
    </row>
    <row r="1403" spans="1:10" x14ac:dyDescent="0.3">
      <c r="A1403" t="s">
        <v>1560</v>
      </c>
      <c r="B1403" t="s">
        <v>30</v>
      </c>
      <c r="C1403" t="s">
        <v>45</v>
      </c>
      <c r="D1403">
        <v>1983</v>
      </c>
      <c r="E1403" t="s">
        <v>39</v>
      </c>
      <c r="F1403" t="s">
        <v>115</v>
      </c>
      <c r="G1403" t="s">
        <v>15</v>
      </c>
      <c r="H1403" t="str">
        <f t="shared" si="63"/>
        <v>1980-2000</v>
      </c>
      <c r="I1403">
        <f t="shared" si="64"/>
        <v>63</v>
      </c>
      <c r="J1403">
        <f t="shared" si="65"/>
        <v>0</v>
      </c>
    </row>
    <row r="1404" spans="1:10" x14ac:dyDescent="0.3">
      <c r="A1404" t="s">
        <v>1561</v>
      </c>
      <c r="B1404" t="s">
        <v>30</v>
      </c>
      <c r="C1404" t="s">
        <v>45</v>
      </c>
      <c r="D1404">
        <v>1983</v>
      </c>
      <c r="E1404" t="s">
        <v>33</v>
      </c>
      <c r="F1404" t="s">
        <v>481</v>
      </c>
      <c r="G1404" t="s">
        <v>43</v>
      </c>
      <c r="H1404" t="str">
        <f t="shared" si="63"/>
        <v>1980-2000</v>
      </c>
      <c r="I1404">
        <f t="shared" si="64"/>
        <v>104</v>
      </c>
      <c r="J1404">
        <f t="shared" si="65"/>
        <v>0</v>
      </c>
    </row>
    <row r="1405" spans="1:10" x14ac:dyDescent="0.3">
      <c r="A1405" t="s">
        <v>1562</v>
      </c>
      <c r="B1405" t="s">
        <v>30</v>
      </c>
      <c r="C1405" t="s">
        <v>45</v>
      </c>
      <c r="D1405">
        <v>1983</v>
      </c>
      <c r="E1405" t="s">
        <v>70</v>
      </c>
      <c r="F1405" t="s">
        <v>40</v>
      </c>
      <c r="G1405" t="s">
        <v>54</v>
      </c>
      <c r="H1405" t="str">
        <f t="shared" si="63"/>
        <v>1980-2000</v>
      </c>
      <c r="I1405">
        <f t="shared" si="64"/>
        <v>0</v>
      </c>
      <c r="J1405">
        <f t="shared" si="65"/>
        <v>0</v>
      </c>
    </row>
    <row r="1406" spans="1:10" x14ac:dyDescent="0.3">
      <c r="A1406" t="s">
        <v>1563</v>
      </c>
      <c r="B1406" t="s">
        <v>30</v>
      </c>
      <c r="C1406" t="s">
        <v>17</v>
      </c>
      <c r="D1406">
        <v>1983</v>
      </c>
      <c r="E1406" t="s">
        <v>18</v>
      </c>
      <c r="F1406" t="s">
        <v>40</v>
      </c>
      <c r="G1406" t="s">
        <v>43</v>
      </c>
      <c r="H1406" t="str">
        <f t="shared" si="63"/>
        <v>1980-2000</v>
      </c>
      <c r="I1406">
        <f t="shared" si="64"/>
        <v>0</v>
      </c>
      <c r="J1406">
        <f t="shared" si="65"/>
        <v>0</v>
      </c>
    </row>
    <row r="1407" spans="1:10" x14ac:dyDescent="0.3">
      <c r="A1407" t="s">
        <v>1564</v>
      </c>
      <c r="B1407" t="s">
        <v>11</v>
      </c>
      <c r="C1407" t="s">
        <v>17</v>
      </c>
      <c r="D1407">
        <v>1983</v>
      </c>
      <c r="E1407" t="s">
        <v>57</v>
      </c>
      <c r="F1407" t="s">
        <v>14</v>
      </c>
      <c r="G1407" t="s">
        <v>43</v>
      </c>
      <c r="H1407" t="str">
        <f t="shared" si="63"/>
        <v>1980-2000</v>
      </c>
      <c r="I1407">
        <f t="shared" si="64"/>
        <v>0</v>
      </c>
      <c r="J1407">
        <f t="shared" si="65"/>
        <v>3</v>
      </c>
    </row>
    <row r="1408" spans="1:10" x14ac:dyDescent="0.3">
      <c r="A1408" t="s">
        <v>1565</v>
      </c>
      <c r="B1408" t="s">
        <v>11</v>
      </c>
      <c r="C1408" t="s">
        <v>45</v>
      </c>
      <c r="D1408">
        <v>1983</v>
      </c>
      <c r="E1408" t="s">
        <v>70</v>
      </c>
      <c r="F1408" t="s">
        <v>40</v>
      </c>
      <c r="G1408" t="s">
        <v>15</v>
      </c>
      <c r="H1408" t="str">
        <f t="shared" si="63"/>
        <v>1980-2000</v>
      </c>
      <c r="I1408">
        <f t="shared" si="64"/>
        <v>0</v>
      </c>
      <c r="J1408">
        <f t="shared" si="65"/>
        <v>1</v>
      </c>
    </row>
    <row r="1409" spans="1:10" x14ac:dyDescent="0.3">
      <c r="A1409" t="s">
        <v>1566</v>
      </c>
      <c r="B1409" t="s">
        <v>11</v>
      </c>
      <c r="C1409" t="s">
        <v>12</v>
      </c>
      <c r="D1409">
        <v>1983</v>
      </c>
      <c r="E1409" t="s">
        <v>13</v>
      </c>
      <c r="F1409" t="s">
        <v>137</v>
      </c>
      <c r="G1409" t="s">
        <v>24</v>
      </c>
      <c r="H1409" t="str">
        <f t="shared" si="63"/>
        <v>1980-2000</v>
      </c>
      <c r="I1409">
        <f t="shared" si="64"/>
        <v>0</v>
      </c>
      <c r="J1409">
        <f t="shared" si="65"/>
        <v>0</v>
      </c>
    </row>
    <row r="1410" spans="1:10" x14ac:dyDescent="0.3">
      <c r="A1410" t="s">
        <v>1567</v>
      </c>
      <c r="B1410" t="s">
        <v>30</v>
      </c>
      <c r="C1410" t="s">
        <v>45</v>
      </c>
      <c r="D1410">
        <v>1983</v>
      </c>
      <c r="E1410" t="s">
        <v>18</v>
      </c>
      <c r="F1410" t="s">
        <v>462</v>
      </c>
      <c r="G1410" t="s">
        <v>41</v>
      </c>
      <c r="H1410" t="str">
        <f t="shared" ref="H1410:H1473" si="66">IF(D1410&lt;=1980, "1950-1980", IF(D1410&lt;=2000, "1980-2000", "2000-2025"))</f>
        <v>1980-2000</v>
      </c>
      <c r="I1410">
        <f t="shared" ref="I1410:I1473" si="67">IF(AND(B1410="Movie", ISNUMBER(SEARCH("min", F1410))), VALUE(LEFT(F1410, LEN(F1410)-4)), 0)</f>
        <v>168</v>
      </c>
      <c r="J1410">
        <f t="shared" ref="J1410:J1473" si="68">IF(AND(B1410="TV Show", ISNUMBER(SEARCH("Seasons", F1410))), VALUE(LEFT(F1410, LEN(F1410)-8)), 0)</f>
        <v>0</v>
      </c>
    </row>
    <row r="1411" spans="1:10" x14ac:dyDescent="0.3">
      <c r="A1411" t="s">
        <v>1568</v>
      </c>
      <c r="B1411" t="s">
        <v>11</v>
      </c>
      <c r="C1411" t="s">
        <v>38</v>
      </c>
      <c r="D1411">
        <v>1983</v>
      </c>
      <c r="E1411" t="s">
        <v>13</v>
      </c>
      <c r="F1411" t="s">
        <v>14</v>
      </c>
      <c r="G1411" t="s">
        <v>20</v>
      </c>
      <c r="H1411" t="str">
        <f t="shared" si="66"/>
        <v>1980-2000</v>
      </c>
      <c r="I1411">
        <f t="shared" si="67"/>
        <v>0</v>
      </c>
      <c r="J1411">
        <f t="shared" si="68"/>
        <v>3</v>
      </c>
    </row>
    <row r="1412" spans="1:10" x14ac:dyDescent="0.3">
      <c r="A1412" t="s">
        <v>1569</v>
      </c>
      <c r="B1412" t="s">
        <v>11</v>
      </c>
      <c r="C1412" t="s">
        <v>17</v>
      </c>
      <c r="D1412">
        <v>1983</v>
      </c>
      <c r="E1412" t="s">
        <v>33</v>
      </c>
      <c r="F1412" t="s">
        <v>606</v>
      </c>
      <c r="G1412" t="s">
        <v>24</v>
      </c>
      <c r="H1412" t="str">
        <f t="shared" si="66"/>
        <v>1980-2000</v>
      </c>
      <c r="I1412">
        <f t="shared" si="67"/>
        <v>0</v>
      </c>
      <c r="J1412">
        <f t="shared" si="68"/>
        <v>0</v>
      </c>
    </row>
    <row r="1413" spans="1:10" x14ac:dyDescent="0.3">
      <c r="A1413" t="s">
        <v>1570</v>
      </c>
      <c r="B1413" t="s">
        <v>11</v>
      </c>
      <c r="C1413" t="s">
        <v>22</v>
      </c>
      <c r="D1413">
        <v>1983</v>
      </c>
      <c r="E1413" t="s">
        <v>70</v>
      </c>
      <c r="F1413" t="s">
        <v>275</v>
      </c>
      <c r="G1413" t="s">
        <v>36</v>
      </c>
      <c r="H1413" t="str">
        <f t="shared" si="66"/>
        <v>1980-2000</v>
      </c>
      <c r="I1413">
        <f t="shared" si="67"/>
        <v>0</v>
      </c>
      <c r="J1413">
        <f t="shared" si="68"/>
        <v>0</v>
      </c>
    </row>
    <row r="1414" spans="1:10" x14ac:dyDescent="0.3">
      <c r="A1414" t="s">
        <v>1571</v>
      </c>
      <c r="B1414" t="s">
        <v>30</v>
      </c>
      <c r="C1414" t="s">
        <v>56</v>
      </c>
      <c r="D1414">
        <v>1983</v>
      </c>
      <c r="E1414" t="s">
        <v>18</v>
      </c>
      <c r="F1414" t="s">
        <v>73</v>
      </c>
      <c r="G1414" t="s">
        <v>43</v>
      </c>
      <c r="H1414" t="str">
        <f t="shared" si="66"/>
        <v>1980-2000</v>
      </c>
      <c r="I1414">
        <f t="shared" si="67"/>
        <v>157</v>
      </c>
      <c r="J1414">
        <f t="shared" si="68"/>
        <v>0</v>
      </c>
    </row>
    <row r="1415" spans="1:10" x14ac:dyDescent="0.3">
      <c r="A1415" t="s">
        <v>1572</v>
      </c>
      <c r="B1415" t="s">
        <v>11</v>
      </c>
      <c r="C1415" t="s">
        <v>12</v>
      </c>
      <c r="D1415">
        <v>1983</v>
      </c>
      <c r="E1415" t="s">
        <v>18</v>
      </c>
      <c r="F1415" t="s">
        <v>150</v>
      </c>
      <c r="G1415" t="s">
        <v>36</v>
      </c>
      <c r="H1415" t="str">
        <f t="shared" si="66"/>
        <v>1980-2000</v>
      </c>
      <c r="I1415">
        <f t="shared" si="67"/>
        <v>0</v>
      </c>
      <c r="J1415">
        <f t="shared" si="68"/>
        <v>0</v>
      </c>
    </row>
    <row r="1416" spans="1:10" x14ac:dyDescent="0.3">
      <c r="A1416" t="s">
        <v>1573</v>
      </c>
      <c r="B1416" t="s">
        <v>30</v>
      </c>
      <c r="C1416" t="s">
        <v>47</v>
      </c>
      <c r="D1416">
        <v>1983</v>
      </c>
      <c r="E1416" t="s">
        <v>70</v>
      </c>
      <c r="F1416" t="s">
        <v>40</v>
      </c>
      <c r="G1416" t="s">
        <v>28</v>
      </c>
      <c r="H1416" t="str">
        <f t="shared" si="66"/>
        <v>1980-2000</v>
      </c>
      <c r="I1416">
        <f t="shared" si="67"/>
        <v>0</v>
      </c>
      <c r="J1416">
        <f t="shared" si="68"/>
        <v>0</v>
      </c>
    </row>
    <row r="1417" spans="1:10" x14ac:dyDescent="0.3">
      <c r="A1417" t="s">
        <v>1574</v>
      </c>
      <c r="B1417" t="s">
        <v>11</v>
      </c>
      <c r="C1417" t="s">
        <v>38</v>
      </c>
      <c r="D1417">
        <v>1983</v>
      </c>
      <c r="E1417" t="s">
        <v>39</v>
      </c>
      <c r="F1417" t="s">
        <v>59</v>
      </c>
      <c r="G1417" t="s">
        <v>43</v>
      </c>
      <c r="H1417" t="str">
        <f t="shared" si="66"/>
        <v>1980-2000</v>
      </c>
      <c r="I1417">
        <f t="shared" si="67"/>
        <v>0</v>
      </c>
      <c r="J1417">
        <f t="shared" si="68"/>
        <v>0</v>
      </c>
    </row>
    <row r="1418" spans="1:10" x14ac:dyDescent="0.3">
      <c r="A1418" t="s">
        <v>1575</v>
      </c>
      <c r="B1418" t="s">
        <v>11</v>
      </c>
      <c r="C1418" t="s">
        <v>22</v>
      </c>
      <c r="D1418">
        <v>1983</v>
      </c>
      <c r="E1418" t="s">
        <v>18</v>
      </c>
      <c r="F1418" t="s">
        <v>725</v>
      </c>
      <c r="G1418" t="s">
        <v>24</v>
      </c>
      <c r="H1418" t="str">
        <f t="shared" si="66"/>
        <v>1980-2000</v>
      </c>
      <c r="I1418">
        <f t="shared" si="67"/>
        <v>0</v>
      </c>
      <c r="J1418">
        <f t="shared" si="68"/>
        <v>0</v>
      </c>
    </row>
    <row r="1419" spans="1:10" x14ac:dyDescent="0.3">
      <c r="A1419" t="s">
        <v>1576</v>
      </c>
      <c r="B1419" t="s">
        <v>11</v>
      </c>
      <c r="C1419" t="s">
        <v>12</v>
      </c>
      <c r="D1419">
        <v>1983</v>
      </c>
      <c r="E1419" t="s">
        <v>27</v>
      </c>
      <c r="F1419" t="s">
        <v>40</v>
      </c>
      <c r="G1419" t="s">
        <v>24</v>
      </c>
      <c r="H1419" t="str">
        <f t="shared" si="66"/>
        <v>1980-2000</v>
      </c>
      <c r="I1419">
        <f t="shared" si="67"/>
        <v>0</v>
      </c>
      <c r="J1419">
        <f t="shared" si="68"/>
        <v>1</v>
      </c>
    </row>
    <row r="1420" spans="1:10" x14ac:dyDescent="0.3">
      <c r="A1420" t="s">
        <v>1577</v>
      </c>
      <c r="B1420" t="s">
        <v>11</v>
      </c>
      <c r="C1420" t="s">
        <v>47</v>
      </c>
      <c r="D1420">
        <v>1983</v>
      </c>
      <c r="E1420" t="s">
        <v>57</v>
      </c>
      <c r="F1420" t="s">
        <v>34</v>
      </c>
      <c r="G1420" t="s">
        <v>24</v>
      </c>
      <c r="H1420" t="str">
        <f t="shared" si="66"/>
        <v>1980-2000</v>
      </c>
      <c r="I1420">
        <f t="shared" si="67"/>
        <v>0</v>
      </c>
      <c r="J1420">
        <f t="shared" si="68"/>
        <v>2</v>
      </c>
    </row>
    <row r="1421" spans="1:10" x14ac:dyDescent="0.3">
      <c r="A1421" t="s">
        <v>1578</v>
      </c>
      <c r="B1421" t="s">
        <v>30</v>
      </c>
      <c r="C1421" t="s">
        <v>38</v>
      </c>
      <c r="D1421">
        <v>1983</v>
      </c>
      <c r="E1421" t="s">
        <v>70</v>
      </c>
      <c r="F1421" t="s">
        <v>14</v>
      </c>
      <c r="G1421" t="s">
        <v>20</v>
      </c>
      <c r="H1421" t="str">
        <f t="shared" si="66"/>
        <v>1980-2000</v>
      </c>
      <c r="I1421">
        <f t="shared" si="67"/>
        <v>0</v>
      </c>
      <c r="J1421">
        <f t="shared" si="68"/>
        <v>0</v>
      </c>
    </row>
    <row r="1422" spans="1:10" x14ac:dyDescent="0.3">
      <c r="A1422" t="s">
        <v>1579</v>
      </c>
      <c r="B1422" t="s">
        <v>30</v>
      </c>
      <c r="C1422" t="s">
        <v>22</v>
      </c>
      <c r="D1422">
        <v>1983</v>
      </c>
      <c r="E1422" t="s">
        <v>70</v>
      </c>
      <c r="F1422" t="s">
        <v>399</v>
      </c>
      <c r="G1422" t="s">
        <v>54</v>
      </c>
      <c r="H1422" t="str">
        <f t="shared" si="66"/>
        <v>1980-2000</v>
      </c>
      <c r="I1422">
        <f t="shared" si="67"/>
        <v>67</v>
      </c>
      <c r="J1422">
        <f t="shared" si="68"/>
        <v>0</v>
      </c>
    </row>
    <row r="1423" spans="1:10" x14ac:dyDescent="0.3">
      <c r="A1423" t="s">
        <v>1580</v>
      </c>
      <c r="B1423" t="s">
        <v>11</v>
      </c>
      <c r="C1423" t="s">
        <v>47</v>
      </c>
      <c r="D1423">
        <v>1983</v>
      </c>
      <c r="E1423" t="s">
        <v>70</v>
      </c>
      <c r="F1423" t="s">
        <v>564</v>
      </c>
      <c r="G1423" t="s">
        <v>20</v>
      </c>
      <c r="H1423" t="str">
        <f t="shared" si="66"/>
        <v>1980-2000</v>
      </c>
      <c r="I1423">
        <f t="shared" si="67"/>
        <v>0</v>
      </c>
      <c r="J1423">
        <f t="shared" si="68"/>
        <v>0</v>
      </c>
    </row>
    <row r="1424" spans="1:10" x14ac:dyDescent="0.3">
      <c r="A1424" t="s">
        <v>1581</v>
      </c>
      <c r="B1424" t="s">
        <v>30</v>
      </c>
      <c r="C1424" t="s">
        <v>56</v>
      </c>
      <c r="D1424">
        <v>1983</v>
      </c>
      <c r="E1424" t="s">
        <v>13</v>
      </c>
      <c r="F1424" t="s">
        <v>34</v>
      </c>
      <c r="G1424" t="s">
        <v>43</v>
      </c>
      <c r="H1424" t="str">
        <f t="shared" si="66"/>
        <v>1980-2000</v>
      </c>
      <c r="I1424">
        <f t="shared" si="67"/>
        <v>0</v>
      </c>
      <c r="J1424">
        <f t="shared" si="68"/>
        <v>0</v>
      </c>
    </row>
    <row r="1425" spans="1:10" x14ac:dyDescent="0.3">
      <c r="A1425" t="s">
        <v>1582</v>
      </c>
      <c r="B1425" t="s">
        <v>30</v>
      </c>
      <c r="C1425" t="s">
        <v>26</v>
      </c>
      <c r="D1425">
        <v>1983</v>
      </c>
      <c r="E1425" t="s">
        <v>18</v>
      </c>
      <c r="F1425" t="s">
        <v>40</v>
      </c>
      <c r="G1425" t="s">
        <v>20</v>
      </c>
      <c r="H1425" t="str">
        <f t="shared" si="66"/>
        <v>1980-2000</v>
      </c>
      <c r="I1425">
        <f t="shared" si="67"/>
        <v>0</v>
      </c>
      <c r="J1425">
        <f t="shared" si="68"/>
        <v>0</v>
      </c>
    </row>
    <row r="1426" spans="1:10" x14ac:dyDescent="0.3">
      <c r="A1426" t="s">
        <v>1583</v>
      </c>
      <c r="B1426" t="s">
        <v>11</v>
      </c>
      <c r="C1426" t="s">
        <v>17</v>
      </c>
      <c r="D1426">
        <v>1983</v>
      </c>
      <c r="E1426" t="s">
        <v>57</v>
      </c>
      <c r="F1426" t="s">
        <v>284</v>
      </c>
      <c r="G1426" t="s">
        <v>20</v>
      </c>
      <c r="H1426" t="str">
        <f t="shared" si="66"/>
        <v>1980-2000</v>
      </c>
      <c r="I1426">
        <f t="shared" si="67"/>
        <v>0</v>
      </c>
      <c r="J1426">
        <f t="shared" si="68"/>
        <v>0</v>
      </c>
    </row>
    <row r="1427" spans="1:10" x14ac:dyDescent="0.3">
      <c r="A1427" t="s">
        <v>1584</v>
      </c>
      <c r="B1427" t="s">
        <v>30</v>
      </c>
      <c r="C1427" t="s">
        <v>38</v>
      </c>
      <c r="D1427">
        <v>1983</v>
      </c>
      <c r="E1427" t="s">
        <v>18</v>
      </c>
      <c r="F1427" t="s">
        <v>40</v>
      </c>
      <c r="G1427" t="s">
        <v>28</v>
      </c>
      <c r="H1427" t="str">
        <f t="shared" si="66"/>
        <v>1980-2000</v>
      </c>
      <c r="I1427">
        <f t="shared" si="67"/>
        <v>0</v>
      </c>
      <c r="J1427">
        <f t="shared" si="68"/>
        <v>0</v>
      </c>
    </row>
    <row r="1428" spans="1:10" x14ac:dyDescent="0.3">
      <c r="A1428" t="s">
        <v>1585</v>
      </c>
      <c r="B1428" t="s">
        <v>11</v>
      </c>
      <c r="C1428" t="s">
        <v>47</v>
      </c>
      <c r="D1428">
        <v>1983</v>
      </c>
      <c r="E1428" t="s">
        <v>57</v>
      </c>
      <c r="F1428" t="s">
        <v>34</v>
      </c>
      <c r="G1428" t="s">
        <v>28</v>
      </c>
      <c r="H1428" t="str">
        <f t="shared" si="66"/>
        <v>1980-2000</v>
      </c>
      <c r="I1428">
        <f t="shared" si="67"/>
        <v>0</v>
      </c>
      <c r="J1428">
        <f t="shared" si="68"/>
        <v>2</v>
      </c>
    </row>
    <row r="1429" spans="1:10" x14ac:dyDescent="0.3">
      <c r="A1429" t="s">
        <v>1586</v>
      </c>
      <c r="B1429" t="s">
        <v>30</v>
      </c>
      <c r="C1429" t="s">
        <v>12</v>
      </c>
      <c r="D1429">
        <v>1983</v>
      </c>
      <c r="E1429" t="s">
        <v>39</v>
      </c>
      <c r="F1429" t="s">
        <v>231</v>
      </c>
      <c r="G1429" t="s">
        <v>43</v>
      </c>
      <c r="H1429" t="str">
        <f t="shared" si="66"/>
        <v>1980-2000</v>
      </c>
      <c r="I1429">
        <f t="shared" si="67"/>
        <v>71</v>
      </c>
      <c r="J1429">
        <f t="shared" si="68"/>
        <v>0</v>
      </c>
    </row>
    <row r="1430" spans="1:10" x14ac:dyDescent="0.3">
      <c r="A1430" t="s">
        <v>1587</v>
      </c>
      <c r="B1430" t="s">
        <v>11</v>
      </c>
      <c r="C1430" t="s">
        <v>38</v>
      </c>
      <c r="D1430">
        <v>1984</v>
      </c>
      <c r="E1430" t="s">
        <v>33</v>
      </c>
      <c r="F1430" t="s">
        <v>40</v>
      </c>
      <c r="G1430" t="s">
        <v>20</v>
      </c>
      <c r="H1430" t="str">
        <f t="shared" si="66"/>
        <v>1980-2000</v>
      </c>
      <c r="I1430">
        <f t="shared" si="67"/>
        <v>0</v>
      </c>
      <c r="J1430">
        <f t="shared" si="68"/>
        <v>1</v>
      </c>
    </row>
    <row r="1431" spans="1:10" x14ac:dyDescent="0.3">
      <c r="A1431" t="s">
        <v>1588</v>
      </c>
      <c r="B1431" t="s">
        <v>30</v>
      </c>
      <c r="C1431" t="s">
        <v>45</v>
      </c>
      <c r="D1431">
        <v>1984</v>
      </c>
      <c r="E1431" t="s">
        <v>18</v>
      </c>
      <c r="F1431" t="s">
        <v>360</v>
      </c>
      <c r="G1431" t="s">
        <v>15</v>
      </c>
      <c r="H1431" t="str">
        <f t="shared" si="66"/>
        <v>1980-2000</v>
      </c>
      <c r="I1431">
        <f t="shared" si="67"/>
        <v>70</v>
      </c>
      <c r="J1431">
        <f t="shared" si="68"/>
        <v>0</v>
      </c>
    </row>
    <row r="1432" spans="1:10" x14ac:dyDescent="0.3">
      <c r="A1432" t="s">
        <v>1589</v>
      </c>
      <c r="B1432" t="s">
        <v>11</v>
      </c>
      <c r="C1432" t="s">
        <v>26</v>
      </c>
      <c r="D1432">
        <v>1984</v>
      </c>
      <c r="E1432" t="s">
        <v>13</v>
      </c>
      <c r="F1432" t="s">
        <v>231</v>
      </c>
      <c r="G1432" t="s">
        <v>28</v>
      </c>
      <c r="H1432" t="str">
        <f t="shared" si="66"/>
        <v>1980-2000</v>
      </c>
      <c r="I1432">
        <f t="shared" si="67"/>
        <v>0</v>
      </c>
      <c r="J1432">
        <f t="shared" si="68"/>
        <v>0</v>
      </c>
    </row>
    <row r="1433" spans="1:10" x14ac:dyDescent="0.3">
      <c r="A1433" t="s">
        <v>1590</v>
      </c>
      <c r="B1433" t="s">
        <v>11</v>
      </c>
      <c r="C1433" t="s">
        <v>47</v>
      </c>
      <c r="D1433">
        <v>1984</v>
      </c>
      <c r="E1433" t="s">
        <v>33</v>
      </c>
      <c r="F1433" t="s">
        <v>1416</v>
      </c>
      <c r="G1433" t="s">
        <v>54</v>
      </c>
      <c r="H1433" t="str">
        <f t="shared" si="66"/>
        <v>1980-2000</v>
      </c>
      <c r="I1433">
        <f t="shared" si="67"/>
        <v>0</v>
      </c>
      <c r="J1433">
        <f t="shared" si="68"/>
        <v>0</v>
      </c>
    </row>
    <row r="1434" spans="1:10" x14ac:dyDescent="0.3">
      <c r="A1434" t="s">
        <v>1591</v>
      </c>
      <c r="B1434" t="s">
        <v>30</v>
      </c>
      <c r="C1434" t="s">
        <v>45</v>
      </c>
      <c r="D1434">
        <v>1984</v>
      </c>
      <c r="E1434" t="s">
        <v>13</v>
      </c>
      <c r="F1434" t="s">
        <v>99</v>
      </c>
      <c r="G1434" t="s">
        <v>43</v>
      </c>
      <c r="H1434" t="str">
        <f t="shared" si="66"/>
        <v>1980-2000</v>
      </c>
      <c r="I1434">
        <f t="shared" si="67"/>
        <v>178</v>
      </c>
      <c r="J1434">
        <f t="shared" si="68"/>
        <v>0</v>
      </c>
    </row>
    <row r="1435" spans="1:10" x14ac:dyDescent="0.3">
      <c r="A1435" t="s">
        <v>1592</v>
      </c>
      <c r="B1435" t="s">
        <v>11</v>
      </c>
      <c r="C1435" t="s">
        <v>47</v>
      </c>
      <c r="D1435">
        <v>1984</v>
      </c>
      <c r="E1435" t="s">
        <v>57</v>
      </c>
      <c r="F1435" t="s">
        <v>40</v>
      </c>
      <c r="G1435" t="s">
        <v>41</v>
      </c>
      <c r="H1435" t="str">
        <f t="shared" si="66"/>
        <v>1980-2000</v>
      </c>
      <c r="I1435">
        <f t="shared" si="67"/>
        <v>0</v>
      </c>
      <c r="J1435">
        <f t="shared" si="68"/>
        <v>1</v>
      </c>
    </row>
    <row r="1436" spans="1:10" x14ac:dyDescent="0.3">
      <c r="A1436" t="s">
        <v>1593</v>
      </c>
      <c r="B1436" t="s">
        <v>11</v>
      </c>
      <c r="C1436" t="s">
        <v>47</v>
      </c>
      <c r="D1436">
        <v>1984</v>
      </c>
      <c r="E1436" t="s">
        <v>57</v>
      </c>
      <c r="F1436" t="s">
        <v>347</v>
      </c>
      <c r="G1436" t="s">
        <v>20</v>
      </c>
      <c r="H1436" t="str">
        <f t="shared" si="66"/>
        <v>1980-2000</v>
      </c>
      <c r="I1436">
        <f t="shared" si="67"/>
        <v>0</v>
      </c>
      <c r="J1436">
        <f t="shared" si="68"/>
        <v>0</v>
      </c>
    </row>
    <row r="1437" spans="1:10" x14ac:dyDescent="0.3">
      <c r="A1437" t="s">
        <v>1594</v>
      </c>
      <c r="B1437" t="s">
        <v>30</v>
      </c>
      <c r="C1437" t="s">
        <v>12</v>
      </c>
      <c r="D1437">
        <v>1984</v>
      </c>
      <c r="E1437" t="s">
        <v>39</v>
      </c>
      <c r="F1437" t="s">
        <v>94</v>
      </c>
      <c r="G1437" t="s">
        <v>36</v>
      </c>
      <c r="H1437" t="str">
        <f t="shared" si="66"/>
        <v>1980-2000</v>
      </c>
      <c r="I1437">
        <f t="shared" si="67"/>
        <v>69</v>
      </c>
      <c r="J1437">
        <f t="shared" si="68"/>
        <v>0</v>
      </c>
    </row>
    <row r="1438" spans="1:10" x14ac:dyDescent="0.3">
      <c r="A1438" t="s">
        <v>1595</v>
      </c>
      <c r="B1438" t="s">
        <v>11</v>
      </c>
      <c r="C1438" t="s">
        <v>22</v>
      </c>
      <c r="D1438">
        <v>1984</v>
      </c>
      <c r="E1438" t="s">
        <v>70</v>
      </c>
      <c r="F1438" t="s">
        <v>455</v>
      </c>
      <c r="G1438" t="s">
        <v>28</v>
      </c>
      <c r="H1438" t="str">
        <f t="shared" si="66"/>
        <v>1980-2000</v>
      </c>
      <c r="I1438">
        <f t="shared" si="67"/>
        <v>0</v>
      </c>
      <c r="J1438">
        <f t="shared" si="68"/>
        <v>0</v>
      </c>
    </row>
    <row r="1439" spans="1:10" x14ac:dyDescent="0.3">
      <c r="A1439" t="s">
        <v>1596</v>
      </c>
      <c r="B1439" t="s">
        <v>30</v>
      </c>
      <c r="C1439" t="s">
        <v>22</v>
      </c>
      <c r="D1439">
        <v>1984</v>
      </c>
      <c r="E1439" t="s">
        <v>27</v>
      </c>
      <c r="F1439" t="s">
        <v>34</v>
      </c>
      <c r="G1439" t="s">
        <v>43</v>
      </c>
      <c r="H1439" t="str">
        <f t="shared" si="66"/>
        <v>1980-2000</v>
      </c>
      <c r="I1439">
        <f t="shared" si="67"/>
        <v>0</v>
      </c>
      <c r="J1439">
        <f t="shared" si="68"/>
        <v>0</v>
      </c>
    </row>
    <row r="1440" spans="1:10" x14ac:dyDescent="0.3">
      <c r="A1440" t="s">
        <v>1597</v>
      </c>
      <c r="B1440" t="s">
        <v>30</v>
      </c>
      <c r="C1440" t="s">
        <v>47</v>
      </c>
      <c r="D1440">
        <v>1984</v>
      </c>
      <c r="E1440" t="s">
        <v>70</v>
      </c>
      <c r="F1440" t="s">
        <v>253</v>
      </c>
      <c r="G1440" t="s">
        <v>28</v>
      </c>
      <c r="H1440" t="str">
        <f t="shared" si="66"/>
        <v>1980-2000</v>
      </c>
      <c r="I1440">
        <f t="shared" si="67"/>
        <v>85</v>
      </c>
      <c r="J1440">
        <f t="shared" si="68"/>
        <v>0</v>
      </c>
    </row>
    <row r="1441" spans="1:10" x14ac:dyDescent="0.3">
      <c r="A1441" t="s">
        <v>1598</v>
      </c>
      <c r="B1441" t="s">
        <v>11</v>
      </c>
      <c r="C1441" t="s">
        <v>22</v>
      </c>
      <c r="D1441">
        <v>1984</v>
      </c>
      <c r="E1441" t="s">
        <v>33</v>
      </c>
      <c r="F1441" t="s">
        <v>382</v>
      </c>
      <c r="G1441" t="s">
        <v>43</v>
      </c>
      <c r="H1441" t="str">
        <f t="shared" si="66"/>
        <v>1980-2000</v>
      </c>
      <c r="I1441">
        <f t="shared" si="67"/>
        <v>0</v>
      </c>
      <c r="J1441">
        <f t="shared" si="68"/>
        <v>0</v>
      </c>
    </row>
    <row r="1442" spans="1:10" x14ac:dyDescent="0.3">
      <c r="A1442" t="s">
        <v>1599</v>
      </c>
      <c r="B1442" t="s">
        <v>11</v>
      </c>
      <c r="C1442" t="s">
        <v>38</v>
      </c>
      <c r="D1442">
        <v>1984</v>
      </c>
      <c r="E1442" t="s">
        <v>57</v>
      </c>
      <c r="F1442" t="s">
        <v>14</v>
      </c>
      <c r="G1442" t="s">
        <v>36</v>
      </c>
      <c r="H1442" t="str">
        <f t="shared" si="66"/>
        <v>1980-2000</v>
      </c>
      <c r="I1442">
        <f t="shared" si="67"/>
        <v>0</v>
      </c>
      <c r="J1442">
        <f t="shared" si="68"/>
        <v>3</v>
      </c>
    </row>
    <row r="1443" spans="1:10" x14ac:dyDescent="0.3">
      <c r="A1443" t="s">
        <v>1600</v>
      </c>
      <c r="B1443" t="s">
        <v>30</v>
      </c>
      <c r="C1443" t="s">
        <v>22</v>
      </c>
      <c r="D1443">
        <v>1984</v>
      </c>
      <c r="E1443" t="s">
        <v>27</v>
      </c>
      <c r="F1443" t="s">
        <v>241</v>
      </c>
      <c r="G1443" t="s">
        <v>41</v>
      </c>
      <c r="H1443" t="str">
        <f t="shared" si="66"/>
        <v>1980-2000</v>
      </c>
      <c r="I1443">
        <f t="shared" si="67"/>
        <v>98</v>
      </c>
      <c r="J1443">
        <f t="shared" si="68"/>
        <v>0</v>
      </c>
    </row>
    <row r="1444" spans="1:10" x14ac:dyDescent="0.3">
      <c r="A1444" t="s">
        <v>1601</v>
      </c>
      <c r="B1444" t="s">
        <v>30</v>
      </c>
      <c r="C1444" t="s">
        <v>45</v>
      </c>
      <c r="D1444">
        <v>1984</v>
      </c>
      <c r="E1444" t="s">
        <v>18</v>
      </c>
      <c r="F1444" t="s">
        <v>90</v>
      </c>
      <c r="G1444" t="s">
        <v>54</v>
      </c>
      <c r="H1444" t="str">
        <f t="shared" si="66"/>
        <v>1980-2000</v>
      </c>
      <c r="I1444">
        <f t="shared" si="67"/>
        <v>137</v>
      </c>
      <c r="J1444">
        <f t="shared" si="68"/>
        <v>0</v>
      </c>
    </row>
    <row r="1445" spans="1:10" x14ac:dyDescent="0.3">
      <c r="A1445" t="s">
        <v>1602</v>
      </c>
      <c r="B1445" t="s">
        <v>30</v>
      </c>
      <c r="C1445" t="s">
        <v>17</v>
      </c>
      <c r="D1445">
        <v>1984</v>
      </c>
      <c r="E1445" t="s">
        <v>18</v>
      </c>
      <c r="F1445" t="s">
        <v>34</v>
      </c>
      <c r="G1445" t="s">
        <v>28</v>
      </c>
      <c r="H1445" t="str">
        <f t="shared" si="66"/>
        <v>1980-2000</v>
      </c>
      <c r="I1445">
        <f t="shared" si="67"/>
        <v>0</v>
      </c>
      <c r="J1445">
        <f t="shared" si="68"/>
        <v>0</v>
      </c>
    </row>
    <row r="1446" spans="1:10" x14ac:dyDescent="0.3">
      <c r="A1446" t="s">
        <v>1603</v>
      </c>
      <c r="B1446" t="s">
        <v>30</v>
      </c>
      <c r="C1446" t="s">
        <v>47</v>
      </c>
      <c r="D1446">
        <v>1984</v>
      </c>
      <c r="E1446" t="s">
        <v>18</v>
      </c>
      <c r="F1446" t="s">
        <v>1416</v>
      </c>
      <c r="G1446" t="s">
        <v>41</v>
      </c>
      <c r="H1446" t="str">
        <f t="shared" si="66"/>
        <v>1980-2000</v>
      </c>
      <c r="I1446">
        <f t="shared" si="67"/>
        <v>150</v>
      </c>
      <c r="J1446">
        <f t="shared" si="68"/>
        <v>0</v>
      </c>
    </row>
    <row r="1447" spans="1:10" x14ac:dyDescent="0.3">
      <c r="A1447" t="s">
        <v>1604</v>
      </c>
      <c r="B1447" t="s">
        <v>30</v>
      </c>
      <c r="C1447" t="s">
        <v>38</v>
      </c>
      <c r="D1447">
        <v>1984</v>
      </c>
      <c r="E1447" t="s">
        <v>33</v>
      </c>
      <c r="F1447" t="s">
        <v>532</v>
      </c>
      <c r="G1447" t="s">
        <v>41</v>
      </c>
      <c r="H1447" t="str">
        <f t="shared" si="66"/>
        <v>1980-2000</v>
      </c>
      <c r="I1447">
        <f t="shared" si="67"/>
        <v>81</v>
      </c>
      <c r="J1447">
        <f t="shared" si="68"/>
        <v>0</v>
      </c>
    </row>
    <row r="1448" spans="1:10" x14ac:dyDescent="0.3">
      <c r="A1448" t="s">
        <v>1605</v>
      </c>
      <c r="B1448" t="s">
        <v>30</v>
      </c>
      <c r="C1448" t="s">
        <v>47</v>
      </c>
      <c r="D1448">
        <v>1984</v>
      </c>
      <c r="E1448" t="s">
        <v>70</v>
      </c>
      <c r="F1448" t="s">
        <v>40</v>
      </c>
      <c r="G1448" t="s">
        <v>15</v>
      </c>
      <c r="H1448" t="str">
        <f t="shared" si="66"/>
        <v>1980-2000</v>
      </c>
      <c r="I1448">
        <f t="shared" si="67"/>
        <v>0</v>
      </c>
      <c r="J1448">
        <f t="shared" si="68"/>
        <v>0</v>
      </c>
    </row>
    <row r="1449" spans="1:10" x14ac:dyDescent="0.3">
      <c r="A1449" t="s">
        <v>1606</v>
      </c>
      <c r="B1449" t="s">
        <v>30</v>
      </c>
      <c r="C1449" t="s">
        <v>12</v>
      </c>
      <c r="D1449">
        <v>1984</v>
      </c>
      <c r="E1449" t="s">
        <v>70</v>
      </c>
      <c r="F1449" t="s">
        <v>66</v>
      </c>
      <c r="G1449" t="s">
        <v>36</v>
      </c>
      <c r="H1449" t="str">
        <f t="shared" si="66"/>
        <v>1980-2000</v>
      </c>
      <c r="I1449">
        <f t="shared" si="67"/>
        <v>79</v>
      </c>
      <c r="J1449">
        <f t="shared" si="68"/>
        <v>0</v>
      </c>
    </row>
    <row r="1450" spans="1:10" x14ac:dyDescent="0.3">
      <c r="A1450" t="s">
        <v>1607</v>
      </c>
      <c r="B1450" t="s">
        <v>30</v>
      </c>
      <c r="C1450" t="s">
        <v>56</v>
      </c>
      <c r="D1450">
        <v>1984</v>
      </c>
      <c r="E1450" t="s">
        <v>39</v>
      </c>
      <c r="F1450" t="s">
        <v>40</v>
      </c>
      <c r="G1450" t="s">
        <v>36</v>
      </c>
      <c r="H1450" t="str">
        <f t="shared" si="66"/>
        <v>1980-2000</v>
      </c>
      <c r="I1450">
        <f t="shared" si="67"/>
        <v>0</v>
      </c>
      <c r="J1450">
        <f t="shared" si="68"/>
        <v>0</v>
      </c>
    </row>
    <row r="1451" spans="1:10" x14ac:dyDescent="0.3">
      <c r="A1451" t="s">
        <v>1608</v>
      </c>
      <c r="B1451" t="s">
        <v>30</v>
      </c>
      <c r="C1451" t="s">
        <v>45</v>
      </c>
      <c r="D1451">
        <v>1984</v>
      </c>
      <c r="E1451" t="s">
        <v>70</v>
      </c>
      <c r="F1451" t="s">
        <v>546</v>
      </c>
      <c r="G1451" t="s">
        <v>15</v>
      </c>
      <c r="H1451" t="str">
        <f t="shared" si="66"/>
        <v>1980-2000</v>
      </c>
      <c r="I1451">
        <f t="shared" si="67"/>
        <v>144</v>
      </c>
      <c r="J1451">
        <f t="shared" si="68"/>
        <v>0</v>
      </c>
    </row>
    <row r="1452" spans="1:10" x14ac:dyDescent="0.3">
      <c r="A1452" t="s">
        <v>1609</v>
      </c>
      <c r="B1452" t="s">
        <v>30</v>
      </c>
      <c r="C1452" t="s">
        <v>26</v>
      </c>
      <c r="D1452">
        <v>1984</v>
      </c>
      <c r="E1452" t="s">
        <v>18</v>
      </c>
      <c r="F1452" t="s">
        <v>34</v>
      </c>
      <c r="G1452" t="s">
        <v>24</v>
      </c>
      <c r="H1452" t="str">
        <f t="shared" si="66"/>
        <v>1980-2000</v>
      </c>
      <c r="I1452">
        <f t="shared" si="67"/>
        <v>0</v>
      </c>
      <c r="J1452">
        <f t="shared" si="68"/>
        <v>0</v>
      </c>
    </row>
    <row r="1453" spans="1:10" x14ac:dyDescent="0.3">
      <c r="A1453" t="s">
        <v>1610</v>
      </c>
      <c r="B1453" t="s">
        <v>30</v>
      </c>
      <c r="C1453" t="s">
        <v>12</v>
      </c>
      <c r="D1453">
        <v>1984</v>
      </c>
      <c r="E1453" t="s">
        <v>33</v>
      </c>
      <c r="F1453" t="s">
        <v>241</v>
      </c>
      <c r="G1453" t="s">
        <v>54</v>
      </c>
      <c r="H1453" t="str">
        <f t="shared" si="66"/>
        <v>1980-2000</v>
      </c>
      <c r="I1453">
        <f t="shared" si="67"/>
        <v>98</v>
      </c>
      <c r="J1453">
        <f t="shared" si="68"/>
        <v>0</v>
      </c>
    </row>
    <row r="1454" spans="1:10" x14ac:dyDescent="0.3">
      <c r="A1454" t="s">
        <v>1611</v>
      </c>
      <c r="B1454" t="s">
        <v>11</v>
      </c>
      <c r="C1454" t="s">
        <v>56</v>
      </c>
      <c r="D1454">
        <v>1984</v>
      </c>
      <c r="E1454" t="s">
        <v>57</v>
      </c>
      <c r="F1454" t="s">
        <v>96</v>
      </c>
      <c r="G1454" t="s">
        <v>43</v>
      </c>
      <c r="H1454" t="str">
        <f t="shared" si="66"/>
        <v>1980-2000</v>
      </c>
      <c r="I1454">
        <f t="shared" si="67"/>
        <v>0</v>
      </c>
      <c r="J1454">
        <f t="shared" si="68"/>
        <v>0</v>
      </c>
    </row>
    <row r="1455" spans="1:10" x14ac:dyDescent="0.3">
      <c r="A1455" t="s">
        <v>1612</v>
      </c>
      <c r="B1455" t="s">
        <v>30</v>
      </c>
      <c r="C1455" t="s">
        <v>26</v>
      </c>
      <c r="D1455">
        <v>1984</v>
      </c>
      <c r="E1455" t="s">
        <v>39</v>
      </c>
      <c r="F1455" t="s">
        <v>258</v>
      </c>
      <c r="G1455" t="s">
        <v>41</v>
      </c>
      <c r="H1455" t="str">
        <f t="shared" si="66"/>
        <v>1980-2000</v>
      </c>
      <c r="I1455">
        <f t="shared" si="67"/>
        <v>174</v>
      </c>
      <c r="J1455">
        <f t="shared" si="68"/>
        <v>0</v>
      </c>
    </row>
    <row r="1456" spans="1:10" x14ac:dyDescent="0.3">
      <c r="A1456" t="s">
        <v>1613</v>
      </c>
      <c r="B1456" t="s">
        <v>30</v>
      </c>
      <c r="C1456" t="s">
        <v>26</v>
      </c>
      <c r="D1456">
        <v>1984</v>
      </c>
      <c r="E1456" t="s">
        <v>13</v>
      </c>
      <c r="F1456" t="s">
        <v>115</v>
      </c>
      <c r="G1456" t="s">
        <v>28</v>
      </c>
      <c r="H1456" t="str">
        <f t="shared" si="66"/>
        <v>1980-2000</v>
      </c>
      <c r="I1456">
        <f t="shared" si="67"/>
        <v>63</v>
      </c>
      <c r="J1456">
        <f t="shared" si="68"/>
        <v>0</v>
      </c>
    </row>
    <row r="1457" spans="1:10" x14ac:dyDescent="0.3">
      <c r="A1457" t="s">
        <v>1614</v>
      </c>
      <c r="B1457" t="s">
        <v>30</v>
      </c>
      <c r="C1457" t="s">
        <v>47</v>
      </c>
      <c r="D1457">
        <v>1984</v>
      </c>
      <c r="E1457" t="s">
        <v>70</v>
      </c>
      <c r="F1457" t="s">
        <v>14</v>
      </c>
      <c r="G1457" t="s">
        <v>20</v>
      </c>
      <c r="H1457" t="str">
        <f t="shared" si="66"/>
        <v>1980-2000</v>
      </c>
      <c r="I1457">
        <f t="shared" si="67"/>
        <v>0</v>
      </c>
      <c r="J1457">
        <f t="shared" si="68"/>
        <v>0</v>
      </c>
    </row>
    <row r="1458" spans="1:10" x14ac:dyDescent="0.3">
      <c r="A1458" t="s">
        <v>1615</v>
      </c>
      <c r="B1458" t="s">
        <v>11</v>
      </c>
      <c r="C1458" t="s">
        <v>12</v>
      </c>
      <c r="D1458">
        <v>1984</v>
      </c>
      <c r="E1458" t="s">
        <v>27</v>
      </c>
      <c r="F1458" t="s">
        <v>728</v>
      </c>
      <c r="G1458" t="s">
        <v>24</v>
      </c>
      <c r="H1458" t="str">
        <f t="shared" si="66"/>
        <v>1980-2000</v>
      </c>
      <c r="I1458">
        <f t="shared" si="67"/>
        <v>0</v>
      </c>
      <c r="J1458">
        <f t="shared" si="68"/>
        <v>0</v>
      </c>
    </row>
    <row r="1459" spans="1:10" x14ac:dyDescent="0.3">
      <c r="A1459" t="s">
        <v>1616</v>
      </c>
      <c r="B1459" t="s">
        <v>30</v>
      </c>
      <c r="C1459" t="s">
        <v>45</v>
      </c>
      <c r="D1459">
        <v>1984</v>
      </c>
      <c r="E1459" t="s">
        <v>27</v>
      </c>
      <c r="F1459" t="s">
        <v>40</v>
      </c>
      <c r="G1459" t="s">
        <v>36</v>
      </c>
      <c r="H1459" t="str">
        <f t="shared" si="66"/>
        <v>1980-2000</v>
      </c>
      <c r="I1459">
        <f t="shared" si="67"/>
        <v>0</v>
      </c>
      <c r="J1459">
        <f t="shared" si="68"/>
        <v>0</v>
      </c>
    </row>
    <row r="1460" spans="1:10" x14ac:dyDescent="0.3">
      <c r="A1460" t="s">
        <v>1617</v>
      </c>
      <c r="B1460" t="s">
        <v>11</v>
      </c>
      <c r="C1460" t="s">
        <v>22</v>
      </c>
      <c r="D1460">
        <v>1984</v>
      </c>
      <c r="E1460" t="s">
        <v>33</v>
      </c>
      <c r="F1460" t="s">
        <v>128</v>
      </c>
      <c r="G1460" t="s">
        <v>28</v>
      </c>
      <c r="H1460" t="str">
        <f t="shared" si="66"/>
        <v>1980-2000</v>
      </c>
      <c r="I1460">
        <f t="shared" si="67"/>
        <v>0</v>
      </c>
      <c r="J1460">
        <f t="shared" si="68"/>
        <v>0</v>
      </c>
    </row>
    <row r="1461" spans="1:10" x14ac:dyDescent="0.3">
      <c r="A1461" t="s">
        <v>1618</v>
      </c>
      <c r="B1461" t="s">
        <v>30</v>
      </c>
      <c r="C1461" t="s">
        <v>22</v>
      </c>
      <c r="D1461">
        <v>1985</v>
      </c>
      <c r="E1461" t="s">
        <v>33</v>
      </c>
      <c r="F1461" t="s">
        <v>34</v>
      </c>
      <c r="G1461" t="s">
        <v>24</v>
      </c>
      <c r="H1461" t="str">
        <f t="shared" si="66"/>
        <v>1980-2000</v>
      </c>
      <c r="I1461">
        <f t="shared" si="67"/>
        <v>0</v>
      </c>
      <c r="J1461">
        <f t="shared" si="68"/>
        <v>0</v>
      </c>
    </row>
    <row r="1462" spans="1:10" x14ac:dyDescent="0.3">
      <c r="A1462" t="s">
        <v>1619</v>
      </c>
      <c r="B1462" t="s">
        <v>11</v>
      </c>
      <c r="C1462" t="s">
        <v>47</v>
      </c>
      <c r="D1462">
        <v>1985</v>
      </c>
      <c r="E1462" t="s">
        <v>13</v>
      </c>
      <c r="F1462" t="s">
        <v>51</v>
      </c>
      <c r="G1462" t="s">
        <v>15</v>
      </c>
      <c r="H1462" t="str">
        <f t="shared" si="66"/>
        <v>1980-2000</v>
      </c>
      <c r="I1462">
        <f t="shared" si="67"/>
        <v>0</v>
      </c>
      <c r="J1462">
        <f t="shared" si="68"/>
        <v>0</v>
      </c>
    </row>
    <row r="1463" spans="1:10" x14ac:dyDescent="0.3">
      <c r="A1463" t="s">
        <v>1620</v>
      </c>
      <c r="B1463" t="s">
        <v>30</v>
      </c>
      <c r="C1463" t="s">
        <v>17</v>
      </c>
      <c r="D1463">
        <v>1985</v>
      </c>
      <c r="E1463" t="s">
        <v>57</v>
      </c>
      <c r="F1463" t="s">
        <v>34</v>
      </c>
      <c r="G1463" t="s">
        <v>28</v>
      </c>
      <c r="H1463" t="str">
        <f t="shared" si="66"/>
        <v>1980-2000</v>
      </c>
      <c r="I1463">
        <f t="shared" si="67"/>
        <v>0</v>
      </c>
      <c r="J1463">
        <f t="shared" si="68"/>
        <v>0</v>
      </c>
    </row>
    <row r="1464" spans="1:10" x14ac:dyDescent="0.3">
      <c r="A1464" t="s">
        <v>1621</v>
      </c>
      <c r="B1464" t="s">
        <v>11</v>
      </c>
      <c r="C1464" t="s">
        <v>22</v>
      </c>
      <c r="D1464">
        <v>1985</v>
      </c>
      <c r="E1464" t="s">
        <v>39</v>
      </c>
      <c r="F1464" t="s">
        <v>34</v>
      </c>
      <c r="G1464" t="s">
        <v>20</v>
      </c>
      <c r="H1464" t="str">
        <f t="shared" si="66"/>
        <v>1980-2000</v>
      </c>
      <c r="I1464">
        <f t="shared" si="67"/>
        <v>0</v>
      </c>
      <c r="J1464">
        <f t="shared" si="68"/>
        <v>2</v>
      </c>
    </row>
    <row r="1465" spans="1:10" x14ac:dyDescent="0.3">
      <c r="A1465" t="s">
        <v>1622</v>
      </c>
      <c r="B1465" t="s">
        <v>30</v>
      </c>
      <c r="C1465" t="s">
        <v>56</v>
      </c>
      <c r="D1465">
        <v>1985</v>
      </c>
      <c r="E1465" t="s">
        <v>18</v>
      </c>
      <c r="F1465" t="s">
        <v>606</v>
      </c>
      <c r="G1465" t="s">
        <v>28</v>
      </c>
      <c r="H1465" t="str">
        <f t="shared" si="66"/>
        <v>1980-2000</v>
      </c>
      <c r="I1465">
        <f t="shared" si="67"/>
        <v>86</v>
      </c>
      <c r="J1465">
        <f t="shared" si="68"/>
        <v>0</v>
      </c>
    </row>
    <row r="1466" spans="1:10" x14ac:dyDescent="0.3">
      <c r="A1466" t="s">
        <v>1623</v>
      </c>
      <c r="B1466" t="s">
        <v>30</v>
      </c>
      <c r="C1466" t="s">
        <v>22</v>
      </c>
      <c r="D1466">
        <v>1985</v>
      </c>
      <c r="E1466" t="s">
        <v>27</v>
      </c>
      <c r="F1466" t="s">
        <v>14</v>
      </c>
      <c r="G1466" t="s">
        <v>36</v>
      </c>
      <c r="H1466" t="str">
        <f t="shared" si="66"/>
        <v>1980-2000</v>
      </c>
      <c r="I1466">
        <f t="shared" si="67"/>
        <v>0</v>
      </c>
      <c r="J1466">
        <f t="shared" si="68"/>
        <v>0</v>
      </c>
    </row>
    <row r="1467" spans="1:10" x14ac:dyDescent="0.3">
      <c r="A1467" t="s">
        <v>1624</v>
      </c>
      <c r="B1467" t="s">
        <v>30</v>
      </c>
      <c r="C1467" t="s">
        <v>45</v>
      </c>
      <c r="D1467">
        <v>1985</v>
      </c>
      <c r="E1467" t="s">
        <v>70</v>
      </c>
      <c r="F1467" t="s">
        <v>34</v>
      </c>
      <c r="G1467" t="s">
        <v>43</v>
      </c>
      <c r="H1467" t="str">
        <f t="shared" si="66"/>
        <v>1980-2000</v>
      </c>
      <c r="I1467">
        <f t="shared" si="67"/>
        <v>0</v>
      </c>
      <c r="J1467">
        <f t="shared" si="68"/>
        <v>0</v>
      </c>
    </row>
    <row r="1468" spans="1:10" x14ac:dyDescent="0.3">
      <c r="A1468" t="s">
        <v>1625</v>
      </c>
      <c r="B1468" t="s">
        <v>11</v>
      </c>
      <c r="C1468" t="s">
        <v>47</v>
      </c>
      <c r="D1468">
        <v>1985</v>
      </c>
      <c r="E1468" t="s">
        <v>13</v>
      </c>
      <c r="F1468" t="s">
        <v>462</v>
      </c>
      <c r="G1468" t="s">
        <v>24</v>
      </c>
      <c r="H1468" t="str">
        <f t="shared" si="66"/>
        <v>1980-2000</v>
      </c>
      <c r="I1468">
        <f t="shared" si="67"/>
        <v>0</v>
      </c>
      <c r="J1468">
        <f t="shared" si="68"/>
        <v>0</v>
      </c>
    </row>
    <row r="1469" spans="1:10" x14ac:dyDescent="0.3">
      <c r="A1469" t="s">
        <v>1626</v>
      </c>
      <c r="B1469" t="s">
        <v>11</v>
      </c>
      <c r="C1469" t="s">
        <v>12</v>
      </c>
      <c r="D1469">
        <v>1985</v>
      </c>
      <c r="E1469" t="s">
        <v>39</v>
      </c>
      <c r="F1469" t="s">
        <v>40</v>
      </c>
      <c r="G1469" t="s">
        <v>54</v>
      </c>
      <c r="H1469" t="str">
        <f t="shared" si="66"/>
        <v>1980-2000</v>
      </c>
      <c r="I1469">
        <f t="shared" si="67"/>
        <v>0</v>
      </c>
      <c r="J1469">
        <f t="shared" si="68"/>
        <v>1</v>
      </c>
    </row>
    <row r="1470" spans="1:10" x14ac:dyDescent="0.3">
      <c r="A1470" t="s">
        <v>1627</v>
      </c>
      <c r="B1470" t="s">
        <v>30</v>
      </c>
      <c r="C1470" t="s">
        <v>45</v>
      </c>
      <c r="D1470">
        <v>1985</v>
      </c>
      <c r="E1470" t="s">
        <v>13</v>
      </c>
      <c r="F1470" t="s">
        <v>40</v>
      </c>
      <c r="G1470" t="s">
        <v>36</v>
      </c>
      <c r="H1470" t="str">
        <f t="shared" si="66"/>
        <v>1980-2000</v>
      </c>
      <c r="I1470">
        <f t="shared" si="67"/>
        <v>0</v>
      </c>
      <c r="J1470">
        <f t="shared" si="68"/>
        <v>0</v>
      </c>
    </row>
    <row r="1471" spans="1:10" x14ac:dyDescent="0.3">
      <c r="A1471" t="s">
        <v>1628</v>
      </c>
      <c r="B1471" t="s">
        <v>30</v>
      </c>
      <c r="C1471" t="s">
        <v>38</v>
      </c>
      <c r="D1471">
        <v>1985</v>
      </c>
      <c r="E1471" t="s">
        <v>57</v>
      </c>
      <c r="F1471" t="s">
        <v>152</v>
      </c>
      <c r="G1471" t="s">
        <v>54</v>
      </c>
      <c r="H1471" t="str">
        <f t="shared" si="66"/>
        <v>1980-2000</v>
      </c>
      <c r="I1471">
        <f t="shared" si="67"/>
        <v>105</v>
      </c>
      <c r="J1471">
        <f t="shared" si="68"/>
        <v>0</v>
      </c>
    </row>
    <row r="1472" spans="1:10" x14ac:dyDescent="0.3">
      <c r="A1472" t="s">
        <v>1629</v>
      </c>
      <c r="B1472" t="s">
        <v>11</v>
      </c>
      <c r="C1472" t="s">
        <v>38</v>
      </c>
      <c r="D1472">
        <v>1985</v>
      </c>
      <c r="E1472" t="s">
        <v>57</v>
      </c>
      <c r="F1472" t="s">
        <v>99</v>
      </c>
      <c r="G1472" t="s">
        <v>15</v>
      </c>
      <c r="H1472" t="str">
        <f t="shared" si="66"/>
        <v>1980-2000</v>
      </c>
      <c r="I1472">
        <f t="shared" si="67"/>
        <v>0</v>
      </c>
      <c r="J1472">
        <f t="shared" si="68"/>
        <v>0</v>
      </c>
    </row>
    <row r="1473" spans="1:10" x14ac:dyDescent="0.3">
      <c r="A1473" t="s">
        <v>1630</v>
      </c>
      <c r="B1473" t="s">
        <v>11</v>
      </c>
      <c r="C1473" t="s">
        <v>17</v>
      </c>
      <c r="D1473">
        <v>1985</v>
      </c>
      <c r="E1473" t="s">
        <v>39</v>
      </c>
      <c r="F1473" t="s">
        <v>34</v>
      </c>
      <c r="G1473" t="s">
        <v>20</v>
      </c>
      <c r="H1473" t="str">
        <f t="shared" si="66"/>
        <v>1980-2000</v>
      </c>
      <c r="I1473">
        <f t="shared" si="67"/>
        <v>0</v>
      </c>
      <c r="J1473">
        <f t="shared" si="68"/>
        <v>2</v>
      </c>
    </row>
    <row r="1474" spans="1:10" x14ac:dyDescent="0.3">
      <c r="A1474" t="s">
        <v>1631</v>
      </c>
      <c r="B1474" t="s">
        <v>11</v>
      </c>
      <c r="C1474" t="s">
        <v>38</v>
      </c>
      <c r="D1474">
        <v>1985</v>
      </c>
      <c r="E1474" t="s">
        <v>39</v>
      </c>
      <c r="F1474" t="s">
        <v>139</v>
      </c>
      <c r="G1474" t="s">
        <v>41</v>
      </c>
      <c r="H1474" t="str">
        <f t="shared" ref="H1474:H1537" si="69">IF(D1474&lt;=1980, "1950-1980", IF(D1474&lt;=2000, "1980-2000", "2000-2025"))</f>
        <v>1980-2000</v>
      </c>
      <c r="I1474">
        <f t="shared" ref="I1474:I1537" si="70">IF(AND(B1474="Movie", ISNUMBER(SEARCH("min", F1474))), VALUE(LEFT(F1474, LEN(F1474)-4)), 0)</f>
        <v>0</v>
      </c>
      <c r="J1474">
        <f t="shared" ref="J1474:J1537" si="71">IF(AND(B1474="TV Show", ISNUMBER(SEARCH("Seasons", F1474))), VALUE(LEFT(F1474, LEN(F1474)-8)), 0)</f>
        <v>0</v>
      </c>
    </row>
    <row r="1475" spans="1:10" x14ac:dyDescent="0.3">
      <c r="A1475" t="s">
        <v>1632</v>
      </c>
      <c r="B1475" t="s">
        <v>30</v>
      </c>
      <c r="C1475" t="s">
        <v>38</v>
      </c>
      <c r="D1475">
        <v>1985</v>
      </c>
      <c r="E1475" t="s">
        <v>70</v>
      </c>
      <c r="F1475" t="s">
        <v>40</v>
      </c>
      <c r="G1475" t="s">
        <v>43</v>
      </c>
      <c r="H1475" t="str">
        <f t="shared" si="69"/>
        <v>1980-2000</v>
      </c>
      <c r="I1475">
        <f t="shared" si="70"/>
        <v>0</v>
      </c>
      <c r="J1475">
        <f t="shared" si="71"/>
        <v>0</v>
      </c>
    </row>
    <row r="1476" spans="1:10" x14ac:dyDescent="0.3">
      <c r="A1476" t="s">
        <v>1633</v>
      </c>
      <c r="B1476" t="s">
        <v>11</v>
      </c>
      <c r="C1476" t="s">
        <v>12</v>
      </c>
      <c r="D1476">
        <v>1985</v>
      </c>
      <c r="E1476" t="s">
        <v>27</v>
      </c>
      <c r="F1476" t="s">
        <v>40</v>
      </c>
      <c r="G1476" t="s">
        <v>24</v>
      </c>
      <c r="H1476" t="str">
        <f t="shared" si="69"/>
        <v>1980-2000</v>
      </c>
      <c r="I1476">
        <f t="shared" si="70"/>
        <v>0</v>
      </c>
      <c r="J1476">
        <f t="shared" si="71"/>
        <v>1</v>
      </c>
    </row>
    <row r="1477" spans="1:10" x14ac:dyDescent="0.3">
      <c r="A1477" t="s">
        <v>1634</v>
      </c>
      <c r="B1477" t="s">
        <v>11</v>
      </c>
      <c r="C1477" t="s">
        <v>45</v>
      </c>
      <c r="D1477">
        <v>1985</v>
      </c>
      <c r="E1477" t="s">
        <v>27</v>
      </c>
      <c r="F1477" t="s">
        <v>184</v>
      </c>
      <c r="G1477" t="s">
        <v>41</v>
      </c>
      <c r="H1477" t="str">
        <f t="shared" si="69"/>
        <v>1980-2000</v>
      </c>
      <c r="I1477">
        <f t="shared" si="70"/>
        <v>0</v>
      </c>
      <c r="J1477">
        <f t="shared" si="71"/>
        <v>0</v>
      </c>
    </row>
    <row r="1478" spans="1:10" x14ac:dyDescent="0.3">
      <c r="A1478" t="s">
        <v>1635</v>
      </c>
      <c r="B1478" t="s">
        <v>11</v>
      </c>
      <c r="C1478" t="s">
        <v>45</v>
      </c>
      <c r="D1478">
        <v>1985</v>
      </c>
      <c r="E1478" t="s">
        <v>70</v>
      </c>
      <c r="F1478" t="s">
        <v>437</v>
      </c>
      <c r="G1478" t="s">
        <v>28</v>
      </c>
      <c r="H1478" t="str">
        <f t="shared" si="69"/>
        <v>1980-2000</v>
      </c>
      <c r="I1478">
        <f t="shared" si="70"/>
        <v>0</v>
      </c>
      <c r="J1478">
        <f t="shared" si="71"/>
        <v>0</v>
      </c>
    </row>
    <row r="1479" spans="1:10" x14ac:dyDescent="0.3">
      <c r="A1479" t="s">
        <v>1636</v>
      </c>
      <c r="B1479" t="s">
        <v>30</v>
      </c>
      <c r="C1479" t="s">
        <v>17</v>
      </c>
      <c r="D1479">
        <v>1985</v>
      </c>
      <c r="E1479" t="s">
        <v>27</v>
      </c>
      <c r="F1479" t="s">
        <v>14</v>
      </c>
      <c r="G1479" t="s">
        <v>28</v>
      </c>
      <c r="H1479" t="str">
        <f t="shared" si="69"/>
        <v>1980-2000</v>
      </c>
      <c r="I1479">
        <f t="shared" si="70"/>
        <v>0</v>
      </c>
      <c r="J1479">
        <f t="shared" si="71"/>
        <v>0</v>
      </c>
    </row>
    <row r="1480" spans="1:10" x14ac:dyDescent="0.3">
      <c r="A1480" t="s">
        <v>1637</v>
      </c>
      <c r="B1480" t="s">
        <v>11</v>
      </c>
      <c r="C1480" t="s">
        <v>12</v>
      </c>
      <c r="D1480">
        <v>1985</v>
      </c>
      <c r="E1480" t="s">
        <v>70</v>
      </c>
      <c r="F1480" t="s">
        <v>71</v>
      </c>
      <c r="G1480" t="s">
        <v>24</v>
      </c>
      <c r="H1480" t="str">
        <f t="shared" si="69"/>
        <v>1980-2000</v>
      </c>
      <c r="I1480">
        <f t="shared" si="70"/>
        <v>0</v>
      </c>
      <c r="J1480">
        <f t="shared" si="71"/>
        <v>0</v>
      </c>
    </row>
    <row r="1481" spans="1:10" x14ac:dyDescent="0.3">
      <c r="A1481" t="s">
        <v>1638</v>
      </c>
      <c r="B1481" t="s">
        <v>30</v>
      </c>
      <c r="C1481" t="s">
        <v>45</v>
      </c>
      <c r="D1481">
        <v>1985</v>
      </c>
      <c r="E1481" t="s">
        <v>27</v>
      </c>
      <c r="F1481" t="s">
        <v>53</v>
      </c>
      <c r="G1481" t="s">
        <v>43</v>
      </c>
      <c r="H1481" t="str">
        <f t="shared" si="69"/>
        <v>1980-2000</v>
      </c>
      <c r="I1481">
        <f t="shared" si="70"/>
        <v>87</v>
      </c>
      <c r="J1481">
        <f t="shared" si="71"/>
        <v>0</v>
      </c>
    </row>
    <row r="1482" spans="1:10" x14ac:dyDescent="0.3">
      <c r="A1482" t="s">
        <v>1639</v>
      </c>
      <c r="B1482" t="s">
        <v>11</v>
      </c>
      <c r="C1482" t="s">
        <v>12</v>
      </c>
      <c r="D1482">
        <v>1985</v>
      </c>
      <c r="E1482" t="s">
        <v>33</v>
      </c>
      <c r="F1482" t="s">
        <v>34</v>
      </c>
      <c r="G1482" t="s">
        <v>36</v>
      </c>
      <c r="H1482" t="str">
        <f t="shared" si="69"/>
        <v>1980-2000</v>
      </c>
      <c r="I1482">
        <f t="shared" si="70"/>
        <v>0</v>
      </c>
      <c r="J1482">
        <f t="shared" si="71"/>
        <v>2</v>
      </c>
    </row>
    <row r="1483" spans="1:10" x14ac:dyDescent="0.3">
      <c r="A1483" t="s">
        <v>1640</v>
      </c>
      <c r="B1483" t="s">
        <v>30</v>
      </c>
      <c r="C1483" t="s">
        <v>56</v>
      </c>
      <c r="D1483">
        <v>1985</v>
      </c>
      <c r="E1483" t="s">
        <v>27</v>
      </c>
      <c r="F1483" t="s">
        <v>631</v>
      </c>
      <c r="G1483" t="s">
        <v>41</v>
      </c>
      <c r="H1483" t="str">
        <f t="shared" si="69"/>
        <v>1980-2000</v>
      </c>
      <c r="I1483">
        <f t="shared" si="70"/>
        <v>136</v>
      </c>
      <c r="J1483">
        <f t="shared" si="71"/>
        <v>0</v>
      </c>
    </row>
    <row r="1484" spans="1:10" x14ac:dyDescent="0.3">
      <c r="A1484" t="s">
        <v>1641</v>
      </c>
      <c r="B1484" t="s">
        <v>30</v>
      </c>
      <c r="C1484" t="s">
        <v>26</v>
      </c>
      <c r="D1484">
        <v>1985</v>
      </c>
      <c r="E1484" t="s">
        <v>18</v>
      </c>
      <c r="F1484" t="s">
        <v>34</v>
      </c>
      <c r="G1484" t="s">
        <v>43</v>
      </c>
      <c r="H1484" t="str">
        <f t="shared" si="69"/>
        <v>1980-2000</v>
      </c>
      <c r="I1484">
        <f t="shared" si="70"/>
        <v>0</v>
      </c>
      <c r="J1484">
        <f t="shared" si="71"/>
        <v>0</v>
      </c>
    </row>
    <row r="1485" spans="1:10" x14ac:dyDescent="0.3">
      <c r="A1485" t="s">
        <v>1642</v>
      </c>
      <c r="B1485" t="s">
        <v>30</v>
      </c>
      <c r="C1485" t="s">
        <v>47</v>
      </c>
      <c r="D1485">
        <v>1985</v>
      </c>
      <c r="E1485" t="s">
        <v>70</v>
      </c>
      <c r="F1485" t="s">
        <v>34</v>
      </c>
      <c r="G1485" t="s">
        <v>54</v>
      </c>
      <c r="H1485" t="str">
        <f t="shared" si="69"/>
        <v>1980-2000</v>
      </c>
      <c r="I1485">
        <f t="shared" si="70"/>
        <v>0</v>
      </c>
      <c r="J1485">
        <f t="shared" si="71"/>
        <v>0</v>
      </c>
    </row>
    <row r="1486" spans="1:10" x14ac:dyDescent="0.3">
      <c r="A1486" t="s">
        <v>1643</v>
      </c>
      <c r="B1486" t="s">
        <v>11</v>
      </c>
      <c r="C1486" t="s">
        <v>38</v>
      </c>
      <c r="D1486">
        <v>1985</v>
      </c>
      <c r="E1486" t="s">
        <v>39</v>
      </c>
      <c r="F1486" t="s">
        <v>40</v>
      </c>
      <c r="G1486" t="s">
        <v>15</v>
      </c>
      <c r="H1486" t="str">
        <f t="shared" si="69"/>
        <v>1980-2000</v>
      </c>
      <c r="I1486">
        <f t="shared" si="70"/>
        <v>0</v>
      </c>
      <c r="J1486">
        <f t="shared" si="71"/>
        <v>1</v>
      </c>
    </row>
    <row r="1487" spans="1:10" x14ac:dyDescent="0.3">
      <c r="A1487" t="s">
        <v>1644</v>
      </c>
      <c r="B1487" t="s">
        <v>30</v>
      </c>
      <c r="C1487" t="s">
        <v>38</v>
      </c>
      <c r="D1487">
        <v>1985</v>
      </c>
      <c r="E1487" t="s">
        <v>13</v>
      </c>
      <c r="F1487" t="s">
        <v>305</v>
      </c>
      <c r="G1487" t="s">
        <v>24</v>
      </c>
      <c r="H1487" t="str">
        <f t="shared" si="69"/>
        <v>1980-2000</v>
      </c>
      <c r="I1487">
        <f t="shared" si="70"/>
        <v>78</v>
      </c>
      <c r="J1487">
        <f t="shared" si="71"/>
        <v>0</v>
      </c>
    </row>
    <row r="1488" spans="1:10" x14ac:dyDescent="0.3">
      <c r="A1488" t="s">
        <v>1645</v>
      </c>
      <c r="B1488" t="s">
        <v>30</v>
      </c>
      <c r="C1488" t="s">
        <v>56</v>
      </c>
      <c r="D1488">
        <v>1985</v>
      </c>
      <c r="E1488" t="s">
        <v>27</v>
      </c>
      <c r="F1488" t="s">
        <v>34</v>
      </c>
      <c r="G1488" t="s">
        <v>54</v>
      </c>
      <c r="H1488" t="str">
        <f t="shared" si="69"/>
        <v>1980-2000</v>
      </c>
      <c r="I1488">
        <f t="shared" si="70"/>
        <v>0</v>
      </c>
      <c r="J1488">
        <f t="shared" si="71"/>
        <v>0</v>
      </c>
    </row>
    <row r="1489" spans="1:10" x14ac:dyDescent="0.3">
      <c r="A1489" t="s">
        <v>1646</v>
      </c>
      <c r="B1489" t="s">
        <v>30</v>
      </c>
      <c r="C1489" t="s">
        <v>56</v>
      </c>
      <c r="D1489">
        <v>1985</v>
      </c>
      <c r="E1489" t="s">
        <v>13</v>
      </c>
      <c r="F1489" t="s">
        <v>40</v>
      </c>
      <c r="G1489" t="s">
        <v>15</v>
      </c>
      <c r="H1489" t="str">
        <f t="shared" si="69"/>
        <v>1980-2000</v>
      </c>
      <c r="I1489">
        <f t="shared" si="70"/>
        <v>0</v>
      </c>
      <c r="J1489">
        <f t="shared" si="71"/>
        <v>0</v>
      </c>
    </row>
    <row r="1490" spans="1:10" x14ac:dyDescent="0.3">
      <c r="A1490" t="s">
        <v>1647</v>
      </c>
      <c r="B1490" t="s">
        <v>30</v>
      </c>
      <c r="C1490" t="s">
        <v>47</v>
      </c>
      <c r="D1490">
        <v>1985</v>
      </c>
      <c r="E1490" t="s">
        <v>33</v>
      </c>
      <c r="F1490" t="s">
        <v>34</v>
      </c>
      <c r="G1490" t="s">
        <v>41</v>
      </c>
      <c r="H1490" t="str">
        <f t="shared" si="69"/>
        <v>1980-2000</v>
      </c>
      <c r="I1490">
        <f t="shared" si="70"/>
        <v>0</v>
      </c>
      <c r="J1490">
        <f t="shared" si="71"/>
        <v>0</v>
      </c>
    </row>
    <row r="1491" spans="1:10" x14ac:dyDescent="0.3">
      <c r="A1491" t="s">
        <v>1648</v>
      </c>
      <c r="B1491" t="s">
        <v>11</v>
      </c>
      <c r="C1491" t="s">
        <v>38</v>
      </c>
      <c r="D1491">
        <v>1985</v>
      </c>
      <c r="E1491" t="s">
        <v>33</v>
      </c>
      <c r="F1491" t="s">
        <v>137</v>
      </c>
      <c r="G1491" t="s">
        <v>28</v>
      </c>
      <c r="H1491" t="str">
        <f t="shared" si="69"/>
        <v>1980-2000</v>
      </c>
      <c r="I1491">
        <f t="shared" si="70"/>
        <v>0</v>
      </c>
      <c r="J1491">
        <f t="shared" si="71"/>
        <v>0</v>
      </c>
    </row>
    <row r="1492" spans="1:10" x14ac:dyDescent="0.3">
      <c r="A1492" t="s">
        <v>1649</v>
      </c>
      <c r="B1492" t="s">
        <v>11</v>
      </c>
      <c r="C1492" t="s">
        <v>26</v>
      </c>
      <c r="D1492">
        <v>1985</v>
      </c>
      <c r="E1492" t="s">
        <v>57</v>
      </c>
      <c r="F1492" t="s">
        <v>34</v>
      </c>
      <c r="G1492" t="s">
        <v>15</v>
      </c>
      <c r="H1492" t="str">
        <f t="shared" si="69"/>
        <v>1980-2000</v>
      </c>
      <c r="I1492">
        <f t="shared" si="70"/>
        <v>0</v>
      </c>
      <c r="J1492">
        <f t="shared" si="71"/>
        <v>2</v>
      </c>
    </row>
    <row r="1493" spans="1:10" x14ac:dyDescent="0.3">
      <c r="A1493" t="s">
        <v>1650</v>
      </c>
      <c r="B1493" t="s">
        <v>11</v>
      </c>
      <c r="C1493" t="s">
        <v>56</v>
      </c>
      <c r="D1493">
        <v>1985</v>
      </c>
      <c r="E1493" t="s">
        <v>18</v>
      </c>
      <c r="F1493" t="s">
        <v>40</v>
      </c>
      <c r="G1493" t="s">
        <v>20</v>
      </c>
      <c r="H1493" t="str">
        <f t="shared" si="69"/>
        <v>1980-2000</v>
      </c>
      <c r="I1493">
        <f t="shared" si="70"/>
        <v>0</v>
      </c>
      <c r="J1493">
        <f t="shared" si="71"/>
        <v>1</v>
      </c>
    </row>
    <row r="1494" spans="1:10" x14ac:dyDescent="0.3">
      <c r="A1494" t="s">
        <v>1651</v>
      </c>
      <c r="B1494" t="s">
        <v>11</v>
      </c>
      <c r="C1494" t="s">
        <v>12</v>
      </c>
      <c r="D1494">
        <v>1985</v>
      </c>
      <c r="E1494" t="s">
        <v>70</v>
      </c>
      <c r="F1494" t="s">
        <v>481</v>
      </c>
      <c r="G1494" t="s">
        <v>54</v>
      </c>
      <c r="H1494" t="str">
        <f t="shared" si="69"/>
        <v>1980-2000</v>
      </c>
      <c r="I1494">
        <f t="shared" si="70"/>
        <v>0</v>
      </c>
      <c r="J1494">
        <f t="shared" si="71"/>
        <v>0</v>
      </c>
    </row>
    <row r="1495" spans="1:10" x14ac:dyDescent="0.3">
      <c r="A1495" t="s">
        <v>1652</v>
      </c>
      <c r="B1495" t="s">
        <v>30</v>
      </c>
      <c r="C1495" t="s">
        <v>56</v>
      </c>
      <c r="D1495">
        <v>1985</v>
      </c>
      <c r="E1495" t="s">
        <v>27</v>
      </c>
      <c r="F1495" t="s">
        <v>782</v>
      </c>
      <c r="G1495" t="s">
        <v>28</v>
      </c>
      <c r="H1495" t="str">
        <f t="shared" si="69"/>
        <v>1980-2000</v>
      </c>
      <c r="I1495">
        <f t="shared" si="70"/>
        <v>180</v>
      </c>
      <c r="J1495">
        <f t="shared" si="71"/>
        <v>0</v>
      </c>
    </row>
    <row r="1496" spans="1:10" x14ac:dyDescent="0.3">
      <c r="A1496" t="s">
        <v>1653</v>
      </c>
      <c r="B1496" t="s">
        <v>30</v>
      </c>
      <c r="C1496" t="s">
        <v>45</v>
      </c>
      <c r="D1496">
        <v>1985</v>
      </c>
      <c r="E1496" t="s">
        <v>39</v>
      </c>
      <c r="F1496" t="s">
        <v>14</v>
      </c>
      <c r="G1496" t="s">
        <v>41</v>
      </c>
      <c r="H1496" t="str">
        <f t="shared" si="69"/>
        <v>1980-2000</v>
      </c>
      <c r="I1496">
        <f t="shared" si="70"/>
        <v>0</v>
      </c>
      <c r="J1496">
        <f t="shared" si="71"/>
        <v>0</v>
      </c>
    </row>
    <row r="1497" spans="1:10" x14ac:dyDescent="0.3">
      <c r="A1497" t="s">
        <v>1654</v>
      </c>
      <c r="B1497" t="s">
        <v>11</v>
      </c>
      <c r="C1497" t="s">
        <v>56</v>
      </c>
      <c r="D1497">
        <v>1986</v>
      </c>
      <c r="E1497" t="s">
        <v>57</v>
      </c>
      <c r="F1497" t="s">
        <v>253</v>
      </c>
      <c r="G1497" t="s">
        <v>41</v>
      </c>
      <c r="H1497" t="str">
        <f t="shared" si="69"/>
        <v>1980-2000</v>
      </c>
      <c r="I1497">
        <f t="shared" si="70"/>
        <v>0</v>
      </c>
      <c r="J1497">
        <f t="shared" si="71"/>
        <v>0</v>
      </c>
    </row>
    <row r="1498" spans="1:10" x14ac:dyDescent="0.3">
      <c r="A1498" t="s">
        <v>1655</v>
      </c>
      <c r="B1498" t="s">
        <v>30</v>
      </c>
      <c r="C1498" t="s">
        <v>12</v>
      </c>
      <c r="D1498">
        <v>1986</v>
      </c>
      <c r="E1498" t="s">
        <v>39</v>
      </c>
      <c r="F1498" t="s">
        <v>586</v>
      </c>
      <c r="G1498" t="s">
        <v>41</v>
      </c>
      <c r="H1498" t="str">
        <f t="shared" si="69"/>
        <v>1980-2000</v>
      </c>
      <c r="I1498">
        <f t="shared" si="70"/>
        <v>129</v>
      </c>
      <c r="J1498">
        <f t="shared" si="71"/>
        <v>0</v>
      </c>
    </row>
    <row r="1499" spans="1:10" x14ac:dyDescent="0.3">
      <c r="A1499" t="s">
        <v>1656</v>
      </c>
      <c r="B1499" t="s">
        <v>11</v>
      </c>
      <c r="C1499" t="s">
        <v>26</v>
      </c>
      <c r="D1499">
        <v>1986</v>
      </c>
      <c r="E1499" t="s">
        <v>33</v>
      </c>
      <c r="F1499" t="s">
        <v>1111</v>
      </c>
      <c r="G1499" t="s">
        <v>43</v>
      </c>
      <c r="H1499" t="str">
        <f t="shared" si="69"/>
        <v>1980-2000</v>
      </c>
      <c r="I1499">
        <f t="shared" si="70"/>
        <v>0</v>
      </c>
      <c r="J1499">
        <f t="shared" si="71"/>
        <v>0</v>
      </c>
    </row>
    <row r="1500" spans="1:10" x14ac:dyDescent="0.3">
      <c r="A1500" t="s">
        <v>1657</v>
      </c>
      <c r="B1500" t="s">
        <v>11</v>
      </c>
      <c r="C1500" t="s">
        <v>22</v>
      </c>
      <c r="D1500">
        <v>1986</v>
      </c>
      <c r="E1500" t="s">
        <v>13</v>
      </c>
      <c r="F1500" t="s">
        <v>40</v>
      </c>
      <c r="G1500" t="s">
        <v>41</v>
      </c>
      <c r="H1500" t="str">
        <f t="shared" si="69"/>
        <v>1980-2000</v>
      </c>
      <c r="I1500">
        <f t="shared" si="70"/>
        <v>0</v>
      </c>
      <c r="J1500">
        <f t="shared" si="71"/>
        <v>1</v>
      </c>
    </row>
    <row r="1501" spans="1:10" x14ac:dyDescent="0.3">
      <c r="A1501" t="s">
        <v>1658</v>
      </c>
      <c r="B1501" t="s">
        <v>11</v>
      </c>
      <c r="C1501" t="s">
        <v>12</v>
      </c>
      <c r="D1501">
        <v>1986</v>
      </c>
      <c r="E1501" t="s">
        <v>18</v>
      </c>
      <c r="F1501" t="s">
        <v>122</v>
      </c>
      <c r="G1501" t="s">
        <v>15</v>
      </c>
      <c r="H1501" t="str">
        <f t="shared" si="69"/>
        <v>1980-2000</v>
      </c>
      <c r="I1501">
        <f t="shared" si="70"/>
        <v>0</v>
      </c>
      <c r="J1501">
        <f t="shared" si="71"/>
        <v>0</v>
      </c>
    </row>
    <row r="1502" spans="1:10" x14ac:dyDescent="0.3">
      <c r="A1502" t="s">
        <v>1659</v>
      </c>
      <c r="B1502" t="s">
        <v>11</v>
      </c>
      <c r="C1502" t="s">
        <v>17</v>
      </c>
      <c r="D1502">
        <v>1986</v>
      </c>
      <c r="E1502" t="s">
        <v>13</v>
      </c>
      <c r="F1502" t="s">
        <v>14</v>
      </c>
      <c r="G1502" t="s">
        <v>43</v>
      </c>
      <c r="H1502" t="str">
        <f t="shared" si="69"/>
        <v>1980-2000</v>
      </c>
      <c r="I1502">
        <f t="shared" si="70"/>
        <v>0</v>
      </c>
      <c r="J1502">
        <f t="shared" si="71"/>
        <v>3</v>
      </c>
    </row>
    <row r="1503" spans="1:10" x14ac:dyDescent="0.3">
      <c r="A1503" t="s">
        <v>1660</v>
      </c>
      <c r="B1503" t="s">
        <v>11</v>
      </c>
      <c r="C1503" t="s">
        <v>47</v>
      </c>
      <c r="D1503">
        <v>1986</v>
      </c>
      <c r="E1503" t="s">
        <v>39</v>
      </c>
      <c r="F1503" t="s">
        <v>382</v>
      </c>
      <c r="G1503" t="s">
        <v>20</v>
      </c>
      <c r="H1503" t="str">
        <f t="shared" si="69"/>
        <v>1980-2000</v>
      </c>
      <c r="I1503">
        <f t="shared" si="70"/>
        <v>0</v>
      </c>
      <c r="J1503">
        <f t="shared" si="71"/>
        <v>0</v>
      </c>
    </row>
    <row r="1504" spans="1:10" x14ac:dyDescent="0.3">
      <c r="A1504" t="s">
        <v>1661</v>
      </c>
      <c r="B1504" t="s">
        <v>11</v>
      </c>
      <c r="C1504" t="s">
        <v>47</v>
      </c>
      <c r="D1504">
        <v>1986</v>
      </c>
      <c r="E1504" t="s">
        <v>70</v>
      </c>
      <c r="F1504" t="s">
        <v>14</v>
      </c>
      <c r="G1504" t="s">
        <v>54</v>
      </c>
      <c r="H1504" t="str">
        <f t="shared" si="69"/>
        <v>1980-2000</v>
      </c>
      <c r="I1504">
        <f t="shared" si="70"/>
        <v>0</v>
      </c>
      <c r="J1504">
        <f t="shared" si="71"/>
        <v>3</v>
      </c>
    </row>
    <row r="1505" spans="1:10" x14ac:dyDescent="0.3">
      <c r="A1505" t="s">
        <v>1662</v>
      </c>
      <c r="B1505" t="s">
        <v>11</v>
      </c>
      <c r="C1505" t="s">
        <v>22</v>
      </c>
      <c r="D1505">
        <v>1986</v>
      </c>
      <c r="E1505" t="s">
        <v>39</v>
      </c>
      <c r="F1505" t="s">
        <v>367</v>
      </c>
      <c r="G1505" t="s">
        <v>36</v>
      </c>
      <c r="H1505" t="str">
        <f t="shared" si="69"/>
        <v>1980-2000</v>
      </c>
      <c r="I1505">
        <f t="shared" si="70"/>
        <v>0</v>
      </c>
      <c r="J1505">
        <f t="shared" si="71"/>
        <v>0</v>
      </c>
    </row>
    <row r="1506" spans="1:10" x14ac:dyDescent="0.3">
      <c r="A1506" t="s">
        <v>1663</v>
      </c>
      <c r="B1506" t="s">
        <v>11</v>
      </c>
      <c r="C1506" t="s">
        <v>56</v>
      </c>
      <c r="D1506">
        <v>1986</v>
      </c>
      <c r="E1506" t="s">
        <v>70</v>
      </c>
      <c r="F1506" t="s">
        <v>40</v>
      </c>
      <c r="G1506" t="s">
        <v>41</v>
      </c>
      <c r="H1506" t="str">
        <f t="shared" si="69"/>
        <v>1980-2000</v>
      </c>
      <c r="I1506">
        <f t="shared" si="70"/>
        <v>0</v>
      </c>
      <c r="J1506">
        <f t="shared" si="71"/>
        <v>1</v>
      </c>
    </row>
    <row r="1507" spans="1:10" x14ac:dyDescent="0.3">
      <c r="A1507" t="s">
        <v>1664</v>
      </c>
      <c r="B1507" t="s">
        <v>30</v>
      </c>
      <c r="C1507" t="s">
        <v>12</v>
      </c>
      <c r="D1507">
        <v>1986</v>
      </c>
      <c r="E1507" t="s">
        <v>27</v>
      </c>
      <c r="F1507" t="s">
        <v>40</v>
      </c>
      <c r="G1507" t="s">
        <v>20</v>
      </c>
      <c r="H1507" t="str">
        <f t="shared" si="69"/>
        <v>1980-2000</v>
      </c>
      <c r="I1507">
        <f t="shared" si="70"/>
        <v>0</v>
      </c>
      <c r="J1507">
        <f t="shared" si="71"/>
        <v>0</v>
      </c>
    </row>
    <row r="1508" spans="1:10" x14ac:dyDescent="0.3">
      <c r="A1508" t="s">
        <v>1665</v>
      </c>
      <c r="B1508" t="s">
        <v>11</v>
      </c>
      <c r="C1508" t="s">
        <v>45</v>
      </c>
      <c r="D1508">
        <v>1986</v>
      </c>
      <c r="E1508" t="s">
        <v>18</v>
      </c>
      <c r="F1508" t="s">
        <v>34</v>
      </c>
      <c r="G1508" t="s">
        <v>24</v>
      </c>
      <c r="H1508" t="str">
        <f t="shared" si="69"/>
        <v>1980-2000</v>
      </c>
      <c r="I1508">
        <f t="shared" si="70"/>
        <v>0</v>
      </c>
      <c r="J1508">
        <f t="shared" si="71"/>
        <v>2</v>
      </c>
    </row>
    <row r="1509" spans="1:10" x14ac:dyDescent="0.3">
      <c r="A1509" t="s">
        <v>1666</v>
      </c>
      <c r="B1509" t="s">
        <v>11</v>
      </c>
      <c r="C1509" t="s">
        <v>26</v>
      </c>
      <c r="D1509">
        <v>1986</v>
      </c>
      <c r="E1509" t="s">
        <v>57</v>
      </c>
      <c r="F1509" t="s">
        <v>40</v>
      </c>
      <c r="G1509" t="s">
        <v>15</v>
      </c>
      <c r="H1509" t="str">
        <f t="shared" si="69"/>
        <v>1980-2000</v>
      </c>
      <c r="I1509">
        <f t="shared" si="70"/>
        <v>0</v>
      </c>
      <c r="J1509">
        <f t="shared" si="71"/>
        <v>1</v>
      </c>
    </row>
    <row r="1510" spans="1:10" x14ac:dyDescent="0.3">
      <c r="A1510" t="s">
        <v>1667</v>
      </c>
      <c r="B1510" t="s">
        <v>30</v>
      </c>
      <c r="C1510" t="s">
        <v>47</v>
      </c>
      <c r="D1510">
        <v>1986</v>
      </c>
      <c r="E1510" t="s">
        <v>13</v>
      </c>
      <c r="F1510" t="s">
        <v>40</v>
      </c>
      <c r="G1510" t="s">
        <v>54</v>
      </c>
      <c r="H1510" t="str">
        <f t="shared" si="69"/>
        <v>1980-2000</v>
      </c>
      <c r="I1510">
        <f t="shared" si="70"/>
        <v>0</v>
      </c>
      <c r="J1510">
        <f t="shared" si="71"/>
        <v>0</v>
      </c>
    </row>
    <row r="1511" spans="1:10" x14ac:dyDescent="0.3">
      <c r="A1511" t="s">
        <v>1668</v>
      </c>
      <c r="B1511" t="s">
        <v>30</v>
      </c>
      <c r="C1511" t="s">
        <v>47</v>
      </c>
      <c r="D1511">
        <v>1986</v>
      </c>
      <c r="E1511" t="s">
        <v>18</v>
      </c>
      <c r="F1511" t="s">
        <v>14</v>
      </c>
      <c r="G1511" t="s">
        <v>20</v>
      </c>
      <c r="H1511" t="str">
        <f t="shared" si="69"/>
        <v>1980-2000</v>
      </c>
      <c r="I1511">
        <f t="shared" si="70"/>
        <v>0</v>
      </c>
      <c r="J1511">
        <f t="shared" si="71"/>
        <v>0</v>
      </c>
    </row>
    <row r="1512" spans="1:10" x14ac:dyDescent="0.3">
      <c r="A1512" t="s">
        <v>1669</v>
      </c>
      <c r="B1512" t="s">
        <v>11</v>
      </c>
      <c r="C1512" t="s">
        <v>45</v>
      </c>
      <c r="D1512">
        <v>1986</v>
      </c>
      <c r="E1512" t="s">
        <v>70</v>
      </c>
      <c r="F1512" t="s">
        <v>40</v>
      </c>
      <c r="G1512" t="s">
        <v>43</v>
      </c>
      <c r="H1512" t="str">
        <f t="shared" si="69"/>
        <v>1980-2000</v>
      </c>
      <c r="I1512">
        <f t="shared" si="70"/>
        <v>0</v>
      </c>
      <c r="J1512">
        <f t="shared" si="71"/>
        <v>1</v>
      </c>
    </row>
    <row r="1513" spans="1:10" x14ac:dyDescent="0.3">
      <c r="A1513" t="s">
        <v>1670</v>
      </c>
      <c r="B1513" t="s">
        <v>11</v>
      </c>
      <c r="C1513" t="s">
        <v>22</v>
      </c>
      <c r="D1513">
        <v>1986</v>
      </c>
      <c r="E1513" t="s">
        <v>33</v>
      </c>
      <c r="F1513" t="s">
        <v>40</v>
      </c>
      <c r="G1513" t="s">
        <v>43</v>
      </c>
      <c r="H1513" t="str">
        <f t="shared" si="69"/>
        <v>1980-2000</v>
      </c>
      <c r="I1513">
        <f t="shared" si="70"/>
        <v>0</v>
      </c>
      <c r="J1513">
        <f t="shared" si="71"/>
        <v>1</v>
      </c>
    </row>
    <row r="1514" spans="1:10" x14ac:dyDescent="0.3">
      <c r="A1514" t="s">
        <v>1671</v>
      </c>
      <c r="B1514" t="s">
        <v>11</v>
      </c>
      <c r="C1514" t="s">
        <v>38</v>
      </c>
      <c r="D1514">
        <v>1986</v>
      </c>
      <c r="E1514" t="s">
        <v>13</v>
      </c>
      <c r="F1514" t="s">
        <v>34</v>
      </c>
      <c r="G1514" t="s">
        <v>28</v>
      </c>
      <c r="H1514" t="str">
        <f t="shared" si="69"/>
        <v>1980-2000</v>
      </c>
      <c r="I1514">
        <f t="shared" si="70"/>
        <v>0</v>
      </c>
      <c r="J1514">
        <f t="shared" si="71"/>
        <v>2</v>
      </c>
    </row>
    <row r="1515" spans="1:10" x14ac:dyDescent="0.3">
      <c r="A1515" t="s">
        <v>1672</v>
      </c>
      <c r="B1515" t="s">
        <v>11</v>
      </c>
      <c r="C1515" t="s">
        <v>22</v>
      </c>
      <c r="D1515">
        <v>1986</v>
      </c>
      <c r="E1515" t="s">
        <v>18</v>
      </c>
      <c r="F1515" t="s">
        <v>34</v>
      </c>
      <c r="G1515" t="s">
        <v>24</v>
      </c>
      <c r="H1515" t="str">
        <f t="shared" si="69"/>
        <v>1980-2000</v>
      </c>
      <c r="I1515">
        <f t="shared" si="70"/>
        <v>0</v>
      </c>
      <c r="J1515">
        <f t="shared" si="71"/>
        <v>2</v>
      </c>
    </row>
    <row r="1516" spans="1:10" x14ac:dyDescent="0.3">
      <c r="A1516" t="s">
        <v>1673</v>
      </c>
      <c r="B1516" t="s">
        <v>11</v>
      </c>
      <c r="C1516" t="s">
        <v>17</v>
      </c>
      <c r="D1516">
        <v>1986</v>
      </c>
      <c r="E1516" t="s">
        <v>57</v>
      </c>
      <c r="F1516" t="s">
        <v>99</v>
      </c>
      <c r="G1516" t="s">
        <v>20</v>
      </c>
      <c r="H1516" t="str">
        <f t="shared" si="69"/>
        <v>1980-2000</v>
      </c>
      <c r="I1516">
        <f t="shared" si="70"/>
        <v>0</v>
      </c>
      <c r="J1516">
        <f t="shared" si="71"/>
        <v>0</v>
      </c>
    </row>
    <row r="1517" spans="1:10" x14ac:dyDescent="0.3">
      <c r="A1517" t="s">
        <v>1674</v>
      </c>
      <c r="B1517" t="s">
        <v>11</v>
      </c>
      <c r="C1517" t="s">
        <v>56</v>
      </c>
      <c r="D1517">
        <v>1986</v>
      </c>
      <c r="E1517" t="s">
        <v>18</v>
      </c>
      <c r="F1517" t="s">
        <v>224</v>
      </c>
      <c r="G1517" t="s">
        <v>36</v>
      </c>
      <c r="H1517" t="str">
        <f t="shared" si="69"/>
        <v>1980-2000</v>
      </c>
      <c r="I1517">
        <f t="shared" si="70"/>
        <v>0</v>
      </c>
      <c r="J1517">
        <f t="shared" si="71"/>
        <v>0</v>
      </c>
    </row>
    <row r="1518" spans="1:10" x14ac:dyDescent="0.3">
      <c r="A1518" t="s">
        <v>1675</v>
      </c>
      <c r="B1518" t="s">
        <v>11</v>
      </c>
      <c r="C1518" t="s">
        <v>12</v>
      </c>
      <c r="D1518">
        <v>1986</v>
      </c>
      <c r="E1518" t="s">
        <v>57</v>
      </c>
      <c r="F1518" t="s">
        <v>174</v>
      </c>
      <c r="G1518" t="s">
        <v>41</v>
      </c>
      <c r="H1518" t="str">
        <f t="shared" si="69"/>
        <v>1980-2000</v>
      </c>
      <c r="I1518">
        <f t="shared" si="70"/>
        <v>0</v>
      </c>
      <c r="J1518">
        <f t="shared" si="71"/>
        <v>0</v>
      </c>
    </row>
    <row r="1519" spans="1:10" x14ac:dyDescent="0.3">
      <c r="A1519" t="s">
        <v>1676</v>
      </c>
      <c r="B1519" t="s">
        <v>11</v>
      </c>
      <c r="C1519" t="s">
        <v>38</v>
      </c>
      <c r="D1519">
        <v>1986</v>
      </c>
      <c r="E1519" t="s">
        <v>57</v>
      </c>
      <c r="F1519" t="s">
        <v>40</v>
      </c>
      <c r="G1519" t="s">
        <v>43</v>
      </c>
      <c r="H1519" t="str">
        <f t="shared" si="69"/>
        <v>1980-2000</v>
      </c>
      <c r="I1519">
        <f t="shared" si="70"/>
        <v>0</v>
      </c>
      <c r="J1519">
        <f t="shared" si="71"/>
        <v>1</v>
      </c>
    </row>
    <row r="1520" spans="1:10" x14ac:dyDescent="0.3">
      <c r="A1520" t="s">
        <v>1677</v>
      </c>
      <c r="B1520" t="s">
        <v>11</v>
      </c>
      <c r="C1520" t="s">
        <v>45</v>
      </c>
      <c r="D1520">
        <v>1986</v>
      </c>
      <c r="E1520" t="s">
        <v>18</v>
      </c>
      <c r="F1520" t="s">
        <v>14</v>
      </c>
      <c r="G1520" t="s">
        <v>20</v>
      </c>
      <c r="H1520" t="str">
        <f t="shared" si="69"/>
        <v>1980-2000</v>
      </c>
      <c r="I1520">
        <f t="shared" si="70"/>
        <v>0</v>
      </c>
      <c r="J1520">
        <f t="shared" si="71"/>
        <v>3</v>
      </c>
    </row>
    <row r="1521" spans="1:10" x14ac:dyDescent="0.3">
      <c r="A1521" t="s">
        <v>1678</v>
      </c>
      <c r="B1521" t="s">
        <v>11</v>
      </c>
      <c r="C1521" t="s">
        <v>38</v>
      </c>
      <c r="D1521">
        <v>1986</v>
      </c>
      <c r="E1521" t="s">
        <v>27</v>
      </c>
      <c r="F1521" t="s">
        <v>34</v>
      </c>
      <c r="G1521" t="s">
        <v>24</v>
      </c>
      <c r="H1521" t="str">
        <f t="shared" si="69"/>
        <v>1980-2000</v>
      </c>
      <c r="I1521">
        <f t="shared" si="70"/>
        <v>0</v>
      </c>
      <c r="J1521">
        <f t="shared" si="71"/>
        <v>2</v>
      </c>
    </row>
    <row r="1522" spans="1:10" x14ac:dyDescent="0.3">
      <c r="A1522" t="s">
        <v>1679</v>
      </c>
      <c r="B1522" t="s">
        <v>30</v>
      </c>
      <c r="C1522" t="s">
        <v>22</v>
      </c>
      <c r="D1522">
        <v>1986</v>
      </c>
      <c r="E1522" t="s">
        <v>57</v>
      </c>
      <c r="F1522" t="s">
        <v>66</v>
      </c>
      <c r="G1522" t="s">
        <v>36</v>
      </c>
      <c r="H1522" t="str">
        <f t="shared" si="69"/>
        <v>1980-2000</v>
      </c>
      <c r="I1522">
        <f t="shared" si="70"/>
        <v>79</v>
      </c>
      <c r="J1522">
        <f t="shared" si="71"/>
        <v>0</v>
      </c>
    </row>
    <row r="1523" spans="1:10" x14ac:dyDescent="0.3">
      <c r="A1523" t="s">
        <v>1680</v>
      </c>
      <c r="B1523" t="s">
        <v>30</v>
      </c>
      <c r="C1523" t="s">
        <v>56</v>
      </c>
      <c r="D1523">
        <v>1986</v>
      </c>
      <c r="E1523" t="s">
        <v>27</v>
      </c>
      <c r="F1523" t="s">
        <v>40</v>
      </c>
      <c r="G1523" t="s">
        <v>41</v>
      </c>
      <c r="H1523" t="str">
        <f t="shared" si="69"/>
        <v>1980-2000</v>
      </c>
      <c r="I1523">
        <f t="shared" si="70"/>
        <v>0</v>
      </c>
      <c r="J1523">
        <f t="shared" si="71"/>
        <v>0</v>
      </c>
    </row>
    <row r="1524" spans="1:10" x14ac:dyDescent="0.3">
      <c r="A1524" t="s">
        <v>1681</v>
      </c>
      <c r="B1524" t="s">
        <v>30</v>
      </c>
      <c r="C1524" t="s">
        <v>47</v>
      </c>
      <c r="D1524">
        <v>1986</v>
      </c>
      <c r="E1524" t="s">
        <v>70</v>
      </c>
      <c r="F1524" t="s">
        <v>40</v>
      </c>
      <c r="G1524" t="s">
        <v>15</v>
      </c>
      <c r="H1524" t="str">
        <f t="shared" si="69"/>
        <v>1980-2000</v>
      </c>
      <c r="I1524">
        <f t="shared" si="70"/>
        <v>0</v>
      </c>
      <c r="J1524">
        <f t="shared" si="71"/>
        <v>0</v>
      </c>
    </row>
    <row r="1525" spans="1:10" x14ac:dyDescent="0.3">
      <c r="A1525" t="s">
        <v>1682</v>
      </c>
      <c r="B1525" t="s">
        <v>11</v>
      </c>
      <c r="C1525" t="s">
        <v>38</v>
      </c>
      <c r="D1525">
        <v>1986</v>
      </c>
      <c r="E1525" t="s">
        <v>13</v>
      </c>
      <c r="F1525" t="s">
        <v>312</v>
      </c>
      <c r="G1525" t="s">
        <v>20</v>
      </c>
      <c r="H1525" t="str">
        <f t="shared" si="69"/>
        <v>1980-2000</v>
      </c>
      <c r="I1525">
        <f t="shared" si="70"/>
        <v>0</v>
      </c>
      <c r="J1525">
        <f t="shared" si="71"/>
        <v>0</v>
      </c>
    </row>
    <row r="1526" spans="1:10" x14ac:dyDescent="0.3">
      <c r="A1526" t="s">
        <v>1683</v>
      </c>
      <c r="B1526" t="s">
        <v>11</v>
      </c>
      <c r="C1526" t="s">
        <v>26</v>
      </c>
      <c r="D1526">
        <v>1986</v>
      </c>
      <c r="E1526" t="s">
        <v>27</v>
      </c>
      <c r="F1526" t="s">
        <v>31</v>
      </c>
      <c r="G1526" t="s">
        <v>43</v>
      </c>
      <c r="H1526" t="str">
        <f t="shared" si="69"/>
        <v>1980-2000</v>
      </c>
      <c r="I1526">
        <f t="shared" si="70"/>
        <v>0</v>
      </c>
      <c r="J1526">
        <f t="shared" si="71"/>
        <v>0</v>
      </c>
    </row>
    <row r="1527" spans="1:10" x14ac:dyDescent="0.3">
      <c r="A1527" t="s">
        <v>1684</v>
      </c>
      <c r="B1527" t="s">
        <v>30</v>
      </c>
      <c r="C1527" t="s">
        <v>38</v>
      </c>
      <c r="D1527">
        <v>1986</v>
      </c>
      <c r="E1527" t="s">
        <v>33</v>
      </c>
      <c r="F1527" t="s">
        <v>34</v>
      </c>
      <c r="G1527" t="s">
        <v>15</v>
      </c>
      <c r="H1527" t="str">
        <f t="shared" si="69"/>
        <v>1980-2000</v>
      </c>
      <c r="I1527">
        <f t="shared" si="70"/>
        <v>0</v>
      </c>
      <c r="J1527">
        <f t="shared" si="71"/>
        <v>0</v>
      </c>
    </row>
    <row r="1528" spans="1:10" x14ac:dyDescent="0.3">
      <c r="A1528" t="s">
        <v>1685</v>
      </c>
      <c r="B1528" t="s">
        <v>30</v>
      </c>
      <c r="C1528" t="s">
        <v>47</v>
      </c>
      <c r="D1528">
        <v>1986</v>
      </c>
      <c r="E1528" t="s">
        <v>27</v>
      </c>
      <c r="F1528" t="s">
        <v>40</v>
      </c>
      <c r="G1528" t="s">
        <v>43</v>
      </c>
      <c r="H1528" t="str">
        <f t="shared" si="69"/>
        <v>1980-2000</v>
      </c>
      <c r="I1528">
        <f t="shared" si="70"/>
        <v>0</v>
      </c>
      <c r="J1528">
        <f t="shared" si="71"/>
        <v>0</v>
      </c>
    </row>
    <row r="1529" spans="1:10" x14ac:dyDescent="0.3">
      <c r="A1529" t="s">
        <v>1686</v>
      </c>
      <c r="B1529" t="s">
        <v>11</v>
      </c>
      <c r="C1529" t="s">
        <v>12</v>
      </c>
      <c r="D1529">
        <v>1986</v>
      </c>
      <c r="E1529" t="s">
        <v>57</v>
      </c>
      <c r="F1529" t="s">
        <v>184</v>
      </c>
      <c r="G1529" t="s">
        <v>24</v>
      </c>
      <c r="H1529" t="str">
        <f t="shared" si="69"/>
        <v>1980-2000</v>
      </c>
      <c r="I1529">
        <f t="shared" si="70"/>
        <v>0</v>
      </c>
      <c r="J1529">
        <f t="shared" si="71"/>
        <v>0</v>
      </c>
    </row>
    <row r="1530" spans="1:10" x14ac:dyDescent="0.3">
      <c r="A1530" t="s">
        <v>1687</v>
      </c>
      <c r="B1530" t="s">
        <v>30</v>
      </c>
      <c r="C1530" t="s">
        <v>45</v>
      </c>
      <c r="D1530">
        <v>1986</v>
      </c>
      <c r="E1530" t="s">
        <v>27</v>
      </c>
      <c r="F1530" t="s">
        <v>14</v>
      </c>
      <c r="G1530" t="s">
        <v>41</v>
      </c>
      <c r="H1530" t="str">
        <f t="shared" si="69"/>
        <v>1980-2000</v>
      </c>
      <c r="I1530">
        <f t="shared" si="70"/>
        <v>0</v>
      </c>
      <c r="J1530">
        <f t="shared" si="71"/>
        <v>0</v>
      </c>
    </row>
    <row r="1531" spans="1:10" x14ac:dyDescent="0.3">
      <c r="A1531" t="s">
        <v>1688</v>
      </c>
      <c r="B1531" t="s">
        <v>11</v>
      </c>
      <c r="C1531" t="s">
        <v>38</v>
      </c>
      <c r="D1531">
        <v>1986</v>
      </c>
      <c r="E1531" t="s">
        <v>57</v>
      </c>
      <c r="F1531" t="s">
        <v>14</v>
      </c>
      <c r="G1531" t="s">
        <v>36</v>
      </c>
      <c r="H1531" t="str">
        <f t="shared" si="69"/>
        <v>1980-2000</v>
      </c>
      <c r="I1531">
        <f t="shared" si="70"/>
        <v>0</v>
      </c>
      <c r="J1531">
        <f t="shared" si="71"/>
        <v>3</v>
      </c>
    </row>
    <row r="1532" spans="1:10" x14ac:dyDescent="0.3">
      <c r="A1532" t="s">
        <v>1689</v>
      </c>
      <c r="B1532" t="s">
        <v>11</v>
      </c>
      <c r="C1532" t="s">
        <v>26</v>
      </c>
      <c r="D1532">
        <v>1986</v>
      </c>
      <c r="E1532" t="s">
        <v>33</v>
      </c>
      <c r="F1532" t="s">
        <v>66</v>
      </c>
      <c r="G1532" t="s">
        <v>15</v>
      </c>
      <c r="H1532" t="str">
        <f t="shared" si="69"/>
        <v>1980-2000</v>
      </c>
      <c r="I1532">
        <f t="shared" si="70"/>
        <v>0</v>
      </c>
      <c r="J1532">
        <f t="shared" si="71"/>
        <v>0</v>
      </c>
    </row>
    <row r="1533" spans="1:10" x14ac:dyDescent="0.3">
      <c r="A1533" t="s">
        <v>1690</v>
      </c>
      <c r="B1533" t="s">
        <v>11</v>
      </c>
      <c r="C1533" t="s">
        <v>45</v>
      </c>
      <c r="D1533">
        <v>1986</v>
      </c>
      <c r="E1533" t="s">
        <v>39</v>
      </c>
      <c r="F1533" t="s">
        <v>506</v>
      </c>
      <c r="G1533" t="s">
        <v>20</v>
      </c>
      <c r="H1533" t="str">
        <f t="shared" si="69"/>
        <v>1980-2000</v>
      </c>
      <c r="I1533">
        <f t="shared" si="70"/>
        <v>0</v>
      </c>
      <c r="J1533">
        <f t="shared" si="71"/>
        <v>0</v>
      </c>
    </row>
    <row r="1534" spans="1:10" x14ac:dyDescent="0.3">
      <c r="A1534" t="s">
        <v>1691</v>
      </c>
      <c r="B1534" t="s">
        <v>30</v>
      </c>
      <c r="C1534" t="s">
        <v>45</v>
      </c>
      <c r="D1534">
        <v>1986</v>
      </c>
      <c r="E1534" t="s">
        <v>39</v>
      </c>
      <c r="F1534" t="s">
        <v>40</v>
      </c>
      <c r="G1534" t="s">
        <v>41</v>
      </c>
      <c r="H1534" t="str">
        <f t="shared" si="69"/>
        <v>1980-2000</v>
      </c>
      <c r="I1534">
        <f t="shared" si="70"/>
        <v>0</v>
      </c>
      <c r="J1534">
        <f t="shared" si="71"/>
        <v>0</v>
      </c>
    </row>
    <row r="1535" spans="1:10" x14ac:dyDescent="0.3">
      <c r="A1535" t="s">
        <v>1692</v>
      </c>
      <c r="B1535" t="s">
        <v>30</v>
      </c>
      <c r="C1535" t="s">
        <v>12</v>
      </c>
      <c r="D1535">
        <v>1986</v>
      </c>
      <c r="E1535" t="s">
        <v>13</v>
      </c>
      <c r="F1535" t="s">
        <v>34</v>
      </c>
      <c r="G1535" t="s">
        <v>20</v>
      </c>
      <c r="H1535" t="str">
        <f t="shared" si="69"/>
        <v>1980-2000</v>
      </c>
      <c r="I1535">
        <f t="shared" si="70"/>
        <v>0</v>
      </c>
      <c r="J1535">
        <f t="shared" si="71"/>
        <v>0</v>
      </c>
    </row>
    <row r="1536" spans="1:10" x14ac:dyDescent="0.3">
      <c r="A1536" t="s">
        <v>1693</v>
      </c>
      <c r="B1536" t="s">
        <v>30</v>
      </c>
      <c r="C1536" t="s">
        <v>45</v>
      </c>
      <c r="D1536">
        <v>1986</v>
      </c>
      <c r="E1536" t="s">
        <v>18</v>
      </c>
      <c r="F1536" t="s">
        <v>14</v>
      </c>
      <c r="G1536" t="s">
        <v>24</v>
      </c>
      <c r="H1536" t="str">
        <f t="shared" si="69"/>
        <v>1980-2000</v>
      </c>
      <c r="I1536">
        <f t="shared" si="70"/>
        <v>0</v>
      </c>
      <c r="J1536">
        <f t="shared" si="71"/>
        <v>0</v>
      </c>
    </row>
    <row r="1537" spans="1:10" x14ac:dyDescent="0.3">
      <c r="A1537" t="s">
        <v>1694</v>
      </c>
      <c r="B1537" t="s">
        <v>30</v>
      </c>
      <c r="C1537" t="s">
        <v>56</v>
      </c>
      <c r="D1537">
        <v>1987</v>
      </c>
      <c r="E1537" t="s">
        <v>27</v>
      </c>
      <c r="F1537" t="s">
        <v>731</v>
      </c>
      <c r="G1537" t="s">
        <v>36</v>
      </c>
      <c r="H1537" t="str">
        <f t="shared" si="69"/>
        <v>1980-2000</v>
      </c>
      <c r="I1537">
        <f t="shared" si="70"/>
        <v>114</v>
      </c>
      <c r="J1537">
        <f t="shared" si="71"/>
        <v>0</v>
      </c>
    </row>
    <row r="1538" spans="1:10" x14ac:dyDescent="0.3">
      <c r="A1538" t="s">
        <v>1695</v>
      </c>
      <c r="B1538" t="s">
        <v>11</v>
      </c>
      <c r="C1538" t="s">
        <v>47</v>
      </c>
      <c r="D1538">
        <v>1987</v>
      </c>
      <c r="E1538" t="s">
        <v>27</v>
      </c>
      <c r="F1538" t="s">
        <v>49</v>
      </c>
      <c r="G1538" t="s">
        <v>28</v>
      </c>
      <c r="H1538" t="str">
        <f t="shared" ref="H1538:H1601" si="72">IF(D1538&lt;=1980, "1950-1980", IF(D1538&lt;=2000, "1980-2000", "2000-2025"))</f>
        <v>1980-2000</v>
      </c>
      <c r="I1538">
        <f t="shared" ref="I1538:I1601" si="73">IF(AND(B1538="Movie", ISNUMBER(SEARCH("min", F1538))), VALUE(LEFT(F1538, LEN(F1538)-4)), 0)</f>
        <v>0</v>
      </c>
      <c r="J1538">
        <f t="shared" ref="J1538:J1601" si="74">IF(AND(B1538="TV Show", ISNUMBER(SEARCH("Seasons", F1538))), VALUE(LEFT(F1538, LEN(F1538)-8)), 0)</f>
        <v>0</v>
      </c>
    </row>
    <row r="1539" spans="1:10" x14ac:dyDescent="0.3">
      <c r="A1539" t="s">
        <v>1696</v>
      </c>
      <c r="B1539" t="s">
        <v>11</v>
      </c>
      <c r="C1539" t="s">
        <v>38</v>
      </c>
      <c r="D1539">
        <v>1987</v>
      </c>
      <c r="E1539" t="s">
        <v>57</v>
      </c>
      <c r="F1539" t="s">
        <v>14</v>
      </c>
      <c r="G1539" t="s">
        <v>20</v>
      </c>
      <c r="H1539" t="str">
        <f t="shared" si="72"/>
        <v>1980-2000</v>
      </c>
      <c r="I1539">
        <f t="shared" si="73"/>
        <v>0</v>
      </c>
      <c r="J1539">
        <f t="shared" si="74"/>
        <v>3</v>
      </c>
    </row>
    <row r="1540" spans="1:10" x14ac:dyDescent="0.3">
      <c r="A1540" t="s">
        <v>1697</v>
      </c>
      <c r="B1540" t="s">
        <v>11</v>
      </c>
      <c r="C1540" t="s">
        <v>56</v>
      </c>
      <c r="D1540">
        <v>1987</v>
      </c>
      <c r="E1540" t="s">
        <v>57</v>
      </c>
      <c r="F1540" t="s">
        <v>34</v>
      </c>
      <c r="G1540" t="s">
        <v>54</v>
      </c>
      <c r="H1540" t="str">
        <f t="shared" si="72"/>
        <v>1980-2000</v>
      </c>
      <c r="I1540">
        <f t="shared" si="73"/>
        <v>0</v>
      </c>
      <c r="J1540">
        <f t="shared" si="74"/>
        <v>2</v>
      </c>
    </row>
    <row r="1541" spans="1:10" x14ac:dyDescent="0.3">
      <c r="A1541" t="s">
        <v>1698</v>
      </c>
      <c r="B1541" t="s">
        <v>30</v>
      </c>
      <c r="C1541" t="s">
        <v>22</v>
      </c>
      <c r="D1541">
        <v>1987</v>
      </c>
      <c r="E1541" t="s">
        <v>57</v>
      </c>
      <c r="F1541" t="s">
        <v>349</v>
      </c>
      <c r="G1541" t="s">
        <v>20</v>
      </c>
      <c r="H1541" t="str">
        <f t="shared" si="72"/>
        <v>1980-2000</v>
      </c>
      <c r="I1541">
        <f t="shared" si="73"/>
        <v>132</v>
      </c>
      <c r="J1541">
        <f t="shared" si="74"/>
        <v>0</v>
      </c>
    </row>
    <row r="1542" spans="1:10" x14ac:dyDescent="0.3">
      <c r="A1542" t="s">
        <v>1699</v>
      </c>
      <c r="B1542" t="s">
        <v>30</v>
      </c>
      <c r="C1542" t="s">
        <v>17</v>
      </c>
      <c r="D1542">
        <v>1987</v>
      </c>
      <c r="E1542" t="s">
        <v>57</v>
      </c>
      <c r="F1542" t="s">
        <v>40</v>
      </c>
      <c r="G1542" t="s">
        <v>43</v>
      </c>
      <c r="H1542" t="str">
        <f t="shared" si="72"/>
        <v>1980-2000</v>
      </c>
      <c r="I1542">
        <f t="shared" si="73"/>
        <v>0</v>
      </c>
      <c r="J1542">
        <f t="shared" si="74"/>
        <v>0</v>
      </c>
    </row>
    <row r="1543" spans="1:10" x14ac:dyDescent="0.3">
      <c r="A1543" t="s">
        <v>1700</v>
      </c>
      <c r="B1543" t="s">
        <v>11</v>
      </c>
      <c r="C1543" t="s">
        <v>38</v>
      </c>
      <c r="D1543">
        <v>1987</v>
      </c>
      <c r="E1543" t="s">
        <v>27</v>
      </c>
      <c r="F1543" t="s">
        <v>14</v>
      </c>
      <c r="G1543" t="s">
        <v>43</v>
      </c>
      <c r="H1543" t="str">
        <f t="shared" si="72"/>
        <v>1980-2000</v>
      </c>
      <c r="I1543">
        <f t="shared" si="73"/>
        <v>0</v>
      </c>
      <c r="J1543">
        <f t="shared" si="74"/>
        <v>3</v>
      </c>
    </row>
    <row r="1544" spans="1:10" x14ac:dyDescent="0.3">
      <c r="A1544" t="s">
        <v>1701</v>
      </c>
      <c r="B1544" t="s">
        <v>11</v>
      </c>
      <c r="C1544" t="s">
        <v>17</v>
      </c>
      <c r="D1544">
        <v>1987</v>
      </c>
      <c r="E1544" t="s">
        <v>70</v>
      </c>
      <c r="F1544" t="s">
        <v>115</v>
      </c>
      <c r="G1544" t="s">
        <v>36</v>
      </c>
      <c r="H1544" t="str">
        <f t="shared" si="72"/>
        <v>1980-2000</v>
      </c>
      <c r="I1544">
        <f t="shared" si="73"/>
        <v>0</v>
      </c>
      <c r="J1544">
        <f t="shared" si="74"/>
        <v>0</v>
      </c>
    </row>
    <row r="1545" spans="1:10" x14ac:dyDescent="0.3">
      <c r="A1545" t="s">
        <v>1702</v>
      </c>
      <c r="B1545" t="s">
        <v>30</v>
      </c>
      <c r="C1545" t="s">
        <v>45</v>
      </c>
      <c r="D1545">
        <v>1987</v>
      </c>
      <c r="E1545" t="s">
        <v>70</v>
      </c>
      <c r="F1545" t="s">
        <v>40</v>
      </c>
      <c r="G1545" t="s">
        <v>15</v>
      </c>
      <c r="H1545" t="str">
        <f t="shared" si="72"/>
        <v>1980-2000</v>
      </c>
      <c r="I1545">
        <f t="shared" si="73"/>
        <v>0</v>
      </c>
      <c r="J1545">
        <f t="shared" si="74"/>
        <v>0</v>
      </c>
    </row>
    <row r="1546" spans="1:10" x14ac:dyDescent="0.3">
      <c r="A1546" t="s">
        <v>1703</v>
      </c>
      <c r="B1546" t="s">
        <v>11</v>
      </c>
      <c r="C1546" t="s">
        <v>38</v>
      </c>
      <c r="D1546">
        <v>1987</v>
      </c>
      <c r="E1546" t="s">
        <v>27</v>
      </c>
      <c r="F1546" t="s">
        <v>275</v>
      </c>
      <c r="G1546" t="s">
        <v>43</v>
      </c>
      <c r="H1546" t="str">
        <f t="shared" si="72"/>
        <v>1980-2000</v>
      </c>
      <c r="I1546">
        <f t="shared" si="73"/>
        <v>0</v>
      </c>
      <c r="J1546">
        <f t="shared" si="74"/>
        <v>0</v>
      </c>
    </row>
    <row r="1547" spans="1:10" x14ac:dyDescent="0.3">
      <c r="A1547" t="s">
        <v>1704</v>
      </c>
      <c r="B1547" t="s">
        <v>11</v>
      </c>
      <c r="C1547" t="s">
        <v>45</v>
      </c>
      <c r="D1547">
        <v>1987</v>
      </c>
      <c r="E1547" t="s">
        <v>39</v>
      </c>
      <c r="F1547" t="s">
        <v>833</v>
      </c>
      <c r="G1547" t="s">
        <v>28</v>
      </c>
      <c r="H1547" t="str">
        <f t="shared" si="72"/>
        <v>1980-2000</v>
      </c>
      <c r="I1547">
        <f t="shared" si="73"/>
        <v>0</v>
      </c>
      <c r="J1547">
        <f t="shared" si="74"/>
        <v>0</v>
      </c>
    </row>
    <row r="1548" spans="1:10" x14ac:dyDescent="0.3">
      <c r="A1548" t="s">
        <v>1705</v>
      </c>
      <c r="B1548" t="s">
        <v>30</v>
      </c>
      <c r="C1548" t="s">
        <v>38</v>
      </c>
      <c r="D1548">
        <v>1987</v>
      </c>
      <c r="E1548" t="s">
        <v>57</v>
      </c>
      <c r="F1548" t="s">
        <v>152</v>
      </c>
      <c r="G1548" t="s">
        <v>20</v>
      </c>
      <c r="H1548" t="str">
        <f t="shared" si="72"/>
        <v>1980-2000</v>
      </c>
      <c r="I1548">
        <f t="shared" si="73"/>
        <v>105</v>
      </c>
      <c r="J1548">
        <f t="shared" si="74"/>
        <v>0</v>
      </c>
    </row>
    <row r="1549" spans="1:10" x14ac:dyDescent="0.3">
      <c r="A1549" t="s">
        <v>1706</v>
      </c>
      <c r="B1549" t="s">
        <v>11</v>
      </c>
      <c r="C1549" t="s">
        <v>26</v>
      </c>
      <c r="D1549">
        <v>1987</v>
      </c>
      <c r="E1549" t="s">
        <v>18</v>
      </c>
      <c r="F1549" t="s">
        <v>14</v>
      </c>
      <c r="G1549" t="s">
        <v>28</v>
      </c>
      <c r="H1549" t="str">
        <f t="shared" si="72"/>
        <v>1980-2000</v>
      </c>
      <c r="I1549">
        <f t="shared" si="73"/>
        <v>0</v>
      </c>
      <c r="J1549">
        <f t="shared" si="74"/>
        <v>3</v>
      </c>
    </row>
    <row r="1550" spans="1:10" x14ac:dyDescent="0.3">
      <c r="A1550" t="s">
        <v>1707</v>
      </c>
      <c r="B1550" t="s">
        <v>30</v>
      </c>
      <c r="C1550" t="s">
        <v>22</v>
      </c>
      <c r="D1550">
        <v>1987</v>
      </c>
      <c r="E1550" t="s">
        <v>18</v>
      </c>
      <c r="F1550" t="s">
        <v>245</v>
      </c>
      <c r="G1550" t="s">
        <v>20</v>
      </c>
      <c r="H1550" t="str">
        <f t="shared" si="72"/>
        <v>1980-2000</v>
      </c>
      <c r="I1550">
        <f t="shared" si="73"/>
        <v>117</v>
      </c>
      <c r="J1550">
        <f t="shared" si="74"/>
        <v>0</v>
      </c>
    </row>
    <row r="1551" spans="1:10" x14ac:dyDescent="0.3">
      <c r="A1551" t="s">
        <v>1708</v>
      </c>
      <c r="B1551" t="s">
        <v>11</v>
      </c>
      <c r="C1551" t="s">
        <v>38</v>
      </c>
      <c r="D1551">
        <v>1987</v>
      </c>
      <c r="E1551" t="s">
        <v>33</v>
      </c>
      <c r="F1551" t="s">
        <v>34</v>
      </c>
      <c r="G1551" t="s">
        <v>24</v>
      </c>
      <c r="H1551" t="str">
        <f t="shared" si="72"/>
        <v>1980-2000</v>
      </c>
      <c r="I1551">
        <f t="shared" si="73"/>
        <v>0</v>
      </c>
      <c r="J1551">
        <f t="shared" si="74"/>
        <v>2</v>
      </c>
    </row>
    <row r="1552" spans="1:10" x14ac:dyDescent="0.3">
      <c r="A1552" t="s">
        <v>1709</v>
      </c>
      <c r="B1552" t="s">
        <v>11</v>
      </c>
      <c r="C1552" t="s">
        <v>45</v>
      </c>
      <c r="D1552">
        <v>1987</v>
      </c>
      <c r="E1552" t="s">
        <v>13</v>
      </c>
      <c r="F1552" t="s">
        <v>40</v>
      </c>
      <c r="G1552" t="s">
        <v>15</v>
      </c>
      <c r="H1552" t="str">
        <f t="shared" si="72"/>
        <v>1980-2000</v>
      </c>
      <c r="I1552">
        <f t="shared" si="73"/>
        <v>0</v>
      </c>
      <c r="J1552">
        <f t="shared" si="74"/>
        <v>1</v>
      </c>
    </row>
    <row r="1553" spans="1:10" x14ac:dyDescent="0.3">
      <c r="A1553" t="s">
        <v>1710</v>
      </c>
      <c r="B1553" t="s">
        <v>11</v>
      </c>
      <c r="C1553" t="s">
        <v>47</v>
      </c>
      <c r="D1553">
        <v>1987</v>
      </c>
      <c r="E1553" t="s">
        <v>39</v>
      </c>
      <c r="F1553" t="s">
        <v>606</v>
      </c>
      <c r="G1553" t="s">
        <v>41</v>
      </c>
      <c r="H1553" t="str">
        <f t="shared" si="72"/>
        <v>1980-2000</v>
      </c>
      <c r="I1553">
        <f t="shared" si="73"/>
        <v>0</v>
      </c>
      <c r="J1553">
        <f t="shared" si="74"/>
        <v>0</v>
      </c>
    </row>
    <row r="1554" spans="1:10" x14ac:dyDescent="0.3">
      <c r="A1554" t="s">
        <v>1711</v>
      </c>
      <c r="B1554" t="s">
        <v>30</v>
      </c>
      <c r="C1554" t="s">
        <v>56</v>
      </c>
      <c r="D1554">
        <v>1987</v>
      </c>
      <c r="E1554" t="s">
        <v>27</v>
      </c>
      <c r="F1554" t="s">
        <v>51</v>
      </c>
      <c r="G1554" t="s">
        <v>36</v>
      </c>
      <c r="H1554" t="str">
        <f t="shared" si="72"/>
        <v>1980-2000</v>
      </c>
      <c r="I1554">
        <f t="shared" si="73"/>
        <v>65</v>
      </c>
      <c r="J1554">
        <f t="shared" si="74"/>
        <v>0</v>
      </c>
    </row>
    <row r="1555" spans="1:10" x14ac:dyDescent="0.3">
      <c r="A1555" t="s">
        <v>1712</v>
      </c>
      <c r="B1555" t="s">
        <v>11</v>
      </c>
      <c r="C1555" t="s">
        <v>26</v>
      </c>
      <c r="D1555">
        <v>1987</v>
      </c>
      <c r="E1555" t="s">
        <v>18</v>
      </c>
      <c r="F1555" t="s">
        <v>34</v>
      </c>
      <c r="G1555" t="s">
        <v>28</v>
      </c>
      <c r="H1555" t="str">
        <f t="shared" si="72"/>
        <v>1980-2000</v>
      </c>
      <c r="I1555">
        <f t="shared" si="73"/>
        <v>0</v>
      </c>
      <c r="J1555">
        <f t="shared" si="74"/>
        <v>2</v>
      </c>
    </row>
    <row r="1556" spans="1:10" x14ac:dyDescent="0.3">
      <c r="A1556" t="s">
        <v>1713</v>
      </c>
      <c r="B1556" t="s">
        <v>30</v>
      </c>
      <c r="C1556" t="s">
        <v>12</v>
      </c>
      <c r="D1556">
        <v>1987</v>
      </c>
      <c r="E1556" t="s">
        <v>57</v>
      </c>
      <c r="F1556" t="s">
        <v>34</v>
      </c>
      <c r="G1556" t="s">
        <v>24</v>
      </c>
      <c r="H1556" t="str">
        <f t="shared" si="72"/>
        <v>1980-2000</v>
      </c>
      <c r="I1556">
        <f t="shared" si="73"/>
        <v>0</v>
      </c>
      <c r="J1556">
        <f t="shared" si="74"/>
        <v>0</v>
      </c>
    </row>
    <row r="1557" spans="1:10" x14ac:dyDescent="0.3">
      <c r="A1557" t="s">
        <v>1714</v>
      </c>
      <c r="B1557" t="s">
        <v>11</v>
      </c>
      <c r="C1557" t="s">
        <v>17</v>
      </c>
      <c r="D1557">
        <v>1987</v>
      </c>
      <c r="E1557" t="s">
        <v>18</v>
      </c>
      <c r="F1557" t="s">
        <v>147</v>
      </c>
      <c r="G1557" t="s">
        <v>54</v>
      </c>
      <c r="H1557" t="str">
        <f t="shared" si="72"/>
        <v>1980-2000</v>
      </c>
      <c r="I1557">
        <f t="shared" si="73"/>
        <v>0</v>
      </c>
      <c r="J1557">
        <f t="shared" si="74"/>
        <v>0</v>
      </c>
    </row>
    <row r="1558" spans="1:10" x14ac:dyDescent="0.3">
      <c r="A1558" t="s">
        <v>1715</v>
      </c>
      <c r="B1558" t="s">
        <v>30</v>
      </c>
      <c r="C1558" t="s">
        <v>26</v>
      </c>
      <c r="D1558">
        <v>1987</v>
      </c>
      <c r="E1558" t="s">
        <v>33</v>
      </c>
      <c r="F1558" t="s">
        <v>34</v>
      </c>
      <c r="G1558" t="s">
        <v>41</v>
      </c>
      <c r="H1558" t="str">
        <f t="shared" si="72"/>
        <v>1980-2000</v>
      </c>
      <c r="I1558">
        <f t="shared" si="73"/>
        <v>0</v>
      </c>
      <c r="J1558">
        <f t="shared" si="74"/>
        <v>0</v>
      </c>
    </row>
    <row r="1559" spans="1:10" x14ac:dyDescent="0.3">
      <c r="A1559" t="s">
        <v>1716</v>
      </c>
      <c r="B1559" t="s">
        <v>11</v>
      </c>
      <c r="C1559" t="s">
        <v>45</v>
      </c>
      <c r="D1559">
        <v>1987</v>
      </c>
      <c r="E1559" t="s">
        <v>39</v>
      </c>
      <c r="F1559" t="s">
        <v>298</v>
      </c>
      <c r="G1559" t="s">
        <v>36</v>
      </c>
      <c r="H1559" t="str">
        <f t="shared" si="72"/>
        <v>1980-2000</v>
      </c>
      <c r="I1559">
        <f t="shared" si="73"/>
        <v>0</v>
      </c>
      <c r="J1559">
        <f t="shared" si="74"/>
        <v>0</v>
      </c>
    </row>
    <row r="1560" spans="1:10" x14ac:dyDescent="0.3">
      <c r="A1560" t="s">
        <v>1717</v>
      </c>
      <c r="B1560" t="s">
        <v>30</v>
      </c>
      <c r="C1560" t="s">
        <v>56</v>
      </c>
      <c r="D1560">
        <v>1987</v>
      </c>
      <c r="E1560" t="s">
        <v>13</v>
      </c>
      <c r="F1560" t="s">
        <v>40</v>
      </c>
      <c r="G1560" t="s">
        <v>36</v>
      </c>
      <c r="H1560" t="str">
        <f t="shared" si="72"/>
        <v>1980-2000</v>
      </c>
      <c r="I1560">
        <f t="shared" si="73"/>
        <v>0</v>
      </c>
      <c r="J1560">
        <f t="shared" si="74"/>
        <v>0</v>
      </c>
    </row>
    <row r="1561" spans="1:10" x14ac:dyDescent="0.3">
      <c r="A1561" t="s">
        <v>1718</v>
      </c>
      <c r="B1561" t="s">
        <v>30</v>
      </c>
      <c r="C1561" t="s">
        <v>26</v>
      </c>
      <c r="D1561">
        <v>1987</v>
      </c>
      <c r="E1561" t="s">
        <v>70</v>
      </c>
      <c r="F1561" t="s">
        <v>34</v>
      </c>
      <c r="G1561" t="s">
        <v>54</v>
      </c>
      <c r="H1561" t="str">
        <f t="shared" si="72"/>
        <v>1980-2000</v>
      </c>
      <c r="I1561">
        <f t="shared" si="73"/>
        <v>0</v>
      </c>
      <c r="J1561">
        <f t="shared" si="74"/>
        <v>0</v>
      </c>
    </row>
    <row r="1562" spans="1:10" x14ac:dyDescent="0.3">
      <c r="A1562" t="s">
        <v>1719</v>
      </c>
      <c r="B1562" t="s">
        <v>11</v>
      </c>
      <c r="C1562" t="s">
        <v>22</v>
      </c>
      <c r="D1562">
        <v>1987</v>
      </c>
      <c r="E1562" t="s">
        <v>13</v>
      </c>
      <c r="F1562" t="s">
        <v>782</v>
      </c>
      <c r="G1562" t="s">
        <v>24</v>
      </c>
      <c r="H1562" t="str">
        <f t="shared" si="72"/>
        <v>1980-2000</v>
      </c>
      <c r="I1562">
        <f t="shared" si="73"/>
        <v>0</v>
      </c>
      <c r="J1562">
        <f t="shared" si="74"/>
        <v>0</v>
      </c>
    </row>
    <row r="1563" spans="1:10" x14ac:dyDescent="0.3">
      <c r="A1563" t="s">
        <v>1720</v>
      </c>
      <c r="B1563" t="s">
        <v>30</v>
      </c>
      <c r="C1563" t="s">
        <v>26</v>
      </c>
      <c r="D1563">
        <v>1987</v>
      </c>
      <c r="E1563" t="s">
        <v>39</v>
      </c>
      <c r="F1563" t="s">
        <v>130</v>
      </c>
      <c r="G1563" t="s">
        <v>15</v>
      </c>
      <c r="H1563" t="str">
        <f t="shared" si="72"/>
        <v>1980-2000</v>
      </c>
      <c r="I1563">
        <f t="shared" si="73"/>
        <v>94</v>
      </c>
      <c r="J1563">
        <f t="shared" si="74"/>
        <v>0</v>
      </c>
    </row>
    <row r="1564" spans="1:10" x14ac:dyDescent="0.3">
      <c r="A1564" t="s">
        <v>1721</v>
      </c>
      <c r="B1564" t="s">
        <v>11</v>
      </c>
      <c r="C1564" t="s">
        <v>17</v>
      </c>
      <c r="D1564">
        <v>1987</v>
      </c>
      <c r="E1564" t="s">
        <v>70</v>
      </c>
      <c r="F1564" t="s">
        <v>128</v>
      </c>
      <c r="G1564" t="s">
        <v>43</v>
      </c>
      <c r="H1564" t="str">
        <f t="shared" si="72"/>
        <v>1980-2000</v>
      </c>
      <c r="I1564">
        <f t="shared" si="73"/>
        <v>0</v>
      </c>
      <c r="J1564">
        <f t="shared" si="74"/>
        <v>0</v>
      </c>
    </row>
    <row r="1565" spans="1:10" x14ac:dyDescent="0.3">
      <c r="A1565" t="s">
        <v>1722</v>
      </c>
      <c r="B1565" t="s">
        <v>11</v>
      </c>
      <c r="C1565" t="s">
        <v>45</v>
      </c>
      <c r="D1565">
        <v>1988</v>
      </c>
      <c r="E1565" t="s">
        <v>33</v>
      </c>
      <c r="F1565" t="s">
        <v>275</v>
      </c>
      <c r="G1565" t="s">
        <v>41</v>
      </c>
      <c r="H1565" t="str">
        <f t="shared" si="72"/>
        <v>1980-2000</v>
      </c>
      <c r="I1565">
        <f t="shared" si="73"/>
        <v>0</v>
      </c>
      <c r="J1565">
        <f t="shared" si="74"/>
        <v>0</v>
      </c>
    </row>
    <row r="1566" spans="1:10" x14ac:dyDescent="0.3">
      <c r="A1566" t="s">
        <v>1723</v>
      </c>
      <c r="B1566" t="s">
        <v>30</v>
      </c>
      <c r="C1566" t="s">
        <v>45</v>
      </c>
      <c r="D1566">
        <v>1988</v>
      </c>
      <c r="E1566" t="s">
        <v>27</v>
      </c>
      <c r="F1566" t="s">
        <v>161</v>
      </c>
      <c r="G1566" t="s">
        <v>54</v>
      </c>
      <c r="H1566" t="str">
        <f t="shared" si="72"/>
        <v>1980-2000</v>
      </c>
      <c r="I1566">
        <f t="shared" si="73"/>
        <v>89</v>
      </c>
      <c r="J1566">
        <f t="shared" si="74"/>
        <v>0</v>
      </c>
    </row>
    <row r="1567" spans="1:10" x14ac:dyDescent="0.3">
      <c r="A1567" t="s">
        <v>1724</v>
      </c>
      <c r="B1567" t="s">
        <v>11</v>
      </c>
      <c r="C1567" t="s">
        <v>56</v>
      </c>
      <c r="D1567">
        <v>1988</v>
      </c>
      <c r="E1567" t="s">
        <v>57</v>
      </c>
      <c r="F1567" t="s">
        <v>34</v>
      </c>
      <c r="G1567" t="s">
        <v>54</v>
      </c>
      <c r="H1567" t="str">
        <f t="shared" si="72"/>
        <v>1980-2000</v>
      </c>
      <c r="I1567">
        <f t="shared" si="73"/>
        <v>0</v>
      </c>
      <c r="J1567">
        <f t="shared" si="74"/>
        <v>2</v>
      </c>
    </row>
    <row r="1568" spans="1:10" x14ac:dyDescent="0.3">
      <c r="A1568" t="s">
        <v>1725</v>
      </c>
      <c r="B1568" t="s">
        <v>11</v>
      </c>
      <c r="C1568" t="s">
        <v>45</v>
      </c>
      <c r="D1568">
        <v>1988</v>
      </c>
      <c r="E1568" t="s">
        <v>70</v>
      </c>
      <c r="F1568" t="s">
        <v>247</v>
      </c>
      <c r="G1568" t="s">
        <v>41</v>
      </c>
      <c r="H1568" t="str">
        <f t="shared" si="72"/>
        <v>1980-2000</v>
      </c>
      <c r="I1568">
        <f t="shared" si="73"/>
        <v>0</v>
      </c>
      <c r="J1568">
        <f t="shared" si="74"/>
        <v>0</v>
      </c>
    </row>
    <row r="1569" spans="1:10" x14ac:dyDescent="0.3">
      <c r="A1569" t="s">
        <v>1726</v>
      </c>
      <c r="B1569" t="s">
        <v>30</v>
      </c>
      <c r="C1569" t="s">
        <v>45</v>
      </c>
      <c r="D1569">
        <v>1988</v>
      </c>
      <c r="E1569" t="s">
        <v>18</v>
      </c>
      <c r="F1569" t="s">
        <v>158</v>
      </c>
      <c r="G1569" t="s">
        <v>24</v>
      </c>
      <c r="H1569" t="str">
        <f t="shared" si="72"/>
        <v>1980-2000</v>
      </c>
      <c r="I1569">
        <f t="shared" si="73"/>
        <v>153</v>
      </c>
      <c r="J1569">
        <f t="shared" si="74"/>
        <v>0</v>
      </c>
    </row>
    <row r="1570" spans="1:10" x14ac:dyDescent="0.3">
      <c r="A1570" t="s">
        <v>1727</v>
      </c>
      <c r="B1570" t="s">
        <v>30</v>
      </c>
      <c r="C1570" t="s">
        <v>38</v>
      </c>
      <c r="D1570">
        <v>1988</v>
      </c>
      <c r="E1570" t="s">
        <v>39</v>
      </c>
      <c r="F1570" t="s">
        <v>40</v>
      </c>
      <c r="G1570" t="s">
        <v>54</v>
      </c>
      <c r="H1570" t="str">
        <f t="shared" si="72"/>
        <v>1980-2000</v>
      </c>
      <c r="I1570">
        <f t="shared" si="73"/>
        <v>0</v>
      </c>
      <c r="J1570">
        <f t="shared" si="74"/>
        <v>0</v>
      </c>
    </row>
    <row r="1571" spans="1:10" x14ac:dyDescent="0.3">
      <c r="A1571" t="s">
        <v>1728</v>
      </c>
      <c r="B1571" t="s">
        <v>30</v>
      </c>
      <c r="C1571" t="s">
        <v>26</v>
      </c>
      <c r="D1571">
        <v>1988</v>
      </c>
      <c r="E1571" t="s">
        <v>39</v>
      </c>
      <c r="F1571" t="s">
        <v>99</v>
      </c>
      <c r="G1571" t="s">
        <v>43</v>
      </c>
      <c r="H1571" t="str">
        <f t="shared" si="72"/>
        <v>1980-2000</v>
      </c>
      <c r="I1571">
        <f t="shared" si="73"/>
        <v>178</v>
      </c>
      <c r="J1571">
        <f t="shared" si="74"/>
        <v>0</v>
      </c>
    </row>
    <row r="1572" spans="1:10" x14ac:dyDescent="0.3">
      <c r="A1572" t="s">
        <v>1729</v>
      </c>
      <c r="B1572" t="s">
        <v>11</v>
      </c>
      <c r="C1572" t="s">
        <v>22</v>
      </c>
      <c r="D1572">
        <v>1988</v>
      </c>
      <c r="E1572" t="s">
        <v>18</v>
      </c>
      <c r="F1572" t="s">
        <v>14</v>
      </c>
      <c r="G1572" t="s">
        <v>15</v>
      </c>
      <c r="H1572" t="str">
        <f t="shared" si="72"/>
        <v>1980-2000</v>
      </c>
      <c r="I1572">
        <f t="shared" si="73"/>
        <v>0</v>
      </c>
      <c r="J1572">
        <f t="shared" si="74"/>
        <v>3</v>
      </c>
    </row>
    <row r="1573" spans="1:10" x14ac:dyDescent="0.3">
      <c r="A1573" t="s">
        <v>1730</v>
      </c>
      <c r="B1573" t="s">
        <v>11</v>
      </c>
      <c r="C1573" t="s">
        <v>22</v>
      </c>
      <c r="D1573">
        <v>1988</v>
      </c>
      <c r="E1573" t="s">
        <v>33</v>
      </c>
      <c r="F1573" t="s">
        <v>40</v>
      </c>
      <c r="G1573" t="s">
        <v>15</v>
      </c>
      <c r="H1573" t="str">
        <f t="shared" si="72"/>
        <v>1980-2000</v>
      </c>
      <c r="I1573">
        <f t="shared" si="73"/>
        <v>0</v>
      </c>
      <c r="J1573">
        <f t="shared" si="74"/>
        <v>1</v>
      </c>
    </row>
    <row r="1574" spans="1:10" x14ac:dyDescent="0.3">
      <c r="A1574" t="s">
        <v>1731</v>
      </c>
      <c r="B1574" t="s">
        <v>30</v>
      </c>
      <c r="C1574" t="s">
        <v>22</v>
      </c>
      <c r="D1574">
        <v>1988</v>
      </c>
      <c r="E1574" t="s">
        <v>18</v>
      </c>
      <c r="F1574" t="s">
        <v>14</v>
      </c>
      <c r="G1574" t="s">
        <v>43</v>
      </c>
      <c r="H1574" t="str">
        <f t="shared" si="72"/>
        <v>1980-2000</v>
      </c>
      <c r="I1574">
        <f t="shared" si="73"/>
        <v>0</v>
      </c>
      <c r="J1574">
        <f t="shared" si="74"/>
        <v>0</v>
      </c>
    </row>
    <row r="1575" spans="1:10" x14ac:dyDescent="0.3">
      <c r="A1575" t="s">
        <v>1732</v>
      </c>
      <c r="B1575" t="s">
        <v>30</v>
      </c>
      <c r="C1575" t="s">
        <v>22</v>
      </c>
      <c r="D1575">
        <v>1988</v>
      </c>
      <c r="E1575" t="s">
        <v>27</v>
      </c>
      <c r="F1575" t="s">
        <v>14</v>
      </c>
      <c r="G1575" t="s">
        <v>54</v>
      </c>
      <c r="H1575" t="str">
        <f t="shared" si="72"/>
        <v>1980-2000</v>
      </c>
      <c r="I1575">
        <f t="shared" si="73"/>
        <v>0</v>
      </c>
      <c r="J1575">
        <f t="shared" si="74"/>
        <v>0</v>
      </c>
    </row>
    <row r="1576" spans="1:10" x14ac:dyDescent="0.3">
      <c r="A1576" t="s">
        <v>1733</v>
      </c>
      <c r="B1576" t="s">
        <v>30</v>
      </c>
      <c r="C1576" t="s">
        <v>56</v>
      </c>
      <c r="D1576">
        <v>1988</v>
      </c>
      <c r="E1576" t="s">
        <v>27</v>
      </c>
      <c r="F1576" t="s">
        <v>14</v>
      </c>
      <c r="G1576" t="s">
        <v>24</v>
      </c>
      <c r="H1576" t="str">
        <f t="shared" si="72"/>
        <v>1980-2000</v>
      </c>
      <c r="I1576">
        <f t="shared" si="73"/>
        <v>0</v>
      </c>
      <c r="J1576">
        <f t="shared" si="74"/>
        <v>0</v>
      </c>
    </row>
    <row r="1577" spans="1:10" x14ac:dyDescent="0.3">
      <c r="A1577" t="s">
        <v>1734</v>
      </c>
      <c r="B1577" t="s">
        <v>30</v>
      </c>
      <c r="C1577" t="s">
        <v>17</v>
      </c>
      <c r="D1577">
        <v>1988</v>
      </c>
      <c r="E1577" t="s">
        <v>18</v>
      </c>
      <c r="F1577" t="s">
        <v>14</v>
      </c>
      <c r="G1577" t="s">
        <v>15</v>
      </c>
      <c r="H1577" t="str">
        <f t="shared" si="72"/>
        <v>1980-2000</v>
      </c>
      <c r="I1577">
        <f t="shared" si="73"/>
        <v>0</v>
      </c>
      <c r="J1577">
        <f t="shared" si="74"/>
        <v>0</v>
      </c>
    </row>
    <row r="1578" spans="1:10" x14ac:dyDescent="0.3">
      <c r="A1578" t="s">
        <v>1735</v>
      </c>
      <c r="B1578" t="s">
        <v>11</v>
      </c>
      <c r="C1578" t="s">
        <v>26</v>
      </c>
      <c r="D1578">
        <v>1988</v>
      </c>
      <c r="E1578" t="s">
        <v>27</v>
      </c>
      <c r="F1578" t="s">
        <v>367</v>
      </c>
      <c r="G1578" t="s">
        <v>54</v>
      </c>
      <c r="H1578" t="str">
        <f t="shared" si="72"/>
        <v>1980-2000</v>
      </c>
      <c r="I1578">
        <f t="shared" si="73"/>
        <v>0</v>
      </c>
      <c r="J1578">
        <f t="shared" si="74"/>
        <v>0</v>
      </c>
    </row>
    <row r="1579" spans="1:10" x14ac:dyDescent="0.3">
      <c r="A1579" t="s">
        <v>1736</v>
      </c>
      <c r="B1579" t="s">
        <v>30</v>
      </c>
      <c r="C1579" t="s">
        <v>17</v>
      </c>
      <c r="D1579">
        <v>1988</v>
      </c>
      <c r="E1579" t="s">
        <v>57</v>
      </c>
      <c r="F1579" t="s">
        <v>279</v>
      </c>
      <c r="G1579" t="s">
        <v>41</v>
      </c>
      <c r="H1579" t="str">
        <f t="shared" si="72"/>
        <v>1980-2000</v>
      </c>
      <c r="I1579">
        <f t="shared" si="73"/>
        <v>103</v>
      </c>
      <c r="J1579">
        <f t="shared" si="74"/>
        <v>0</v>
      </c>
    </row>
    <row r="1580" spans="1:10" x14ac:dyDescent="0.3">
      <c r="A1580" t="s">
        <v>1737</v>
      </c>
      <c r="B1580" t="s">
        <v>11</v>
      </c>
      <c r="C1580" t="s">
        <v>38</v>
      </c>
      <c r="D1580">
        <v>1988</v>
      </c>
      <c r="E1580" t="s">
        <v>39</v>
      </c>
      <c r="F1580" t="s">
        <v>536</v>
      </c>
      <c r="G1580" t="s">
        <v>43</v>
      </c>
      <c r="H1580" t="str">
        <f t="shared" si="72"/>
        <v>1980-2000</v>
      </c>
      <c r="I1580">
        <f t="shared" si="73"/>
        <v>0</v>
      </c>
      <c r="J1580">
        <f t="shared" si="74"/>
        <v>0</v>
      </c>
    </row>
    <row r="1581" spans="1:10" x14ac:dyDescent="0.3">
      <c r="A1581" t="s">
        <v>1738</v>
      </c>
      <c r="B1581" t="s">
        <v>11</v>
      </c>
      <c r="C1581" t="s">
        <v>47</v>
      </c>
      <c r="D1581">
        <v>1988</v>
      </c>
      <c r="E1581" t="s">
        <v>27</v>
      </c>
      <c r="F1581" t="s">
        <v>506</v>
      </c>
      <c r="G1581" t="s">
        <v>24</v>
      </c>
      <c r="H1581" t="str">
        <f t="shared" si="72"/>
        <v>1980-2000</v>
      </c>
      <c r="I1581">
        <f t="shared" si="73"/>
        <v>0</v>
      </c>
      <c r="J1581">
        <f t="shared" si="74"/>
        <v>0</v>
      </c>
    </row>
    <row r="1582" spans="1:10" x14ac:dyDescent="0.3">
      <c r="A1582" t="s">
        <v>1739</v>
      </c>
      <c r="B1582" t="s">
        <v>30</v>
      </c>
      <c r="C1582" t="s">
        <v>26</v>
      </c>
      <c r="D1582">
        <v>1988</v>
      </c>
      <c r="E1582" t="s">
        <v>27</v>
      </c>
      <c r="F1582" t="s">
        <v>40</v>
      </c>
      <c r="G1582" t="s">
        <v>20</v>
      </c>
      <c r="H1582" t="str">
        <f t="shared" si="72"/>
        <v>1980-2000</v>
      </c>
      <c r="I1582">
        <f t="shared" si="73"/>
        <v>0</v>
      </c>
      <c r="J1582">
        <f t="shared" si="74"/>
        <v>0</v>
      </c>
    </row>
    <row r="1583" spans="1:10" x14ac:dyDescent="0.3">
      <c r="A1583" t="s">
        <v>1740</v>
      </c>
      <c r="B1583" t="s">
        <v>30</v>
      </c>
      <c r="C1583" t="s">
        <v>22</v>
      </c>
      <c r="D1583">
        <v>1988</v>
      </c>
      <c r="E1583" t="s">
        <v>57</v>
      </c>
      <c r="F1583" t="s">
        <v>284</v>
      </c>
      <c r="G1583" t="s">
        <v>41</v>
      </c>
      <c r="H1583" t="str">
        <f t="shared" si="72"/>
        <v>1980-2000</v>
      </c>
      <c r="I1583">
        <f t="shared" si="73"/>
        <v>119</v>
      </c>
      <c r="J1583">
        <f t="shared" si="74"/>
        <v>0</v>
      </c>
    </row>
    <row r="1584" spans="1:10" x14ac:dyDescent="0.3">
      <c r="A1584" t="s">
        <v>1741</v>
      </c>
      <c r="B1584" t="s">
        <v>30</v>
      </c>
      <c r="C1584" t="s">
        <v>22</v>
      </c>
      <c r="D1584">
        <v>1988</v>
      </c>
      <c r="E1584" t="s">
        <v>18</v>
      </c>
      <c r="F1584" t="s">
        <v>34</v>
      </c>
      <c r="G1584" t="s">
        <v>28</v>
      </c>
      <c r="H1584" t="str">
        <f t="shared" si="72"/>
        <v>1980-2000</v>
      </c>
      <c r="I1584">
        <f t="shared" si="73"/>
        <v>0</v>
      </c>
      <c r="J1584">
        <f t="shared" si="74"/>
        <v>0</v>
      </c>
    </row>
    <row r="1585" spans="1:10" x14ac:dyDescent="0.3">
      <c r="A1585" t="s">
        <v>1742</v>
      </c>
      <c r="B1585" t="s">
        <v>30</v>
      </c>
      <c r="C1585" t="s">
        <v>26</v>
      </c>
      <c r="D1585">
        <v>1988</v>
      </c>
      <c r="E1585" t="s">
        <v>57</v>
      </c>
      <c r="F1585" t="s">
        <v>79</v>
      </c>
      <c r="G1585" t="s">
        <v>41</v>
      </c>
      <c r="H1585" t="str">
        <f t="shared" si="72"/>
        <v>1980-2000</v>
      </c>
      <c r="I1585">
        <f t="shared" si="73"/>
        <v>156</v>
      </c>
      <c r="J1585">
        <f t="shared" si="74"/>
        <v>0</v>
      </c>
    </row>
    <row r="1586" spans="1:10" x14ac:dyDescent="0.3">
      <c r="A1586" t="s">
        <v>1743</v>
      </c>
      <c r="B1586" t="s">
        <v>11</v>
      </c>
      <c r="C1586" t="s">
        <v>47</v>
      </c>
      <c r="D1586">
        <v>1988</v>
      </c>
      <c r="E1586" t="s">
        <v>39</v>
      </c>
      <c r="F1586" t="s">
        <v>322</v>
      </c>
      <c r="G1586" t="s">
        <v>36</v>
      </c>
      <c r="H1586" t="str">
        <f t="shared" si="72"/>
        <v>1980-2000</v>
      </c>
      <c r="I1586">
        <f t="shared" si="73"/>
        <v>0</v>
      </c>
      <c r="J1586">
        <f t="shared" si="74"/>
        <v>0</v>
      </c>
    </row>
    <row r="1587" spans="1:10" x14ac:dyDescent="0.3">
      <c r="A1587" t="s">
        <v>1744</v>
      </c>
      <c r="B1587" t="s">
        <v>11</v>
      </c>
      <c r="C1587" t="s">
        <v>12</v>
      </c>
      <c r="D1587">
        <v>1988</v>
      </c>
      <c r="E1587" t="s">
        <v>70</v>
      </c>
      <c r="F1587" t="s">
        <v>14</v>
      </c>
      <c r="G1587" t="s">
        <v>43</v>
      </c>
      <c r="H1587" t="str">
        <f t="shared" si="72"/>
        <v>1980-2000</v>
      </c>
      <c r="I1587">
        <f t="shared" si="73"/>
        <v>0</v>
      </c>
      <c r="J1587">
        <f t="shared" si="74"/>
        <v>3</v>
      </c>
    </row>
    <row r="1588" spans="1:10" x14ac:dyDescent="0.3">
      <c r="A1588" t="s">
        <v>1745</v>
      </c>
      <c r="B1588" t="s">
        <v>30</v>
      </c>
      <c r="C1588" t="s">
        <v>12</v>
      </c>
      <c r="D1588">
        <v>1988</v>
      </c>
      <c r="E1588" t="s">
        <v>33</v>
      </c>
      <c r="F1588" t="s">
        <v>34</v>
      </c>
      <c r="G1588" t="s">
        <v>54</v>
      </c>
      <c r="H1588" t="str">
        <f t="shared" si="72"/>
        <v>1980-2000</v>
      </c>
      <c r="I1588">
        <f t="shared" si="73"/>
        <v>0</v>
      </c>
      <c r="J1588">
        <f t="shared" si="74"/>
        <v>0</v>
      </c>
    </row>
    <row r="1589" spans="1:10" x14ac:dyDescent="0.3">
      <c r="A1589" t="s">
        <v>1746</v>
      </c>
      <c r="B1589" t="s">
        <v>11</v>
      </c>
      <c r="C1589" t="s">
        <v>12</v>
      </c>
      <c r="D1589">
        <v>1988</v>
      </c>
      <c r="E1589" t="s">
        <v>13</v>
      </c>
      <c r="F1589" t="s">
        <v>40</v>
      </c>
      <c r="G1589" t="s">
        <v>15</v>
      </c>
      <c r="H1589" t="str">
        <f t="shared" si="72"/>
        <v>1980-2000</v>
      </c>
      <c r="I1589">
        <f t="shared" si="73"/>
        <v>0</v>
      </c>
      <c r="J1589">
        <f t="shared" si="74"/>
        <v>1</v>
      </c>
    </row>
    <row r="1590" spans="1:10" x14ac:dyDescent="0.3">
      <c r="A1590" t="s">
        <v>1747</v>
      </c>
      <c r="B1590" t="s">
        <v>11</v>
      </c>
      <c r="C1590" t="s">
        <v>47</v>
      </c>
      <c r="D1590">
        <v>1988</v>
      </c>
      <c r="E1590" t="s">
        <v>70</v>
      </c>
      <c r="F1590" t="s">
        <v>408</v>
      </c>
      <c r="G1590" t="s">
        <v>24</v>
      </c>
      <c r="H1590" t="str">
        <f t="shared" si="72"/>
        <v>1980-2000</v>
      </c>
      <c r="I1590">
        <f t="shared" si="73"/>
        <v>0</v>
      </c>
      <c r="J1590">
        <f t="shared" si="74"/>
        <v>0</v>
      </c>
    </row>
    <row r="1591" spans="1:10" x14ac:dyDescent="0.3">
      <c r="A1591" t="s">
        <v>1748</v>
      </c>
      <c r="B1591" t="s">
        <v>30</v>
      </c>
      <c r="C1591" t="s">
        <v>56</v>
      </c>
      <c r="D1591">
        <v>1988</v>
      </c>
      <c r="E1591" t="s">
        <v>18</v>
      </c>
      <c r="F1591" t="s">
        <v>546</v>
      </c>
      <c r="G1591" t="s">
        <v>54</v>
      </c>
      <c r="H1591" t="str">
        <f t="shared" si="72"/>
        <v>1980-2000</v>
      </c>
      <c r="I1591">
        <f t="shared" si="73"/>
        <v>144</v>
      </c>
      <c r="J1591">
        <f t="shared" si="74"/>
        <v>0</v>
      </c>
    </row>
    <row r="1592" spans="1:10" x14ac:dyDescent="0.3">
      <c r="A1592" t="s">
        <v>1749</v>
      </c>
      <c r="B1592" t="s">
        <v>11</v>
      </c>
      <c r="C1592" t="s">
        <v>47</v>
      </c>
      <c r="D1592">
        <v>1988</v>
      </c>
      <c r="E1592" t="s">
        <v>27</v>
      </c>
      <c r="F1592" t="s">
        <v>327</v>
      </c>
      <c r="G1592" t="s">
        <v>41</v>
      </c>
      <c r="H1592" t="str">
        <f t="shared" si="72"/>
        <v>1980-2000</v>
      </c>
      <c r="I1592">
        <f t="shared" si="73"/>
        <v>0</v>
      </c>
      <c r="J1592">
        <f t="shared" si="74"/>
        <v>0</v>
      </c>
    </row>
    <row r="1593" spans="1:10" x14ac:dyDescent="0.3">
      <c r="A1593" t="s">
        <v>1750</v>
      </c>
      <c r="B1593" t="s">
        <v>30</v>
      </c>
      <c r="C1593" t="s">
        <v>17</v>
      </c>
      <c r="D1593">
        <v>1988</v>
      </c>
      <c r="E1593" t="s">
        <v>13</v>
      </c>
      <c r="F1593" t="s">
        <v>40</v>
      </c>
      <c r="G1593" t="s">
        <v>15</v>
      </c>
      <c r="H1593" t="str">
        <f t="shared" si="72"/>
        <v>1980-2000</v>
      </c>
      <c r="I1593">
        <f t="shared" si="73"/>
        <v>0</v>
      </c>
      <c r="J1593">
        <f t="shared" si="74"/>
        <v>0</v>
      </c>
    </row>
    <row r="1594" spans="1:10" x14ac:dyDescent="0.3">
      <c r="A1594" t="s">
        <v>1751</v>
      </c>
      <c r="B1594" t="s">
        <v>11</v>
      </c>
      <c r="C1594" t="s">
        <v>17</v>
      </c>
      <c r="D1594">
        <v>1988</v>
      </c>
      <c r="E1594" t="s">
        <v>39</v>
      </c>
      <c r="F1594" t="s">
        <v>40</v>
      </c>
      <c r="G1594" t="s">
        <v>36</v>
      </c>
      <c r="H1594" t="str">
        <f t="shared" si="72"/>
        <v>1980-2000</v>
      </c>
      <c r="I1594">
        <f t="shared" si="73"/>
        <v>0</v>
      </c>
      <c r="J1594">
        <f t="shared" si="74"/>
        <v>1</v>
      </c>
    </row>
    <row r="1595" spans="1:10" x14ac:dyDescent="0.3">
      <c r="A1595" t="s">
        <v>1752</v>
      </c>
      <c r="B1595" t="s">
        <v>30</v>
      </c>
      <c r="C1595" t="s">
        <v>38</v>
      </c>
      <c r="D1595">
        <v>1988</v>
      </c>
      <c r="E1595" t="s">
        <v>27</v>
      </c>
      <c r="F1595" t="s">
        <v>728</v>
      </c>
      <c r="G1595" t="s">
        <v>28</v>
      </c>
      <c r="H1595" t="str">
        <f t="shared" si="72"/>
        <v>1980-2000</v>
      </c>
      <c r="I1595">
        <f t="shared" si="73"/>
        <v>88</v>
      </c>
      <c r="J1595">
        <f t="shared" si="74"/>
        <v>0</v>
      </c>
    </row>
    <row r="1596" spans="1:10" x14ac:dyDescent="0.3">
      <c r="A1596" t="s">
        <v>1753</v>
      </c>
      <c r="B1596" t="s">
        <v>11</v>
      </c>
      <c r="C1596" t="s">
        <v>17</v>
      </c>
      <c r="D1596">
        <v>1988</v>
      </c>
      <c r="E1596" t="s">
        <v>18</v>
      </c>
      <c r="F1596" t="s">
        <v>34</v>
      </c>
      <c r="G1596" t="s">
        <v>41</v>
      </c>
      <c r="H1596" t="str">
        <f t="shared" si="72"/>
        <v>1980-2000</v>
      </c>
      <c r="I1596">
        <f t="shared" si="73"/>
        <v>0</v>
      </c>
      <c r="J1596">
        <f t="shared" si="74"/>
        <v>2</v>
      </c>
    </row>
    <row r="1597" spans="1:10" x14ac:dyDescent="0.3">
      <c r="A1597" t="s">
        <v>1754</v>
      </c>
      <c r="B1597" t="s">
        <v>30</v>
      </c>
      <c r="C1597" t="s">
        <v>56</v>
      </c>
      <c r="D1597">
        <v>1988</v>
      </c>
      <c r="E1597" t="s">
        <v>70</v>
      </c>
      <c r="F1597" t="s">
        <v>462</v>
      </c>
      <c r="G1597" t="s">
        <v>54</v>
      </c>
      <c r="H1597" t="str">
        <f t="shared" si="72"/>
        <v>1980-2000</v>
      </c>
      <c r="I1597">
        <f t="shared" si="73"/>
        <v>168</v>
      </c>
      <c r="J1597">
        <f t="shared" si="74"/>
        <v>0</v>
      </c>
    </row>
    <row r="1598" spans="1:10" x14ac:dyDescent="0.3">
      <c r="A1598" t="s">
        <v>1755</v>
      </c>
      <c r="B1598" t="s">
        <v>30</v>
      </c>
      <c r="C1598" t="s">
        <v>56</v>
      </c>
      <c r="D1598">
        <v>1988</v>
      </c>
      <c r="E1598" t="s">
        <v>27</v>
      </c>
      <c r="F1598" t="s">
        <v>210</v>
      </c>
      <c r="G1598" t="s">
        <v>43</v>
      </c>
      <c r="H1598" t="str">
        <f t="shared" si="72"/>
        <v>1980-2000</v>
      </c>
      <c r="I1598">
        <f t="shared" si="73"/>
        <v>173</v>
      </c>
      <c r="J1598">
        <f t="shared" si="74"/>
        <v>0</v>
      </c>
    </row>
    <row r="1599" spans="1:10" x14ac:dyDescent="0.3">
      <c r="A1599" t="s">
        <v>1756</v>
      </c>
      <c r="B1599" t="s">
        <v>30</v>
      </c>
      <c r="C1599" t="s">
        <v>38</v>
      </c>
      <c r="D1599">
        <v>1988</v>
      </c>
      <c r="E1599" t="s">
        <v>27</v>
      </c>
      <c r="F1599" t="s">
        <v>14</v>
      </c>
      <c r="G1599" t="s">
        <v>41</v>
      </c>
      <c r="H1599" t="str">
        <f t="shared" si="72"/>
        <v>1980-2000</v>
      </c>
      <c r="I1599">
        <f t="shared" si="73"/>
        <v>0</v>
      </c>
      <c r="J1599">
        <f t="shared" si="74"/>
        <v>0</v>
      </c>
    </row>
    <row r="1600" spans="1:10" x14ac:dyDescent="0.3">
      <c r="A1600" t="s">
        <v>1757</v>
      </c>
      <c r="B1600" t="s">
        <v>30</v>
      </c>
      <c r="C1600" t="s">
        <v>17</v>
      </c>
      <c r="D1600">
        <v>1988</v>
      </c>
      <c r="E1600" t="s">
        <v>57</v>
      </c>
      <c r="F1600" t="s">
        <v>481</v>
      </c>
      <c r="G1600" t="s">
        <v>15</v>
      </c>
      <c r="H1600" t="str">
        <f t="shared" si="72"/>
        <v>1980-2000</v>
      </c>
      <c r="I1600">
        <f t="shared" si="73"/>
        <v>104</v>
      </c>
      <c r="J1600">
        <f t="shared" si="74"/>
        <v>0</v>
      </c>
    </row>
    <row r="1601" spans="1:10" x14ac:dyDescent="0.3">
      <c r="A1601" t="s">
        <v>1758</v>
      </c>
      <c r="B1601" t="s">
        <v>30</v>
      </c>
      <c r="C1601" t="s">
        <v>17</v>
      </c>
      <c r="D1601">
        <v>1988</v>
      </c>
      <c r="E1601" t="s">
        <v>18</v>
      </c>
      <c r="F1601" t="s">
        <v>219</v>
      </c>
      <c r="G1601" t="s">
        <v>43</v>
      </c>
      <c r="H1601" t="str">
        <f t="shared" si="72"/>
        <v>1980-2000</v>
      </c>
      <c r="I1601">
        <f t="shared" si="73"/>
        <v>172</v>
      </c>
      <c r="J1601">
        <f t="shared" si="74"/>
        <v>0</v>
      </c>
    </row>
    <row r="1602" spans="1:10" x14ac:dyDescent="0.3">
      <c r="A1602" t="s">
        <v>1759</v>
      </c>
      <c r="B1602" t="s">
        <v>30</v>
      </c>
      <c r="C1602" t="s">
        <v>45</v>
      </c>
      <c r="D1602">
        <v>1988</v>
      </c>
      <c r="E1602" t="s">
        <v>39</v>
      </c>
      <c r="F1602" t="s">
        <v>234</v>
      </c>
      <c r="G1602" t="s">
        <v>28</v>
      </c>
      <c r="H1602" t="str">
        <f t="shared" ref="H1602:H1665" si="75">IF(D1602&lt;=1980, "1950-1980", IF(D1602&lt;=2000, "1980-2000", "2000-2025"))</f>
        <v>1980-2000</v>
      </c>
      <c r="I1602">
        <f t="shared" ref="I1602:I1665" si="76">IF(AND(B1602="Movie", ISNUMBER(SEARCH("min", F1602))), VALUE(LEFT(F1602, LEN(F1602)-4)), 0)</f>
        <v>74</v>
      </c>
      <c r="J1602">
        <f t="shared" ref="J1602:J1665" si="77">IF(AND(B1602="TV Show", ISNUMBER(SEARCH("Seasons", F1602))), VALUE(LEFT(F1602, LEN(F1602)-8)), 0)</f>
        <v>0</v>
      </c>
    </row>
    <row r="1603" spans="1:10" x14ac:dyDescent="0.3">
      <c r="A1603" t="s">
        <v>1760</v>
      </c>
      <c r="B1603" t="s">
        <v>30</v>
      </c>
      <c r="C1603" t="s">
        <v>22</v>
      </c>
      <c r="D1603">
        <v>1988</v>
      </c>
      <c r="E1603" t="s">
        <v>27</v>
      </c>
      <c r="F1603" t="s">
        <v>312</v>
      </c>
      <c r="G1603" t="s">
        <v>36</v>
      </c>
      <c r="H1603" t="str">
        <f t="shared" si="75"/>
        <v>1980-2000</v>
      </c>
      <c r="I1603">
        <f t="shared" si="76"/>
        <v>116</v>
      </c>
      <c r="J1603">
        <f t="shared" si="77"/>
        <v>0</v>
      </c>
    </row>
    <row r="1604" spans="1:10" x14ac:dyDescent="0.3">
      <c r="A1604" t="s">
        <v>1761</v>
      </c>
      <c r="B1604" t="s">
        <v>30</v>
      </c>
      <c r="C1604" t="s">
        <v>56</v>
      </c>
      <c r="D1604">
        <v>1988</v>
      </c>
      <c r="E1604" t="s">
        <v>33</v>
      </c>
      <c r="F1604" t="s">
        <v>40</v>
      </c>
      <c r="G1604" t="s">
        <v>41</v>
      </c>
      <c r="H1604" t="str">
        <f t="shared" si="75"/>
        <v>1980-2000</v>
      </c>
      <c r="I1604">
        <f t="shared" si="76"/>
        <v>0</v>
      </c>
      <c r="J1604">
        <f t="shared" si="77"/>
        <v>0</v>
      </c>
    </row>
    <row r="1605" spans="1:10" x14ac:dyDescent="0.3">
      <c r="A1605" t="s">
        <v>1762</v>
      </c>
      <c r="B1605" t="s">
        <v>30</v>
      </c>
      <c r="C1605" t="s">
        <v>17</v>
      </c>
      <c r="D1605">
        <v>1988</v>
      </c>
      <c r="E1605" t="s">
        <v>27</v>
      </c>
      <c r="F1605" t="s">
        <v>34</v>
      </c>
      <c r="G1605" t="s">
        <v>43</v>
      </c>
      <c r="H1605" t="str">
        <f t="shared" si="75"/>
        <v>1980-2000</v>
      </c>
      <c r="I1605">
        <f t="shared" si="76"/>
        <v>0</v>
      </c>
      <c r="J1605">
        <f t="shared" si="77"/>
        <v>0</v>
      </c>
    </row>
    <row r="1606" spans="1:10" x14ac:dyDescent="0.3">
      <c r="A1606" t="s">
        <v>1763</v>
      </c>
      <c r="B1606" t="s">
        <v>11</v>
      </c>
      <c r="C1606" t="s">
        <v>47</v>
      </c>
      <c r="D1606">
        <v>1988</v>
      </c>
      <c r="E1606" t="s">
        <v>13</v>
      </c>
      <c r="F1606" t="s">
        <v>34</v>
      </c>
      <c r="G1606" t="s">
        <v>54</v>
      </c>
      <c r="H1606" t="str">
        <f t="shared" si="75"/>
        <v>1980-2000</v>
      </c>
      <c r="I1606">
        <f t="shared" si="76"/>
        <v>0</v>
      </c>
      <c r="J1606">
        <f t="shared" si="77"/>
        <v>2</v>
      </c>
    </row>
    <row r="1607" spans="1:10" x14ac:dyDescent="0.3">
      <c r="A1607" t="s">
        <v>1764</v>
      </c>
      <c r="B1607" t="s">
        <v>11</v>
      </c>
      <c r="C1607" t="s">
        <v>47</v>
      </c>
      <c r="D1607">
        <v>1988</v>
      </c>
      <c r="E1607" t="s">
        <v>33</v>
      </c>
      <c r="F1607" t="s">
        <v>40</v>
      </c>
      <c r="G1607" t="s">
        <v>43</v>
      </c>
      <c r="H1607" t="str">
        <f t="shared" si="75"/>
        <v>1980-2000</v>
      </c>
      <c r="I1607">
        <f t="shared" si="76"/>
        <v>0</v>
      </c>
      <c r="J1607">
        <f t="shared" si="77"/>
        <v>1</v>
      </c>
    </row>
    <row r="1608" spans="1:10" x14ac:dyDescent="0.3">
      <c r="A1608" t="s">
        <v>1765</v>
      </c>
      <c r="B1608" t="s">
        <v>30</v>
      </c>
      <c r="C1608" t="s">
        <v>22</v>
      </c>
      <c r="D1608">
        <v>1988</v>
      </c>
      <c r="E1608" t="s">
        <v>18</v>
      </c>
      <c r="F1608" t="s">
        <v>49</v>
      </c>
      <c r="G1608" t="s">
        <v>54</v>
      </c>
      <c r="H1608" t="str">
        <f t="shared" si="75"/>
        <v>1980-2000</v>
      </c>
      <c r="I1608">
        <f t="shared" si="76"/>
        <v>61</v>
      </c>
      <c r="J1608">
        <f t="shared" si="77"/>
        <v>0</v>
      </c>
    </row>
    <row r="1609" spans="1:10" x14ac:dyDescent="0.3">
      <c r="A1609" t="s">
        <v>1766</v>
      </c>
      <c r="B1609" t="s">
        <v>30</v>
      </c>
      <c r="C1609" t="s">
        <v>45</v>
      </c>
      <c r="D1609">
        <v>1988</v>
      </c>
      <c r="E1609" t="s">
        <v>70</v>
      </c>
      <c r="F1609" t="s">
        <v>586</v>
      </c>
      <c r="G1609" t="s">
        <v>36</v>
      </c>
      <c r="H1609" t="str">
        <f t="shared" si="75"/>
        <v>1980-2000</v>
      </c>
      <c r="I1609">
        <f t="shared" si="76"/>
        <v>129</v>
      </c>
      <c r="J1609">
        <f t="shared" si="77"/>
        <v>0</v>
      </c>
    </row>
    <row r="1610" spans="1:10" x14ac:dyDescent="0.3">
      <c r="A1610" t="s">
        <v>1767</v>
      </c>
      <c r="B1610" t="s">
        <v>11</v>
      </c>
      <c r="C1610" t="s">
        <v>17</v>
      </c>
      <c r="D1610">
        <v>1988</v>
      </c>
      <c r="E1610" t="s">
        <v>57</v>
      </c>
      <c r="F1610" t="s">
        <v>14</v>
      </c>
      <c r="G1610" t="s">
        <v>36</v>
      </c>
      <c r="H1610" t="str">
        <f t="shared" si="75"/>
        <v>1980-2000</v>
      </c>
      <c r="I1610">
        <f t="shared" si="76"/>
        <v>0</v>
      </c>
      <c r="J1610">
        <f t="shared" si="77"/>
        <v>3</v>
      </c>
    </row>
    <row r="1611" spans="1:10" x14ac:dyDescent="0.3">
      <c r="A1611" t="s">
        <v>1768</v>
      </c>
      <c r="B1611" t="s">
        <v>30</v>
      </c>
      <c r="C1611" t="s">
        <v>17</v>
      </c>
      <c r="D1611">
        <v>1988</v>
      </c>
      <c r="E1611" t="s">
        <v>39</v>
      </c>
      <c r="F1611" t="s">
        <v>40</v>
      </c>
      <c r="G1611" t="s">
        <v>36</v>
      </c>
      <c r="H1611" t="str">
        <f t="shared" si="75"/>
        <v>1980-2000</v>
      </c>
      <c r="I1611">
        <f t="shared" si="76"/>
        <v>0</v>
      </c>
      <c r="J1611">
        <f t="shared" si="77"/>
        <v>0</v>
      </c>
    </row>
    <row r="1612" spans="1:10" x14ac:dyDescent="0.3">
      <c r="A1612" t="s">
        <v>1769</v>
      </c>
      <c r="B1612" t="s">
        <v>30</v>
      </c>
      <c r="C1612" t="s">
        <v>26</v>
      </c>
      <c r="D1612">
        <v>1988</v>
      </c>
      <c r="E1612" t="s">
        <v>27</v>
      </c>
      <c r="F1612" t="s">
        <v>322</v>
      </c>
      <c r="G1612" t="s">
        <v>43</v>
      </c>
      <c r="H1612" t="str">
        <f t="shared" si="75"/>
        <v>1980-2000</v>
      </c>
      <c r="I1612">
        <f t="shared" si="76"/>
        <v>141</v>
      </c>
      <c r="J1612">
        <f t="shared" si="77"/>
        <v>0</v>
      </c>
    </row>
    <row r="1613" spans="1:10" x14ac:dyDescent="0.3">
      <c r="A1613" t="s">
        <v>1770</v>
      </c>
      <c r="B1613" t="s">
        <v>11</v>
      </c>
      <c r="C1613" t="s">
        <v>47</v>
      </c>
      <c r="D1613">
        <v>1989</v>
      </c>
      <c r="E1613" t="s">
        <v>33</v>
      </c>
      <c r="F1613" t="s">
        <v>34</v>
      </c>
      <c r="G1613" t="s">
        <v>36</v>
      </c>
      <c r="H1613" t="str">
        <f t="shared" si="75"/>
        <v>1980-2000</v>
      </c>
      <c r="I1613">
        <f t="shared" si="76"/>
        <v>0</v>
      </c>
      <c r="J1613">
        <f t="shared" si="77"/>
        <v>2</v>
      </c>
    </row>
    <row r="1614" spans="1:10" x14ac:dyDescent="0.3">
      <c r="A1614" t="s">
        <v>1771</v>
      </c>
      <c r="B1614" t="s">
        <v>30</v>
      </c>
      <c r="C1614" t="s">
        <v>38</v>
      </c>
      <c r="D1614">
        <v>1989</v>
      </c>
      <c r="E1614" t="s">
        <v>13</v>
      </c>
      <c r="F1614" t="s">
        <v>34</v>
      </c>
      <c r="G1614" t="s">
        <v>43</v>
      </c>
      <c r="H1614" t="str">
        <f t="shared" si="75"/>
        <v>1980-2000</v>
      </c>
      <c r="I1614">
        <f t="shared" si="76"/>
        <v>0</v>
      </c>
      <c r="J1614">
        <f t="shared" si="77"/>
        <v>0</v>
      </c>
    </row>
    <row r="1615" spans="1:10" x14ac:dyDescent="0.3">
      <c r="A1615" t="s">
        <v>1772</v>
      </c>
      <c r="B1615" t="s">
        <v>11</v>
      </c>
      <c r="C1615" t="s">
        <v>22</v>
      </c>
      <c r="D1615">
        <v>1989</v>
      </c>
      <c r="E1615" t="s">
        <v>70</v>
      </c>
      <c r="F1615" t="s">
        <v>34</v>
      </c>
      <c r="G1615" t="s">
        <v>15</v>
      </c>
      <c r="H1615" t="str">
        <f t="shared" si="75"/>
        <v>1980-2000</v>
      </c>
      <c r="I1615">
        <f t="shared" si="76"/>
        <v>0</v>
      </c>
      <c r="J1615">
        <f t="shared" si="77"/>
        <v>2</v>
      </c>
    </row>
    <row r="1616" spans="1:10" x14ac:dyDescent="0.3">
      <c r="A1616" t="s">
        <v>1773</v>
      </c>
      <c r="B1616" t="s">
        <v>11</v>
      </c>
      <c r="C1616" t="s">
        <v>12</v>
      </c>
      <c r="D1616">
        <v>1989</v>
      </c>
      <c r="E1616" t="s">
        <v>39</v>
      </c>
      <c r="F1616" t="s">
        <v>491</v>
      </c>
      <c r="G1616" t="s">
        <v>41</v>
      </c>
      <c r="H1616" t="str">
        <f t="shared" si="75"/>
        <v>1980-2000</v>
      </c>
      <c r="I1616">
        <f t="shared" si="76"/>
        <v>0</v>
      </c>
      <c r="J1616">
        <f t="shared" si="77"/>
        <v>0</v>
      </c>
    </row>
    <row r="1617" spans="1:10" x14ac:dyDescent="0.3">
      <c r="A1617" t="s">
        <v>1774</v>
      </c>
      <c r="B1617" t="s">
        <v>11</v>
      </c>
      <c r="C1617" t="s">
        <v>47</v>
      </c>
      <c r="D1617">
        <v>1989</v>
      </c>
      <c r="E1617" t="s">
        <v>13</v>
      </c>
      <c r="F1617" t="s">
        <v>14</v>
      </c>
      <c r="G1617" t="s">
        <v>41</v>
      </c>
      <c r="H1617" t="str">
        <f t="shared" si="75"/>
        <v>1980-2000</v>
      </c>
      <c r="I1617">
        <f t="shared" si="76"/>
        <v>0</v>
      </c>
      <c r="J1617">
        <f t="shared" si="77"/>
        <v>3</v>
      </c>
    </row>
    <row r="1618" spans="1:10" x14ac:dyDescent="0.3">
      <c r="A1618" t="s">
        <v>1775</v>
      </c>
      <c r="B1618" t="s">
        <v>30</v>
      </c>
      <c r="C1618" t="s">
        <v>22</v>
      </c>
      <c r="D1618">
        <v>1989</v>
      </c>
      <c r="E1618" t="s">
        <v>39</v>
      </c>
      <c r="F1618" t="s">
        <v>14</v>
      </c>
      <c r="G1618" t="s">
        <v>54</v>
      </c>
      <c r="H1618" t="str">
        <f t="shared" si="75"/>
        <v>1980-2000</v>
      </c>
      <c r="I1618">
        <f t="shared" si="76"/>
        <v>0</v>
      </c>
      <c r="J1618">
        <f t="shared" si="77"/>
        <v>0</v>
      </c>
    </row>
    <row r="1619" spans="1:10" x14ac:dyDescent="0.3">
      <c r="A1619" t="s">
        <v>1776</v>
      </c>
      <c r="B1619" t="s">
        <v>30</v>
      </c>
      <c r="C1619" t="s">
        <v>56</v>
      </c>
      <c r="D1619">
        <v>1989</v>
      </c>
      <c r="E1619" t="s">
        <v>27</v>
      </c>
      <c r="F1619" t="s">
        <v>77</v>
      </c>
      <c r="G1619" t="s">
        <v>15</v>
      </c>
      <c r="H1619" t="str">
        <f t="shared" si="75"/>
        <v>1980-2000</v>
      </c>
      <c r="I1619">
        <f t="shared" si="76"/>
        <v>121</v>
      </c>
      <c r="J1619">
        <f t="shared" si="77"/>
        <v>0</v>
      </c>
    </row>
    <row r="1620" spans="1:10" x14ac:dyDescent="0.3">
      <c r="A1620" t="s">
        <v>1777</v>
      </c>
      <c r="B1620" t="s">
        <v>11</v>
      </c>
      <c r="C1620" t="s">
        <v>38</v>
      </c>
      <c r="D1620">
        <v>1989</v>
      </c>
      <c r="E1620" t="s">
        <v>33</v>
      </c>
      <c r="F1620" t="s">
        <v>312</v>
      </c>
      <c r="G1620" t="s">
        <v>20</v>
      </c>
      <c r="H1620" t="str">
        <f t="shared" si="75"/>
        <v>1980-2000</v>
      </c>
      <c r="I1620">
        <f t="shared" si="76"/>
        <v>0</v>
      </c>
      <c r="J1620">
        <f t="shared" si="77"/>
        <v>0</v>
      </c>
    </row>
    <row r="1621" spans="1:10" x14ac:dyDescent="0.3">
      <c r="A1621" t="s">
        <v>1778</v>
      </c>
      <c r="B1621" t="s">
        <v>11</v>
      </c>
      <c r="C1621" t="s">
        <v>22</v>
      </c>
      <c r="D1621">
        <v>1989</v>
      </c>
      <c r="E1621" t="s">
        <v>18</v>
      </c>
      <c r="F1621" t="s">
        <v>40</v>
      </c>
      <c r="G1621" t="s">
        <v>36</v>
      </c>
      <c r="H1621" t="str">
        <f t="shared" si="75"/>
        <v>1980-2000</v>
      </c>
      <c r="I1621">
        <f t="shared" si="76"/>
        <v>0</v>
      </c>
      <c r="J1621">
        <f t="shared" si="77"/>
        <v>1</v>
      </c>
    </row>
    <row r="1622" spans="1:10" x14ac:dyDescent="0.3">
      <c r="A1622" t="s">
        <v>1779</v>
      </c>
      <c r="B1622" t="s">
        <v>30</v>
      </c>
      <c r="C1622" t="s">
        <v>56</v>
      </c>
      <c r="D1622">
        <v>1989</v>
      </c>
      <c r="E1622" t="s">
        <v>27</v>
      </c>
      <c r="F1622" t="s">
        <v>40</v>
      </c>
      <c r="G1622" t="s">
        <v>43</v>
      </c>
      <c r="H1622" t="str">
        <f t="shared" si="75"/>
        <v>1980-2000</v>
      </c>
      <c r="I1622">
        <f t="shared" si="76"/>
        <v>0</v>
      </c>
      <c r="J1622">
        <f t="shared" si="77"/>
        <v>0</v>
      </c>
    </row>
    <row r="1623" spans="1:10" x14ac:dyDescent="0.3">
      <c r="A1623" t="s">
        <v>1780</v>
      </c>
      <c r="B1623" t="s">
        <v>11</v>
      </c>
      <c r="C1623" t="s">
        <v>38</v>
      </c>
      <c r="D1623">
        <v>1989</v>
      </c>
      <c r="E1623" t="s">
        <v>39</v>
      </c>
      <c r="F1623" t="s">
        <v>40</v>
      </c>
      <c r="G1623" t="s">
        <v>36</v>
      </c>
      <c r="H1623" t="str">
        <f t="shared" si="75"/>
        <v>1980-2000</v>
      </c>
      <c r="I1623">
        <f t="shared" si="76"/>
        <v>0</v>
      </c>
      <c r="J1623">
        <f t="shared" si="77"/>
        <v>1</v>
      </c>
    </row>
    <row r="1624" spans="1:10" x14ac:dyDescent="0.3">
      <c r="A1624" t="s">
        <v>1781</v>
      </c>
      <c r="B1624" t="s">
        <v>30</v>
      </c>
      <c r="C1624" t="s">
        <v>12</v>
      </c>
      <c r="D1624">
        <v>1989</v>
      </c>
      <c r="E1624" t="s">
        <v>13</v>
      </c>
      <c r="F1624" t="s">
        <v>40</v>
      </c>
      <c r="G1624" t="s">
        <v>54</v>
      </c>
      <c r="H1624" t="str">
        <f t="shared" si="75"/>
        <v>1980-2000</v>
      </c>
      <c r="I1624">
        <f t="shared" si="76"/>
        <v>0</v>
      </c>
      <c r="J1624">
        <f t="shared" si="77"/>
        <v>0</v>
      </c>
    </row>
    <row r="1625" spans="1:10" x14ac:dyDescent="0.3">
      <c r="A1625" t="s">
        <v>1782</v>
      </c>
      <c r="B1625" t="s">
        <v>30</v>
      </c>
      <c r="C1625" t="s">
        <v>47</v>
      </c>
      <c r="D1625">
        <v>1989</v>
      </c>
      <c r="E1625" t="s">
        <v>57</v>
      </c>
      <c r="F1625" t="s">
        <v>34</v>
      </c>
      <c r="G1625" t="s">
        <v>36</v>
      </c>
      <c r="H1625" t="str">
        <f t="shared" si="75"/>
        <v>1980-2000</v>
      </c>
      <c r="I1625">
        <f t="shared" si="76"/>
        <v>0</v>
      </c>
      <c r="J1625">
        <f t="shared" si="77"/>
        <v>0</v>
      </c>
    </row>
    <row r="1626" spans="1:10" x14ac:dyDescent="0.3">
      <c r="A1626" t="s">
        <v>1783</v>
      </c>
      <c r="B1626" t="s">
        <v>11</v>
      </c>
      <c r="C1626" t="s">
        <v>26</v>
      </c>
      <c r="D1626">
        <v>1989</v>
      </c>
      <c r="E1626" t="s">
        <v>27</v>
      </c>
      <c r="F1626" t="s">
        <v>83</v>
      </c>
      <c r="G1626" t="s">
        <v>28</v>
      </c>
      <c r="H1626" t="str">
        <f t="shared" si="75"/>
        <v>1980-2000</v>
      </c>
      <c r="I1626">
        <f t="shared" si="76"/>
        <v>0</v>
      </c>
      <c r="J1626">
        <f t="shared" si="77"/>
        <v>0</v>
      </c>
    </row>
    <row r="1627" spans="1:10" x14ac:dyDescent="0.3">
      <c r="A1627" t="s">
        <v>1784</v>
      </c>
      <c r="B1627" t="s">
        <v>11</v>
      </c>
      <c r="C1627" t="s">
        <v>12</v>
      </c>
      <c r="D1627">
        <v>1989</v>
      </c>
      <c r="E1627" t="s">
        <v>18</v>
      </c>
      <c r="F1627" t="s">
        <v>250</v>
      </c>
      <c r="G1627" t="s">
        <v>54</v>
      </c>
      <c r="H1627" t="str">
        <f t="shared" si="75"/>
        <v>1980-2000</v>
      </c>
      <c r="I1627">
        <f t="shared" si="76"/>
        <v>0</v>
      </c>
      <c r="J1627">
        <f t="shared" si="77"/>
        <v>0</v>
      </c>
    </row>
    <row r="1628" spans="1:10" x14ac:dyDescent="0.3">
      <c r="A1628" t="s">
        <v>1785</v>
      </c>
      <c r="B1628" t="s">
        <v>11</v>
      </c>
      <c r="C1628" t="s">
        <v>12</v>
      </c>
      <c r="D1628">
        <v>1989</v>
      </c>
      <c r="E1628" t="s">
        <v>39</v>
      </c>
      <c r="F1628" t="s">
        <v>470</v>
      </c>
      <c r="G1628" t="s">
        <v>36</v>
      </c>
      <c r="H1628" t="str">
        <f t="shared" si="75"/>
        <v>1980-2000</v>
      </c>
      <c r="I1628">
        <f t="shared" si="76"/>
        <v>0</v>
      </c>
      <c r="J1628">
        <f t="shared" si="77"/>
        <v>0</v>
      </c>
    </row>
    <row r="1629" spans="1:10" x14ac:dyDescent="0.3">
      <c r="A1629" t="s">
        <v>1786</v>
      </c>
      <c r="B1629" t="s">
        <v>30</v>
      </c>
      <c r="C1629" t="s">
        <v>22</v>
      </c>
      <c r="D1629">
        <v>1989</v>
      </c>
      <c r="E1629" t="s">
        <v>18</v>
      </c>
      <c r="F1629" t="s">
        <v>34</v>
      </c>
      <c r="G1629" t="s">
        <v>24</v>
      </c>
      <c r="H1629" t="str">
        <f t="shared" si="75"/>
        <v>1980-2000</v>
      </c>
      <c r="I1629">
        <f t="shared" si="76"/>
        <v>0</v>
      </c>
      <c r="J1629">
        <f t="shared" si="77"/>
        <v>0</v>
      </c>
    </row>
    <row r="1630" spans="1:10" x14ac:dyDescent="0.3">
      <c r="A1630" t="s">
        <v>1787</v>
      </c>
      <c r="B1630" t="s">
        <v>30</v>
      </c>
      <c r="C1630" t="s">
        <v>56</v>
      </c>
      <c r="D1630">
        <v>1989</v>
      </c>
      <c r="E1630" t="s">
        <v>18</v>
      </c>
      <c r="F1630" t="s">
        <v>14</v>
      </c>
      <c r="G1630" t="s">
        <v>54</v>
      </c>
      <c r="H1630" t="str">
        <f t="shared" si="75"/>
        <v>1980-2000</v>
      </c>
      <c r="I1630">
        <f t="shared" si="76"/>
        <v>0</v>
      </c>
      <c r="J1630">
        <f t="shared" si="77"/>
        <v>0</v>
      </c>
    </row>
    <row r="1631" spans="1:10" x14ac:dyDescent="0.3">
      <c r="A1631" t="s">
        <v>1788</v>
      </c>
      <c r="B1631" t="s">
        <v>30</v>
      </c>
      <c r="C1631" t="s">
        <v>56</v>
      </c>
      <c r="D1631">
        <v>1989</v>
      </c>
      <c r="E1631" t="s">
        <v>27</v>
      </c>
      <c r="F1631" t="s">
        <v>34</v>
      </c>
      <c r="G1631" t="s">
        <v>43</v>
      </c>
      <c r="H1631" t="str">
        <f t="shared" si="75"/>
        <v>1980-2000</v>
      </c>
      <c r="I1631">
        <f t="shared" si="76"/>
        <v>0</v>
      </c>
      <c r="J1631">
        <f t="shared" si="77"/>
        <v>0</v>
      </c>
    </row>
    <row r="1632" spans="1:10" x14ac:dyDescent="0.3">
      <c r="A1632" t="s">
        <v>1789</v>
      </c>
      <c r="B1632" t="s">
        <v>11</v>
      </c>
      <c r="C1632" t="s">
        <v>26</v>
      </c>
      <c r="D1632">
        <v>1989</v>
      </c>
      <c r="E1632" t="s">
        <v>39</v>
      </c>
      <c r="F1632" t="s">
        <v>34</v>
      </c>
      <c r="G1632" t="s">
        <v>41</v>
      </c>
      <c r="H1632" t="str">
        <f t="shared" si="75"/>
        <v>1980-2000</v>
      </c>
      <c r="I1632">
        <f t="shared" si="76"/>
        <v>0</v>
      </c>
      <c r="J1632">
        <f t="shared" si="77"/>
        <v>2</v>
      </c>
    </row>
    <row r="1633" spans="1:10" x14ac:dyDescent="0.3">
      <c r="A1633" t="s">
        <v>1790</v>
      </c>
      <c r="B1633" t="s">
        <v>30</v>
      </c>
      <c r="C1633" t="s">
        <v>47</v>
      </c>
      <c r="D1633">
        <v>1989</v>
      </c>
      <c r="E1633" t="s">
        <v>33</v>
      </c>
      <c r="F1633" t="s">
        <v>606</v>
      </c>
      <c r="G1633" t="s">
        <v>43</v>
      </c>
      <c r="H1633" t="str">
        <f t="shared" si="75"/>
        <v>1980-2000</v>
      </c>
      <c r="I1633">
        <f t="shared" si="76"/>
        <v>86</v>
      </c>
      <c r="J1633">
        <f t="shared" si="77"/>
        <v>0</v>
      </c>
    </row>
    <row r="1634" spans="1:10" x14ac:dyDescent="0.3">
      <c r="A1634" t="s">
        <v>1791</v>
      </c>
      <c r="B1634" t="s">
        <v>30</v>
      </c>
      <c r="C1634" t="s">
        <v>47</v>
      </c>
      <c r="D1634">
        <v>1989</v>
      </c>
      <c r="E1634" t="s">
        <v>33</v>
      </c>
      <c r="F1634" t="s">
        <v>275</v>
      </c>
      <c r="G1634" t="s">
        <v>20</v>
      </c>
      <c r="H1634" t="str">
        <f t="shared" si="75"/>
        <v>1980-2000</v>
      </c>
      <c r="I1634">
        <f t="shared" si="76"/>
        <v>108</v>
      </c>
      <c r="J1634">
        <f t="shared" si="77"/>
        <v>0</v>
      </c>
    </row>
    <row r="1635" spans="1:10" x14ac:dyDescent="0.3">
      <c r="A1635" t="s">
        <v>1792</v>
      </c>
      <c r="B1635" t="s">
        <v>11</v>
      </c>
      <c r="C1635" t="s">
        <v>26</v>
      </c>
      <c r="D1635">
        <v>1989</v>
      </c>
      <c r="E1635" t="s">
        <v>27</v>
      </c>
      <c r="F1635" t="s">
        <v>40</v>
      </c>
      <c r="G1635" t="s">
        <v>15</v>
      </c>
      <c r="H1635" t="str">
        <f t="shared" si="75"/>
        <v>1980-2000</v>
      </c>
      <c r="I1635">
        <f t="shared" si="76"/>
        <v>0</v>
      </c>
      <c r="J1635">
        <f t="shared" si="77"/>
        <v>1</v>
      </c>
    </row>
    <row r="1636" spans="1:10" x14ac:dyDescent="0.3">
      <c r="A1636" t="s">
        <v>1793</v>
      </c>
      <c r="B1636" t="s">
        <v>11</v>
      </c>
      <c r="C1636" t="s">
        <v>45</v>
      </c>
      <c r="D1636">
        <v>1989</v>
      </c>
      <c r="E1636" t="s">
        <v>33</v>
      </c>
      <c r="F1636" t="s">
        <v>34</v>
      </c>
      <c r="G1636" t="s">
        <v>41</v>
      </c>
      <c r="H1636" t="str">
        <f t="shared" si="75"/>
        <v>1980-2000</v>
      </c>
      <c r="I1636">
        <f t="shared" si="76"/>
        <v>0</v>
      </c>
      <c r="J1636">
        <f t="shared" si="77"/>
        <v>2</v>
      </c>
    </row>
    <row r="1637" spans="1:10" x14ac:dyDescent="0.3">
      <c r="A1637" t="s">
        <v>1794</v>
      </c>
      <c r="B1637" t="s">
        <v>30</v>
      </c>
      <c r="C1637" t="s">
        <v>47</v>
      </c>
      <c r="D1637">
        <v>1989</v>
      </c>
      <c r="E1637" t="s">
        <v>18</v>
      </c>
      <c r="F1637" t="s">
        <v>34</v>
      </c>
      <c r="G1637" t="s">
        <v>24</v>
      </c>
      <c r="H1637" t="str">
        <f t="shared" si="75"/>
        <v>1980-2000</v>
      </c>
      <c r="I1637">
        <f t="shared" si="76"/>
        <v>0</v>
      </c>
      <c r="J1637">
        <f t="shared" si="77"/>
        <v>0</v>
      </c>
    </row>
    <row r="1638" spans="1:10" x14ac:dyDescent="0.3">
      <c r="A1638" t="s">
        <v>1795</v>
      </c>
      <c r="B1638" t="s">
        <v>11</v>
      </c>
      <c r="C1638" t="s">
        <v>22</v>
      </c>
      <c r="D1638">
        <v>1989</v>
      </c>
      <c r="E1638" t="s">
        <v>13</v>
      </c>
      <c r="F1638" t="s">
        <v>34</v>
      </c>
      <c r="G1638" t="s">
        <v>43</v>
      </c>
      <c r="H1638" t="str">
        <f t="shared" si="75"/>
        <v>1980-2000</v>
      </c>
      <c r="I1638">
        <f t="shared" si="76"/>
        <v>0</v>
      </c>
      <c r="J1638">
        <f t="shared" si="77"/>
        <v>2</v>
      </c>
    </row>
    <row r="1639" spans="1:10" x14ac:dyDescent="0.3">
      <c r="A1639" t="s">
        <v>1796</v>
      </c>
      <c r="B1639" t="s">
        <v>30</v>
      </c>
      <c r="C1639" t="s">
        <v>26</v>
      </c>
      <c r="D1639">
        <v>1989</v>
      </c>
      <c r="E1639" t="s">
        <v>39</v>
      </c>
      <c r="F1639" t="s">
        <v>14</v>
      </c>
      <c r="G1639" t="s">
        <v>36</v>
      </c>
      <c r="H1639" t="str">
        <f t="shared" si="75"/>
        <v>1980-2000</v>
      </c>
      <c r="I1639">
        <f t="shared" si="76"/>
        <v>0</v>
      </c>
      <c r="J1639">
        <f t="shared" si="77"/>
        <v>0</v>
      </c>
    </row>
    <row r="1640" spans="1:10" x14ac:dyDescent="0.3">
      <c r="A1640" t="s">
        <v>1797</v>
      </c>
      <c r="B1640" t="s">
        <v>30</v>
      </c>
      <c r="C1640" t="s">
        <v>45</v>
      </c>
      <c r="D1640">
        <v>1989</v>
      </c>
      <c r="E1640" t="s">
        <v>70</v>
      </c>
      <c r="F1640" t="s">
        <v>14</v>
      </c>
      <c r="G1640" t="s">
        <v>41</v>
      </c>
      <c r="H1640" t="str">
        <f t="shared" si="75"/>
        <v>1980-2000</v>
      </c>
      <c r="I1640">
        <f t="shared" si="76"/>
        <v>0</v>
      </c>
      <c r="J1640">
        <f t="shared" si="77"/>
        <v>0</v>
      </c>
    </row>
    <row r="1641" spans="1:10" x14ac:dyDescent="0.3">
      <c r="A1641" t="s">
        <v>1798</v>
      </c>
      <c r="B1641" t="s">
        <v>30</v>
      </c>
      <c r="C1641" t="s">
        <v>12</v>
      </c>
      <c r="D1641">
        <v>1989</v>
      </c>
      <c r="E1641" t="s">
        <v>33</v>
      </c>
      <c r="F1641" t="s">
        <v>34</v>
      </c>
      <c r="G1641" t="s">
        <v>20</v>
      </c>
      <c r="H1641" t="str">
        <f t="shared" si="75"/>
        <v>1980-2000</v>
      </c>
      <c r="I1641">
        <f t="shared" si="76"/>
        <v>0</v>
      </c>
      <c r="J1641">
        <f t="shared" si="77"/>
        <v>0</v>
      </c>
    </row>
    <row r="1642" spans="1:10" x14ac:dyDescent="0.3">
      <c r="A1642" t="s">
        <v>1799</v>
      </c>
      <c r="B1642" t="s">
        <v>30</v>
      </c>
      <c r="C1642" t="s">
        <v>56</v>
      </c>
      <c r="D1642">
        <v>1989</v>
      </c>
      <c r="E1642" t="s">
        <v>57</v>
      </c>
      <c r="F1642" t="s">
        <v>14</v>
      </c>
      <c r="G1642" t="s">
        <v>24</v>
      </c>
      <c r="H1642" t="str">
        <f t="shared" si="75"/>
        <v>1980-2000</v>
      </c>
      <c r="I1642">
        <f t="shared" si="76"/>
        <v>0</v>
      </c>
      <c r="J1642">
        <f t="shared" si="77"/>
        <v>0</v>
      </c>
    </row>
    <row r="1643" spans="1:10" x14ac:dyDescent="0.3">
      <c r="A1643" t="s">
        <v>1800</v>
      </c>
      <c r="B1643" t="s">
        <v>11</v>
      </c>
      <c r="C1643" t="s">
        <v>38</v>
      </c>
      <c r="D1643">
        <v>1989</v>
      </c>
      <c r="E1643" t="s">
        <v>18</v>
      </c>
      <c r="F1643" t="s">
        <v>40</v>
      </c>
      <c r="G1643" t="s">
        <v>41</v>
      </c>
      <c r="H1643" t="str">
        <f t="shared" si="75"/>
        <v>1980-2000</v>
      </c>
      <c r="I1643">
        <f t="shared" si="76"/>
        <v>0</v>
      </c>
      <c r="J1643">
        <f t="shared" si="77"/>
        <v>1</v>
      </c>
    </row>
    <row r="1644" spans="1:10" x14ac:dyDescent="0.3">
      <c r="A1644" t="s">
        <v>1801</v>
      </c>
      <c r="B1644" t="s">
        <v>11</v>
      </c>
      <c r="C1644" t="s">
        <v>45</v>
      </c>
      <c r="D1644">
        <v>1989</v>
      </c>
      <c r="E1644" t="s">
        <v>27</v>
      </c>
      <c r="F1644" t="s">
        <v>40</v>
      </c>
      <c r="G1644" t="s">
        <v>15</v>
      </c>
      <c r="H1644" t="str">
        <f t="shared" si="75"/>
        <v>1980-2000</v>
      </c>
      <c r="I1644">
        <f t="shared" si="76"/>
        <v>0</v>
      </c>
      <c r="J1644">
        <f t="shared" si="77"/>
        <v>1</v>
      </c>
    </row>
    <row r="1645" spans="1:10" x14ac:dyDescent="0.3">
      <c r="A1645" t="s">
        <v>1802</v>
      </c>
      <c r="B1645" t="s">
        <v>11</v>
      </c>
      <c r="C1645" t="s">
        <v>45</v>
      </c>
      <c r="D1645">
        <v>1989</v>
      </c>
      <c r="E1645" t="s">
        <v>39</v>
      </c>
      <c r="F1645" t="s">
        <v>134</v>
      </c>
      <c r="G1645" t="s">
        <v>28</v>
      </c>
      <c r="H1645" t="str">
        <f t="shared" si="75"/>
        <v>1980-2000</v>
      </c>
      <c r="I1645">
        <f t="shared" si="76"/>
        <v>0</v>
      </c>
      <c r="J1645">
        <f t="shared" si="77"/>
        <v>0</v>
      </c>
    </row>
    <row r="1646" spans="1:10" x14ac:dyDescent="0.3">
      <c r="A1646" t="s">
        <v>1803</v>
      </c>
      <c r="B1646" t="s">
        <v>30</v>
      </c>
      <c r="C1646" t="s">
        <v>22</v>
      </c>
      <c r="D1646">
        <v>1989</v>
      </c>
      <c r="E1646" t="s">
        <v>27</v>
      </c>
      <c r="F1646" t="s">
        <v>115</v>
      </c>
      <c r="G1646" t="s">
        <v>24</v>
      </c>
      <c r="H1646" t="str">
        <f t="shared" si="75"/>
        <v>1980-2000</v>
      </c>
      <c r="I1646">
        <f t="shared" si="76"/>
        <v>63</v>
      </c>
      <c r="J1646">
        <f t="shared" si="77"/>
        <v>0</v>
      </c>
    </row>
    <row r="1647" spans="1:10" x14ac:dyDescent="0.3">
      <c r="A1647" t="s">
        <v>1804</v>
      </c>
      <c r="B1647" t="s">
        <v>30</v>
      </c>
      <c r="C1647" t="s">
        <v>47</v>
      </c>
      <c r="D1647">
        <v>1989</v>
      </c>
      <c r="E1647" t="s">
        <v>18</v>
      </c>
      <c r="F1647" t="s">
        <v>731</v>
      </c>
      <c r="G1647" t="s">
        <v>20</v>
      </c>
      <c r="H1647" t="str">
        <f t="shared" si="75"/>
        <v>1980-2000</v>
      </c>
      <c r="I1647">
        <f t="shared" si="76"/>
        <v>114</v>
      </c>
      <c r="J1647">
        <f t="shared" si="77"/>
        <v>0</v>
      </c>
    </row>
    <row r="1648" spans="1:10" x14ac:dyDescent="0.3">
      <c r="A1648" t="s">
        <v>1805</v>
      </c>
      <c r="B1648" t="s">
        <v>11</v>
      </c>
      <c r="C1648" t="s">
        <v>12</v>
      </c>
      <c r="D1648">
        <v>1989</v>
      </c>
      <c r="E1648" t="s">
        <v>39</v>
      </c>
      <c r="F1648" t="s">
        <v>34</v>
      </c>
      <c r="G1648" t="s">
        <v>20</v>
      </c>
      <c r="H1648" t="str">
        <f t="shared" si="75"/>
        <v>1980-2000</v>
      </c>
      <c r="I1648">
        <f t="shared" si="76"/>
        <v>0</v>
      </c>
      <c r="J1648">
        <f t="shared" si="77"/>
        <v>2</v>
      </c>
    </row>
    <row r="1649" spans="1:10" x14ac:dyDescent="0.3">
      <c r="A1649" t="s">
        <v>1806</v>
      </c>
      <c r="B1649" t="s">
        <v>30</v>
      </c>
      <c r="C1649" t="s">
        <v>45</v>
      </c>
      <c r="D1649">
        <v>1989</v>
      </c>
      <c r="E1649" t="s">
        <v>33</v>
      </c>
      <c r="F1649" t="s">
        <v>59</v>
      </c>
      <c r="G1649" t="s">
        <v>15</v>
      </c>
      <c r="H1649" t="str">
        <f t="shared" si="75"/>
        <v>1980-2000</v>
      </c>
      <c r="I1649">
        <f t="shared" si="76"/>
        <v>165</v>
      </c>
      <c r="J1649">
        <f t="shared" si="77"/>
        <v>0</v>
      </c>
    </row>
    <row r="1650" spans="1:10" x14ac:dyDescent="0.3">
      <c r="A1650" t="s">
        <v>1807</v>
      </c>
      <c r="B1650" t="s">
        <v>30</v>
      </c>
      <c r="C1650" t="s">
        <v>56</v>
      </c>
      <c r="D1650">
        <v>1989</v>
      </c>
      <c r="E1650" t="s">
        <v>39</v>
      </c>
      <c r="F1650" t="s">
        <v>40</v>
      </c>
      <c r="G1650" t="s">
        <v>43</v>
      </c>
      <c r="H1650" t="str">
        <f t="shared" si="75"/>
        <v>1980-2000</v>
      </c>
      <c r="I1650">
        <f t="shared" si="76"/>
        <v>0</v>
      </c>
      <c r="J1650">
        <f t="shared" si="77"/>
        <v>0</v>
      </c>
    </row>
    <row r="1651" spans="1:10" x14ac:dyDescent="0.3">
      <c r="A1651" t="s">
        <v>1808</v>
      </c>
      <c r="B1651" t="s">
        <v>11</v>
      </c>
      <c r="C1651" t="s">
        <v>26</v>
      </c>
      <c r="D1651">
        <v>1989</v>
      </c>
      <c r="E1651" t="s">
        <v>18</v>
      </c>
      <c r="F1651" t="s">
        <v>379</v>
      </c>
      <c r="G1651" t="s">
        <v>20</v>
      </c>
      <c r="H1651" t="str">
        <f t="shared" si="75"/>
        <v>1980-2000</v>
      </c>
      <c r="I1651">
        <f t="shared" si="76"/>
        <v>0</v>
      </c>
      <c r="J1651">
        <f t="shared" si="77"/>
        <v>0</v>
      </c>
    </row>
    <row r="1652" spans="1:10" x14ac:dyDescent="0.3">
      <c r="A1652" t="s">
        <v>1809</v>
      </c>
      <c r="B1652" t="s">
        <v>11</v>
      </c>
      <c r="C1652" t="s">
        <v>56</v>
      </c>
      <c r="D1652">
        <v>1989</v>
      </c>
      <c r="E1652" t="s">
        <v>18</v>
      </c>
      <c r="F1652" t="s">
        <v>394</v>
      </c>
      <c r="G1652" t="s">
        <v>54</v>
      </c>
      <c r="H1652" t="str">
        <f t="shared" si="75"/>
        <v>1980-2000</v>
      </c>
      <c r="I1652">
        <f t="shared" si="76"/>
        <v>0</v>
      </c>
      <c r="J1652">
        <f t="shared" si="77"/>
        <v>0</v>
      </c>
    </row>
    <row r="1653" spans="1:10" x14ac:dyDescent="0.3">
      <c r="A1653" t="s">
        <v>1810</v>
      </c>
      <c r="B1653" t="s">
        <v>11</v>
      </c>
      <c r="C1653" t="s">
        <v>12</v>
      </c>
      <c r="D1653">
        <v>1989</v>
      </c>
      <c r="E1653" t="s">
        <v>33</v>
      </c>
      <c r="F1653" t="s">
        <v>536</v>
      </c>
      <c r="G1653" t="s">
        <v>54</v>
      </c>
      <c r="H1653" t="str">
        <f t="shared" si="75"/>
        <v>1980-2000</v>
      </c>
      <c r="I1653">
        <f t="shared" si="76"/>
        <v>0</v>
      </c>
      <c r="J1653">
        <f t="shared" si="77"/>
        <v>0</v>
      </c>
    </row>
    <row r="1654" spans="1:10" x14ac:dyDescent="0.3">
      <c r="A1654" t="s">
        <v>1811</v>
      </c>
      <c r="B1654" t="s">
        <v>11</v>
      </c>
      <c r="C1654" t="s">
        <v>38</v>
      </c>
      <c r="D1654">
        <v>1990</v>
      </c>
      <c r="E1654" t="s">
        <v>57</v>
      </c>
      <c r="F1654" t="s">
        <v>40</v>
      </c>
      <c r="G1654" t="s">
        <v>54</v>
      </c>
      <c r="H1654" t="str">
        <f t="shared" si="75"/>
        <v>1980-2000</v>
      </c>
      <c r="I1654">
        <f t="shared" si="76"/>
        <v>0</v>
      </c>
      <c r="J1654">
        <f t="shared" si="77"/>
        <v>1</v>
      </c>
    </row>
    <row r="1655" spans="1:10" x14ac:dyDescent="0.3">
      <c r="A1655" t="s">
        <v>1812</v>
      </c>
      <c r="B1655" t="s">
        <v>30</v>
      </c>
      <c r="C1655" t="s">
        <v>38</v>
      </c>
      <c r="D1655">
        <v>1990</v>
      </c>
      <c r="E1655" t="s">
        <v>70</v>
      </c>
      <c r="F1655" t="s">
        <v>59</v>
      </c>
      <c r="G1655" t="s">
        <v>41</v>
      </c>
      <c r="H1655" t="str">
        <f t="shared" si="75"/>
        <v>1980-2000</v>
      </c>
      <c r="I1655">
        <f t="shared" si="76"/>
        <v>165</v>
      </c>
      <c r="J1655">
        <f t="shared" si="77"/>
        <v>0</v>
      </c>
    </row>
    <row r="1656" spans="1:10" x14ac:dyDescent="0.3">
      <c r="A1656" t="s">
        <v>1813</v>
      </c>
      <c r="B1656" t="s">
        <v>30</v>
      </c>
      <c r="C1656" t="s">
        <v>26</v>
      </c>
      <c r="D1656">
        <v>1990</v>
      </c>
      <c r="E1656" t="s">
        <v>33</v>
      </c>
      <c r="F1656" t="s">
        <v>34</v>
      </c>
      <c r="G1656" t="s">
        <v>54</v>
      </c>
      <c r="H1656" t="str">
        <f t="shared" si="75"/>
        <v>1980-2000</v>
      </c>
      <c r="I1656">
        <f t="shared" si="76"/>
        <v>0</v>
      </c>
      <c r="J1656">
        <f t="shared" si="77"/>
        <v>0</v>
      </c>
    </row>
    <row r="1657" spans="1:10" x14ac:dyDescent="0.3">
      <c r="A1657" t="s">
        <v>1814</v>
      </c>
      <c r="B1657" t="s">
        <v>11</v>
      </c>
      <c r="C1657" t="s">
        <v>17</v>
      </c>
      <c r="D1657">
        <v>1990</v>
      </c>
      <c r="E1657" t="s">
        <v>39</v>
      </c>
      <c r="F1657" t="s">
        <v>40</v>
      </c>
      <c r="G1657" t="s">
        <v>20</v>
      </c>
      <c r="H1657" t="str">
        <f t="shared" si="75"/>
        <v>1980-2000</v>
      </c>
      <c r="I1657">
        <f t="shared" si="76"/>
        <v>0</v>
      </c>
      <c r="J1657">
        <f t="shared" si="77"/>
        <v>1</v>
      </c>
    </row>
    <row r="1658" spans="1:10" x14ac:dyDescent="0.3">
      <c r="A1658" t="s">
        <v>1815</v>
      </c>
      <c r="B1658" t="s">
        <v>30</v>
      </c>
      <c r="C1658" t="s">
        <v>45</v>
      </c>
      <c r="D1658">
        <v>1990</v>
      </c>
      <c r="E1658" t="s">
        <v>57</v>
      </c>
      <c r="F1658" t="s">
        <v>14</v>
      </c>
      <c r="G1658" t="s">
        <v>43</v>
      </c>
      <c r="H1658" t="str">
        <f t="shared" si="75"/>
        <v>1980-2000</v>
      </c>
      <c r="I1658">
        <f t="shared" si="76"/>
        <v>0</v>
      </c>
      <c r="J1658">
        <f t="shared" si="77"/>
        <v>0</v>
      </c>
    </row>
    <row r="1659" spans="1:10" x14ac:dyDescent="0.3">
      <c r="A1659" t="s">
        <v>1816</v>
      </c>
      <c r="B1659" t="s">
        <v>30</v>
      </c>
      <c r="C1659" t="s">
        <v>38</v>
      </c>
      <c r="D1659">
        <v>1990</v>
      </c>
      <c r="E1659" t="s">
        <v>39</v>
      </c>
      <c r="F1659" t="s">
        <v>14</v>
      </c>
      <c r="G1659" t="s">
        <v>24</v>
      </c>
      <c r="H1659" t="str">
        <f t="shared" si="75"/>
        <v>1980-2000</v>
      </c>
      <c r="I1659">
        <f t="shared" si="76"/>
        <v>0</v>
      </c>
      <c r="J1659">
        <f t="shared" si="77"/>
        <v>0</v>
      </c>
    </row>
    <row r="1660" spans="1:10" x14ac:dyDescent="0.3">
      <c r="A1660" t="s">
        <v>1817</v>
      </c>
      <c r="B1660" t="s">
        <v>30</v>
      </c>
      <c r="C1660" t="s">
        <v>12</v>
      </c>
      <c r="D1660">
        <v>1990</v>
      </c>
      <c r="E1660" t="s">
        <v>39</v>
      </c>
      <c r="F1660" t="s">
        <v>253</v>
      </c>
      <c r="G1660" t="s">
        <v>24</v>
      </c>
      <c r="H1660" t="str">
        <f t="shared" si="75"/>
        <v>1980-2000</v>
      </c>
      <c r="I1660">
        <f t="shared" si="76"/>
        <v>85</v>
      </c>
      <c r="J1660">
        <f t="shared" si="77"/>
        <v>0</v>
      </c>
    </row>
    <row r="1661" spans="1:10" x14ac:dyDescent="0.3">
      <c r="A1661" t="s">
        <v>1818</v>
      </c>
      <c r="B1661" t="s">
        <v>11</v>
      </c>
      <c r="C1661" t="s">
        <v>12</v>
      </c>
      <c r="D1661">
        <v>1990</v>
      </c>
      <c r="E1661" t="s">
        <v>13</v>
      </c>
      <c r="F1661" t="s">
        <v>40</v>
      </c>
      <c r="G1661" t="s">
        <v>20</v>
      </c>
      <c r="H1661" t="str">
        <f t="shared" si="75"/>
        <v>1980-2000</v>
      </c>
      <c r="I1661">
        <f t="shared" si="76"/>
        <v>0</v>
      </c>
      <c r="J1661">
        <f t="shared" si="77"/>
        <v>1</v>
      </c>
    </row>
    <row r="1662" spans="1:10" x14ac:dyDescent="0.3">
      <c r="A1662" t="s">
        <v>1819</v>
      </c>
      <c r="B1662" t="s">
        <v>11</v>
      </c>
      <c r="C1662" t="s">
        <v>12</v>
      </c>
      <c r="D1662">
        <v>1990</v>
      </c>
      <c r="E1662" t="s">
        <v>33</v>
      </c>
      <c r="F1662" t="s">
        <v>145</v>
      </c>
      <c r="G1662" t="s">
        <v>28</v>
      </c>
      <c r="H1662" t="str">
        <f t="shared" si="75"/>
        <v>1980-2000</v>
      </c>
      <c r="I1662">
        <f t="shared" si="76"/>
        <v>0</v>
      </c>
      <c r="J1662">
        <f t="shared" si="77"/>
        <v>0</v>
      </c>
    </row>
    <row r="1663" spans="1:10" x14ac:dyDescent="0.3">
      <c r="A1663" t="s">
        <v>1820</v>
      </c>
      <c r="B1663" t="s">
        <v>30</v>
      </c>
      <c r="C1663" t="s">
        <v>26</v>
      </c>
      <c r="D1663">
        <v>1990</v>
      </c>
      <c r="E1663" t="s">
        <v>33</v>
      </c>
      <c r="F1663" t="s">
        <v>53</v>
      </c>
      <c r="G1663" t="s">
        <v>20</v>
      </c>
      <c r="H1663" t="str">
        <f t="shared" si="75"/>
        <v>1980-2000</v>
      </c>
      <c r="I1663">
        <f t="shared" si="76"/>
        <v>87</v>
      </c>
      <c r="J1663">
        <f t="shared" si="77"/>
        <v>0</v>
      </c>
    </row>
    <row r="1664" spans="1:10" x14ac:dyDescent="0.3">
      <c r="A1664" t="s">
        <v>1821</v>
      </c>
      <c r="B1664" t="s">
        <v>11</v>
      </c>
      <c r="C1664" t="s">
        <v>47</v>
      </c>
      <c r="D1664">
        <v>1990</v>
      </c>
      <c r="E1664" t="s">
        <v>33</v>
      </c>
      <c r="F1664" t="s">
        <v>40</v>
      </c>
      <c r="G1664" t="s">
        <v>41</v>
      </c>
      <c r="H1664" t="str">
        <f t="shared" si="75"/>
        <v>1980-2000</v>
      </c>
      <c r="I1664">
        <f t="shared" si="76"/>
        <v>0</v>
      </c>
      <c r="J1664">
        <f t="shared" si="77"/>
        <v>1</v>
      </c>
    </row>
    <row r="1665" spans="1:10" x14ac:dyDescent="0.3">
      <c r="A1665" t="s">
        <v>1822</v>
      </c>
      <c r="B1665" t="s">
        <v>30</v>
      </c>
      <c r="C1665" t="s">
        <v>22</v>
      </c>
      <c r="D1665">
        <v>1990</v>
      </c>
      <c r="E1665" t="s">
        <v>57</v>
      </c>
      <c r="F1665" t="s">
        <v>14</v>
      </c>
      <c r="G1665" t="s">
        <v>41</v>
      </c>
      <c r="H1665" t="str">
        <f t="shared" si="75"/>
        <v>1980-2000</v>
      </c>
      <c r="I1665">
        <f t="shared" si="76"/>
        <v>0</v>
      </c>
      <c r="J1665">
        <f t="shared" si="77"/>
        <v>0</v>
      </c>
    </row>
    <row r="1666" spans="1:10" x14ac:dyDescent="0.3">
      <c r="A1666" t="s">
        <v>1823</v>
      </c>
      <c r="B1666" t="s">
        <v>30</v>
      </c>
      <c r="C1666" t="s">
        <v>12</v>
      </c>
      <c r="D1666">
        <v>1990</v>
      </c>
      <c r="E1666" t="s">
        <v>70</v>
      </c>
      <c r="F1666" t="s">
        <v>137</v>
      </c>
      <c r="G1666" t="s">
        <v>28</v>
      </c>
      <c r="H1666" t="str">
        <f t="shared" ref="H1666:H1729" si="78">IF(D1666&lt;=1980, "1950-1980", IF(D1666&lt;=2000, "1980-2000", "2000-2025"))</f>
        <v>1980-2000</v>
      </c>
      <c r="I1666">
        <f t="shared" ref="I1666:I1729" si="79">IF(AND(B1666="Movie", ISNUMBER(SEARCH("min", F1666))), VALUE(LEFT(F1666, LEN(F1666)-4)), 0)</f>
        <v>111</v>
      </c>
      <c r="J1666">
        <f t="shared" ref="J1666:J1729" si="80">IF(AND(B1666="TV Show", ISNUMBER(SEARCH("Seasons", F1666))), VALUE(LEFT(F1666, LEN(F1666)-8)), 0)</f>
        <v>0</v>
      </c>
    </row>
    <row r="1667" spans="1:10" x14ac:dyDescent="0.3">
      <c r="A1667" t="s">
        <v>1824</v>
      </c>
      <c r="B1667" t="s">
        <v>30</v>
      </c>
      <c r="C1667" t="s">
        <v>17</v>
      </c>
      <c r="D1667">
        <v>1990</v>
      </c>
      <c r="E1667" t="s">
        <v>57</v>
      </c>
      <c r="F1667" t="s">
        <v>128</v>
      </c>
      <c r="G1667" t="s">
        <v>36</v>
      </c>
      <c r="H1667" t="str">
        <f t="shared" si="78"/>
        <v>1980-2000</v>
      </c>
      <c r="I1667">
        <f t="shared" si="79"/>
        <v>106</v>
      </c>
      <c r="J1667">
        <f t="shared" si="80"/>
        <v>0</v>
      </c>
    </row>
    <row r="1668" spans="1:10" x14ac:dyDescent="0.3">
      <c r="A1668" t="s">
        <v>1825</v>
      </c>
      <c r="B1668" t="s">
        <v>11</v>
      </c>
      <c r="C1668" t="s">
        <v>12</v>
      </c>
      <c r="D1668">
        <v>1990</v>
      </c>
      <c r="E1668" t="s">
        <v>27</v>
      </c>
      <c r="F1668" t="s">
        <v>34</v>
      </c>
      <c r="G1668" t="s">
        <v>36</v>
      </c>
      <c r="H1668" t="str">
        <f t="shared" si="78"/>
        <v>1980-2000</v>
      </c>
      <c r="I1668">
        <f t="shared" si="79"/>
        <v>0</v>
      </c>
      <c r="J1668">
        <f t="shared" si="80"/>
        <v>2</v>
      </c>
    </row>
    <row r="1669" spans="1:10" x14ac:dyDescent="0.3">
      <c r="A1669" t="s">
        <v>1826</v>
      </c>
      <c r="B1669" t="s">
        <v>30</v>
      </c>
      <c r="C1669" t="s">
        <v>56</v>
      </c>
      <c r="D1669">
        <v>1990</v>
      </c>
      <c r="E1669" t="s">
        <v>33</v>
      </c>
      <c r="F1669" t="s">
        <v>40</v>
      </c>
      <c r="G1669" t="s">
        <v>20</v>
      </c>
      <c r="H1669" t="str">
        <f t="shared" si="78"/>
        <v>1980-2000</v>
      </c>
      <c r="I1669">
        <f t="shared" si="79"/>
        <v>0</v>
      </c>
      <c r="J1669">
        <f t="shared" si="80"/>
        <v>0</v>
      </c>
    </row>
    <row r="1670" spans="1:10" x14ac:dyDescent="0.3">
      <c r="A1670" t="s">
        <v>1827</v>
      </c>
      <c r="B1670" t="s">
        <v>11</v>
      </c>
      <c r="C1670" t="s">
        <v>38</v>
      </c>
      <c r="D1670">
        <v>1990</v>
      </c>
      <c r="E1670" t="s">
        <v>33</v>
      </c>
      <c r="F1670" t="s">
        <v>273</v>
      </c>
      <c r="G1670" t="s">
        <v>36</v>
      </c>
      <c r="H1670" t="str">
        <f t="shared" si="78"/>
        <v>1980-2000</v>
      </c>
      <c r="I1670">
        <f t="shared" si="79"/>
        <v>0</v>
      </c>
      <c r="J1670">
        <f t="shared" si="80"/>
        <v>0</v>
      </c>
    </row>
    <row r="1671" spans="1:10" x14ac:dyDescent="0.3">
      <c r="A1671" t="s">
        <v>1828</v>
      </c>
      <c r="B1671" t="s">
        <v>11</v>
      </c>
      <c r="C1671" t="s">
        <v>26</v>
      </c>
      <c r="D1671">
        <v>1990</v>
      </c>
      <c r="E1671" t="s">
        <v>13</v>
      </c>
      <c r="F1671" t="s">
        <v>139</v>
      </c>
      <c r="G1671" t="s">
        <v>54</v>
      </c>
      <c r="H1671" t="str">
        <f t="shared" si="78"/>
        <v>1980-2000</v>
      </c>
      <c r="I1671">
        <f t="shared" si="79"/>
        <v>0</v>
      </c>
      <c r="J1671">
        <f t="shared" si="80"/>
        <v>0</v>
      </c>
    </row>
    <row r="1672" spans="1:10" x14ac:dyDescent="0.3">
      <c r="A1672" t="s">
        <v>1829</v>
      </c>
      <c r="B1672" t="s">
        <v>11</v>
      </c>
      <c r="C1672" t="s">
        <v>56</v>
      </c>
      <c r="D1672">
        <v>1990</v>
      </c>
      <c r="E1672" t="s">
        <v>13</v>
      </c>
      <c r="F1672" t="s">
        <v>428</v>
      </c>
      <c r="G1672" t="s">
        <v>15</v>
      </c>
      <c r="H1672" t="str">
        <f t="shared" si="78"/>
        <v>1980-2000</v>
      </c>
      <c r="I1672">
        <f t="shared" si="79"/>
        <v>0</v>
      </c>
      <c r="J1672">
        <f t="shared" si="80"/>
        <v>0</v>
      </c>
    </row>
    <row r="1673" spans="1:10" x14ac:dyDescent="0.3">
      <c r="A1673" t="s">
        <v>1830</v>
      </c>
      <c r="B1673" t="s">
        <v>30</v>
      </c>
      <c r="C1673" t="s">
        <v>56</v>
      </c>
      <c r="D1673">
        <v>1990</v>
      </c>
      <c r="E1673" t="s">
        <v>39</v>
      </c>
      <c r="F1673" t="s">
        <v>34</v>
      </c>
      <c r="G1673" t="s">
        <v>54</v>
      </c>
      <c r="H1673" t="str">
        <f t="shared" si="78"/>
        <v>1980-2000</v>
      </c>
      <c r="I1673">
        <f t="shared" si="79"/>
        <v>0</v>
      </c>
      <c r="J1673">
        <f t="shared" si="80"/>
        <v>0</v>
      </c>
    </row>
    <row r="1674" spans="1:10" x14ac:dyDescent="0.3">
      <c r="A1674" t="s">
        <v>1831</v>
      </c>
      <c r="B1674" t="s">
        <v>30</v>
      </c>
      <c r="C1674" t="s">
        <v>47</v>
      </c>
      <c r="D1674">
        <v>1990</v>
      </c>
      <c r="E1674" t="s">
        <v>18</v>
      </c>
      <c r="F1674" t="s">
        <v>526</v>
      </c>
      <c r="G1674" t="s">
        <v>54</v>
      </c>
      <c r="H1674" t="str">
        <f t="shared" si="78"/>
        <v>1980-2000</v>
      </c>
      <c r="I1674">
        <f t="shared" si="79"/>
        <v>90</v>
      </c>
      <c r="J1674">
        <f t="shared" si="80"/>
        <v>0</v>
      </c>
    </row>
    <row r="1675" spans="1:10" x14ac:dyDescent="0.3">
      <c r="A1675" t="s">
        <v>1832</v>
      </c>
      <c r="B1675" t="s">
        <v>30</v>
      </c>
      <c r="C1675" t="s">
        <v>17</v>
      </c>
      <c r="D1675">
        <v>1990</v>
      </c>
      <c r="E1675" t="s">
        <v>39</v>
      </c>
      <c r="F1675" t="s">
        <v>825</v>
      </c>
      <c r="G1675" t="s">
        <v>28</v>
      </c>
      <c r="H1675" t="str">
        <f t="shared" si="78"/>
        <v>1980-2000</v>
      </c>
      <c r="I1675">
        <f t="shared" si="79"/>
        <v>110</v>
      </c>
      <c r="J1675">
        <f t="shared" si="80"/>
        <v>0</v>
      </c>
    </row>
    <row r="1676" spans="1:10" x14ac:dyDescent="0.3">
      <c r="A1676" t="s">
        <v>1833</v>
      </c>
      <c r="B1676" t="s">
        <v>11</v>
      </c>
      <c r="C1676" t="s">
        <v>38</v>
      </c>
      <c r="D1676">
        <v>1990</v>
      </c>
      <c r="E1676" t="s">
        <v>13</v>
      </c>
      <c r="F1676" t="s">
        <v>586</v>
      </c>
      <c r="G1676" t="s">
        <v>36</v>
      </c>
      <c r="H1676" t="str">
        <f t="shared" si="78"/>
        <v>1980-2000</v>
      </c>
      <c r="I1676">
        <f t="shared" si="79"/>
        <v>0</v>
      </c>
      <c r="J1676">
        <f t="shared" si="80"/>
        <v>0</v>
      </c>
    </row>
    <row r="1677" spans="1:10" x14ac:dyDescent="0.3">
      <c r="A1677" t="s">
        <v>1834</v>
      </c>
      <c r="B1677" t="s">
        <v>30</v>
      </c>
      <c r="C1677" t="s">
        <v>38</v>
      </c>
      <c r="D1677">
        <v>1990</v>
      </c>
      <c r="E1677" t="s">
        <v>13</v>
      </c>
      <c r="F1677" t="s">
        <v>14</v>
      </c>
      <c r="G1677" t="s">
        <v>24</v>
      </c>
      <c r="H1677" t="str">
        <f t="shared" si="78"/>
        <v>1980-2000</v>
      </c>
      <c r="I1677">
        <f t="shared" si="79"/>
        <v>0</v>
      </c>
      <c r="J1677">
        <f t="shared" si="80"/>
        <v>0</v>
      </c>
    </row>
    <row r="1678" spans="1:10" x14ac:dyDescent="0.3">
      <c r="A1678" t="s">
        <v>1835</v>
      </c>
      <c r="B1678" t="s">
        <v>30</v>
      </c>
      <c r="C1678" t="s">
        <v>38</v>
      </c>
      <c r="D1678">
        <v>1990</v>
      </c>
      <c r="E1678" t="s">
        <v>70</v>
      </c>
      <c r="F1678" t="s">
        <v>424</v>
      </c>
      <c r="G1678" t="s">
        <v>43</v>
      </c>
      <c r="H1678" t="str">
        <f t="shared" si="78"/>
        <v>1980-2000</v>
      </c>
      <c r="I1678">
        <f t="shared" si="79"/>
        <v>60</v>
      </c>
      <c r="J1678">
        <f t="shared" si="80"/>
        <v>0</v>
      </c>
    </row>
    <row r="1679" spans="1:10" x14ac:dyDescent="0.3">
      <c r="A1679" t="s">
        <v>1836</v>
      </c>
      <c r="B1679" t="s">
        <v>30</v>
      </c>
      <c r="C1679" t="s">
        <v>17</v>
      </c>
      <c r="D1679">
        <v>1990</v>
      </c>
      <c r="E1679" t="s">
        <v>13</v>
      </c>
      <c r="F1679" t="s">
        <v>506</v>
      </c>
      <c r="G1679" t="s">
        <v>36</v>
      </c>
      <c r="H1679" t="str">
        <f t="shared" si="78"/>
        <v>1980-2000</v>
      </c>
      <c r="I1679">
        <f t="shared" si="79"/>
        <v>164</v>
      </c>
      <c r="J1679">
        <f t="shared" si="80"/>
        <v>0</v>
      </c>
    </row>
    <row r="1680" spans="1:10" x14ac:dyDescent="0.3">
      <c r="A1680" t="s">
        <v>1837</v>
      </c>
      <c r="B1680" t="s">
        <v>11</v>
      </c>
      <c r="C1680" t="s">
        <v>45</v>
      </c>
      <c r="D1680">
        <v>1990</v>
      </c>
      <c r="E1680" t="s">
        <v>13</v>
      </c>
      <c r="F1680" t="s">
        <v>34</v>
      </c>
      <c r="G1680" t="s">
        <v>41</v>
      </c>
      <c r="H1680" t="str">
        <f t="shared" si="78"/>
        <v>1980-2000</v>
      </c>
      <c r="I1680">
        <f t="shared" si="79"/>
        <v>0</v>
      </c>
      <c r="J1680">
        <f t="shared" si="80"/>
        <v>2</v>
      </c>
    </row>
    <row r="1681" spans="1:10" x14ac:dyDescent="0.3">
      <c r="A1681" t="s">
        <v>1838</v>
      </c>
      <c r="B1681" t="s">
        <v>11</v>
      </c>
      <c r="C1681" t="s">
        <v>12</v>
      </c>
      <c r="D1681">
        <v>1990</v>
      </c>
      <c r="E1681" t="s">
        <v>27</v>
      </c>
      <c r="F1681" t="s">
        <v>40</v>
      </c>
      <c r="G1681" t="s">
        <v>41</v>
      </c>
      <c r="H1681" t="str">
        <f t="shared" si="78"/>
        <v>1980-2000</v>
      </c>
      <c r="I1681">
        <f t="shared" si="79"/>
        <v>0</v>
      </c>
      <c r="J1681">
        <f t="shared" si="80"/>
        <v>1</v>
      </c>
    </row>
    <row r="1682" spans="1:10" x14ac:dyDescent="0.3">
      <c r="A1682" t="s">
        <v>1839</v>
      </c>
      <c r="B1682" t="s">
        <v>30</v>
      </c>
      <c r="C1682" t="s">
        <v>17</v>
      </c>
      <c r="D1682">
        <v>1990</v>
      </c>
      <c r="E1682" t="s">
        <v>39</v>
      </c>
      <c r="F1682" t="s">
        <v>40</v>
      </c>
      <c r="G1682" t="s">
        <v>20</v>
      </c>
      <c r="H1682" t="str">
        <f t="shared" si="78"/>
        <v>1980-2000</v>
      </c>
      <c r="I1682">
        <f t="shared" si="79"/>
        <v>0</v>
      </c>
      <c r="J1682">
        <f t="shared" si="80"/>
        <v>0</v>
      </c>
    </row>
    <row r="1683" spans="1:10" x14ac:dyDescent="0.3">
      <c r="A1683" t="s">
        <v>1840</v>
      </c>
      <c r="B1683" t="s">
        <v>30</v>
      </c>
      <c r="C1683" t="s">
        <v>12</v>
      </c>
      <c r="D1683">
        <v>1990</v>
      </c>
      <c r="E1683" t="s">
        <v>39</v>
      </c>
      <c r="F1683" t="s">
        <v>382</v>
      </c>
      <c r="G1683" t="s">
        <v>28</v>
      </c>
      <c r="H1683" t="str">
        <f t="shared" si="78"/>
        <v>1980-2000</v>
      </c>
      <c r="I1683">
        <f t="shared" si="79"/>
        <v>101</v>
      </c>
      <c r="J1683">
        <f t="shared" si="80"/>
        <v>0</v>
      </c>
    </row>
    <row r="1684" spans="1:10" x14ac:dyDescent="0.3">
      <c r="A1684" t="s">
        <v>1841</v>
      </c>
      <c r="B1684" t="s">
        <v>30</v>
      </c>
      <c r="C1684" t="s">
        <v>45</v>
      </c>
      <c r="D1684">
        <v>1990</v>
      </c>
      <c r="E1684" t="s">
        <v>70</v>
      </c>
      <c r="F1684" t="s">
        <v>586</v>
      </c>
      <c r="G1684" t="s">
        <v>54</v>
      </c>
      <c r="H1684" t="str">
        <f t="shared" si="78"/>
        <v>1980-2000</v>
      </c>
      <c r="I1684">
        <f t="shared" si="79"/>
        <v>129</v>
      </c>
      <c r="J1684">
        <f t="shared" si="80"/>
        <v>0</v>
      </c>
    </row>
    <row r="1685" spans="1:10" x14ac:dyDescent="0.3">
      <c r="A1685" t="s">
        <v>1842</v>
      </c>
      <c r="B1685" t="s">
        <v>11</v>
      </c>
      <c r="C1685" t="s">
        <v>22</v>
      </c>
      <c r="D1685">
        <v>1990</v>
      </c>
      <c r="E1685" t="s">
        <v>13</v>
      </c>
      <c r="F1685" t="s">
        <v>174</v>
      </c>
      <c r="G1685" t="s">
        <v>36</v>
      </c>
      <c r="H1685" t="str">
        <f t="shared" si="78"/>
        <v>1980-2000</v>
      </c>
      <c r="I1685">
        <f t="shared" si="79"/>
        <v>0</v>
      </c>
      <c r="J1685">
        <f t="shared" si="80"/>
        <v>0</v>
      </c>
    </row>
    <row r="1686" spans="1:10" x14ac:dyDescent="0.3">
      <c r="A1686" t="s">
        <v>1843</v>
      </c>
      <c r="B1686" t="s">
        <v>30</v>
      </c>
      <c r="C1686" t="s">
        <v>17</v>
      </c>
      <c r="D1686">
        <v>1990</v>
      </c>
      <c r="E1686" t="s">
        <v>57</v>
      </c>
      <c r="F1686" t="s">
        <v>40</v>
      </c>
      <c r="G1686" t="s">
        <v>36</v>
      </c>
      <c r="H1686" t="str">
        <f t="shared" si="78"/>
        <v>1980-2000</v>
      </c>
      <c r="I1686">
        <f t="shared" si="79"/>
        <v>0</v>
      </c>
      <c r="J1686">
        <f t="shared" si="80"/>
        <v>0</v>
      </c>
    </row>
    <row r="1687" spans="1:10" x14ac:dyDescent="0.3">
      <c r="A1687" t="s">
        <v>1844</v>
      </c>
      <c r="B1687" t="s">
        <v>11</v>
      </c>
      <c r="C1687" t="s">
        <v>12</v>
      </c>
      <c r="D1687">
        <v>1990</v>
      </c>
      <c r="E1687" t="s">
        <v>57</v>
      </c>
      <c r="F1687" t="s">
        <v>19</v>
      </c>
      <c r="G1687" t="s">
        <v>20</v>
      </c>
      <c r="H1687" t="str">
        <f t="shared" si="78"/>
        <v>1980-2000</v>
      </c>
      <c r="I1687">
        <f t="shared" si="79"/>
        <v>0</v>
      </c>
      <c r="J1687">
        <f t="shared" si="80"/>
        <v>0</v>
      </c>
    </row>
    <row r="1688" spans="1:10" x14ac:dyDescent="0.3">
      <c r="A1688" t="s">
        <v>1845</v>
      </c>
      <c r="B1688" t="s">
        <v>30</v>
      </c>
      <c r="C1688" t="s">
        <v>45</v>
      </c>
      <c r="D1688">
        <v>1990</v>
      </c>
      <c r="E1688" t="s">
        <v>13</v>
      </c>
      <c r="F1688" t="s">
        <v>96</v>
      </c>
      <c r="G1688" t="s">
        <v>24</v>
      </c>
      <c r="H1688" t="str">
        <f t="shared" si="78"/>
        <v>1980-2000</v>
      </c>
      <c r="I1688">
        <f t="shared" si="79"/>
        <v>160</v>
      </c>
      <c r="J1688">
        <f t="shared" si="80"/>
        <v>0</v>
      </c>
    </row>
    <row r="1689" spans="1:10" x14ac:dyDescent="0.3">
      <c r="A1689" t="s">
        <v>1846</v>
      </c>
      <c r="B1689" t="s">
        <v>11</v>
      </c>
      <c r="C1689" t="s">
        <v>17</v>
      </c>
      <c r="D1689">
        <v>1990</v>
      </c>
      <c r="E1689" t="s">
        <v>39</v>
      </c>
      <c r="F1689" t="s">
        <v>437</v>
      </c>
      <c r="G1689" t="s">
        <v>41</v>
      </c>
      <c r="H1689" t="str">
        <f t="shared" si="78"/>
        <v>1980-2000</v>
      </c>
      <c r="I1689">
        <f t="shared" si="79"/>
        <v>0</v>
      </c>
      <c r="J1689">
        <f t="shared" si="80"/>
        <v>0</v>
      </c>
    </row>
    <row r="1690" spans="1:10" x14ac:dyDescent="0.3">
      <c r="A1690" t="s">
        <v>1847</v>
      </c>
      <c r="B1690" t="s">
        <v>30</v>
      </c>
      <c r="C1690" t="s">
        <v>45</v>
      </c>
      <c r="D1690">
        <v>1990</v>
      </c>
      <c r="E1690" t="s">
        <v>13</v>
      </c>
      <c r="F1690" t="s">
        <v>34</v>
      </c>
      <c r="G1690" t="s">
        <v>24</v>
      </c>
      <c r="H1690" t="str">
        <f t="shared" si="78"/>
        <v>1980-2000</v>
      </c>
      <c r="I1690">
        <f t="shared" si="79"/>
        <v>0</v>
      </c>
      <c r="J1690">
        <f t="shared" si="80"/>
        <v>0</v>
      </c>
    </row>
    <row r="1691" spans="1:10" x14ac:dyDescent="0.3">
      <c r="A1691" t="s">
        <v>1848</v>
      </c>
      <c r="B1691" t="s">
        <v>11</v>
      </c>
      <c r="C1691" t="s">
        <v>45</v>
      </c>
      <c r="D1691">
        <v>1990</v>
      </c>
      <c r="E1691" t="s">
        <v>18</v>
      </c>
      <c r="F1691" t="s">
        <v>40</v>
      </c>
      <c r="G1691" t="s">
        <v>24</v>
      </c>
      <c r="H1691" t="str">
        <f t="shared" si="78"/>
        <v>1980-2000</v>
      </c>
      <c r="I1691">
        <f t="shared" si="79"/>
        <v>0</v>
      </c>
      <c r="J1691">
        <f t="shared" si="80"/>
        <v>1</v>
      </c>
    </row>
    <row r="1692" spans="1:10" x14ac:dyDescent="0.3">
      <c r="A1692" t="s">
        <v>1849</v>
      </c>
      <c r="B1692" t="s">
        <v>11</v>
      </c>
      <c r="C1692" t="s">
        <v>47</v>
      </c>
      <c r="D1692">
        <v>1990</v>
      </c>
      <c r="E1692" t="s">
        <v>57</v>
      </c>
      <c r="F1692" t="s">
        <v>83</v>
      </c>
      <c r="G1692" t="s">
        <v>20</v>
      </c>
      <c r="H1692" t="str">
        <f t="shared" si="78"/>
        <v>1980-2000</v>
      </c>
      <c r="I1692">
        <f t="shared" si="79"/>
        <v>0</v>
      </c>
      <c r="J1692">
        <f t="shared" si="80"/>
        <v>0</v>
      </c>
    </row>
    <row r="1693" spans="1:10" x14ac:dyDescent="0.3">
      <c r="A1693" t="s">
        <v>1850</v>
      </c>
      <c r="B1693" t="s">
        <v>11</v>
      </c>
      <c r="C1693" t="s">
        <v>17</v>
      </c>
      <c r="D1693">
        <v>1990</v>
      </c>
      <c r="E1693" t="s">
        <v>27</v>
      </c>
      <c r="F1693" t="s">
        <v>14</v>
      </c>
      <c r="G1693" t="s">
        <v>28</v>
      </c>
      <c r="H1693" t="str">
        <f t="shared" si="78"/>
        <v>1980-2000</v>
      </c>
      <c r="I1693">
        <f t="shared" si="79"/>
        <v>0</v>
      </c>
      <c r="J1693">
        <f t="shared" si="80"/>
        <v>3</v>
      </c>
    </row>
    <row r="1694" spans="1:10" x14ac:dyDescent="0.3">
      <c r="A1694" t="s">
        <v>1851</v>
      </c>
      <c r="B1694" t="s">
        <v>30</v>
      </c>
      <c r="C1694" t="s">
        <v>22</v>
      </c>
      <c r="D1694">
        <v>1990</v>
      </c>
      <c r="E1694" t="s">
        <v>33</v>
      </c>
      <c r="F1694" t="s">
        <v>606</v>
      </c>
      <c r="G1694" t="s">
        <v>20</v>
      </c>
      <c r="H1694" t="str">
        <f t="shared" si="78"/>
        <v>1980-2000</v>
      </c>
      <c r="I1694">
        <f t="shared" si="79"/>
        <v>86</v>
      </c>
      <c r="J1694">
        <f t="shared" si="80"/>
        <v>0</v>
      </c>
    </row>
    <row r="1695" spans="1:10" x14ac:dyDescent="0.3">
      <c r="A1695" t="s">
        <v>1852</v>
      </c>
      <c r="B1695" t="s">
        <v>30</v>
      </c>
      <c r="C1695" t="s">
        <v>12</v>
      </c>
      <c r="D1695">
        <v>1990</v>
      </c>
      <c r="E1695" t="s">
        <v>70</v>
      </c>
      <c r="F1695" t="s">
        <v>14</v>
      </c>
      <c r="G1695" t="s">
        <v>15</v>
      </c>
      <c r="H1695" t="str">
        <f t="shared" si="78"/>
        <v>1980-2000</v>
      </c>
      <c r="I1695">
        <f t="shared" si="79"/>
        <v>0</v>
      </c>
      <c r="J1695">
        <f t="shared" si="80"/>
        <v>0</v>
      </c>
    </row>
    <row r="1696" spans="1:10" x14ac:dyDescent="0.3">
      <c r="A1696" t="s">
        <v>1853</v>
      </c>
      <c r="B1696" t="s">
        <v>30</v>
      </c>
      <c r="C1696" t="s">
        <v>47</v>
      </c>
      <c r="D1696">
        <v>1990</v>
      </c>
      <c r="E1696" t="s">
        <v>39</v>
      </c>
      <c r="F1696" t="s">
        <v>34</v>
      </c>
      <c r="G1696" t="s">
        <v>54</v>
      </c>
      <c r="H1696" t="str">
        <f t="shared" si="78"/>
        <v>1980-2000</v>
      </c>
      <c r="I1696">
        <f t="shared" si="79"/>
        <v>0</v>
      </c>
      <c r="J1696">
        <f t="shared" si="80"/>
        <v>0</v>
      </c>
    </row>
    <row r="1697" spans="1:10" x14ac:dyDescent="0.3">
      <c r="A1697" t="s">
        <v>1854</v>
      </c>
      <c r="B1697" t="s">
        <v>11</v>
      </c>
      <c r="C1697" t="s">
        <v>22</v>
      </c>
      <c r="D1697">
        <v>1990</v>
      </c>
      <c r="E1697" t="s">
        <v>27</v>
      </c>
      <c r="F1697" t="s">
        <v>34</v>
      </c>
      <c r="G1697" t="s">
        <v>20</v>
      </c>
      <c r="H1697" t="str">
        <f t="shared" si="78"/>
        <v>1980-2000</v>
      </c>
      <c r="I1697">
        <f t="shared" si="79"/>
        <v>0</v>
      </c>
      <c r="J1697">
        <f t="shared" si="80"/>
        <v>2</v>
      </c>
    </row>
    <row r="1698" spans="1:10" x14ac:dyDescent="0.3">
      <c r="A1698" t="s">
        <v>1855</v>
      </c>
      <c r="B1698" t="s">
        <v>11</v>
      </c>
      <c r="C1698" t="s">
        <v>45</v>
      </c>
      <c r="D1698">
        <v>1990</v>
      </c>
      <c r="E1698" t="s">
        <v>70</v>
      </c>
      <c r="F1698" t="s">
        <v>725</v>
      </c>
      <c r="G1698" t="s">
        <v>24</v>
      </c>
      <c r="H1698" t="str">
        <f t="shared" si="78"/>
        <v>1980-2000</v>
      </c>
      <c r="I1698">
        <f t="shared" si="79"/>
        <v>0</v>
      </c>
      <c r="J1698">
        <f t="shared" si="80"/>
        <v>0</v>
      </c>
    </row>
    <row r="1699" spans="1:10" x14ac:dyDescent="0.3">
      <c r="A1699" t="s">
        <v>1856</v>
      </c>
      <c r="B1699" t="s">
        <v>11</v>
      </c>
      <c r="C1699" t="s">
        <v>38</v>
      </c>
      <c r="D1699">
        <v>1990</v>
      </c>
      <c r="E1699" t="s">
        <v>18</v>
      </c>
      <c r="F1699" t="s">
        <v>34</v>
      </c>
      <c r="G1699" t="s">
        <v>24</v>
      </c>
      <c r="H1699" t="str">
        <f t="shared" si="78"/>
        <v>1980-2000</v>
      </c>
      <c r="I1699">
        <f t="shared" si="79"/>
        <v>0</v>
      </c>
      <c r="J1699">
        <f t="shared" si="80"/>
        <v>2</v>
      </c>
    </row>
    <row r="1700" spans="1:10" x14ac:dyDescent="0.3">
      <c r="A1700" t="s">
        <v>1857</v>
      </c>
      <c r="B1700" t="s">
        <v>11</v>
      </c>
      <c r="C1700" t="s">
        <v>22</v>
      </c>
      <c r="D1700">
        <v>1990</v>
      </c>
      <c r="E1700" t="s">
        <v>13</v>
      </c>
      <c r="F1700" t="s">
        <v>253</v>
      </c>
      <c r="G1700" t="s">
        <v>20</v>
      </c>
      <c r="H1700" t="str">
        <f t="shared" si="78"/>
        <v>1980-2000</v>
      </c>
      <c r="I1700">
        <f t="shared" si="79"/>
        <v>0</v>
      </c>
      <c r="J1700">
        <f t="shared" si="80"/>
        <v>0</v>
      </c>
    </row>
    <row r="1701" spans="1:10" x14ac:dyDescent="0.3">
      <c r="A1701" t="s">
        <v>1858</v>
      </c>
      <c r="B1701" t="s">
        <v>11</v>
      </c>
      <c r="C1701" t="s">
        <v>47</v>
      </c>
      <c r="D1701">
        <v>1990</v>
      </c>
      <c r="E1701" t="s">
        <v>57</v>
      </c>
      <c r="F1701" t="s">
        <v>298</v>
      </c>
      <c r="G1701" t="s">
        <v>20</v>
      </c>
      <c r="H1701" t="str">
        <f t="shared" si="78"/>
        <v>1980-2000</v>
      </c>
      <c r="I1701">
        <f t="shared" si="79"/>
        <v>0</v>
      </c>
      <c r="J1701">
        <f t="shared" si="80"/>
        <v>0</v>
      </c>
    </row>
    <row r="1702" spans="1:10" x14ac:dyDescent="0.3">
      <c r="A1702" t="s">
        <v>1859</v>
      </c>
      <c r="B1702" t="s">
        <v>30</v>
      </c>
      <c r="C1702" t="s">
        <v>38</v>
      </c>
      <c r="D1702">
        <v>1990</v>
      </c>
      <c r="E1702" t="s">
        <v>18</v>
      </c>
      <c r="F1702" t="s">
        <v>158</v>
      </c>
      <c r="G1702" t="s">
        <v>20</v>
      </c>
      <c r="H1702" t="str">
        <f t="shared" si="78"/>
        <v>1980-2000</v>
      </c>
      <c r="I1702">
        <f t="shared" si="79"/>
        <v>153</v>
      </c>
      <c r="J1702">
        <f t="shared" si="80"/>
        <v>0</v>
      </c>
    </row>
    <row r="1703" spans="1:10" x14ac:dyDescent="0.3">
      <c r="A1703" t="s">
        <v>1860</v>
      </c>
      <c r="B1703" t="s">
        <v>11</v>
      </c>
      <c r="C1703" t="s">
        <v>12</v>
      </c>
      <c r="D1703">
        <v>1991</v>
      </c>
      <c r="E1703" t="s">
        <v>33</v>
      </c>
      <c r="F1703" t="s">
        <v>40</v>
      </c>
      <c r="G1703" t="s">
        <v>20</v>
      </c>
      <c r="H1703" t="str">
        <f t="shared" si="78"/>
        <v>1980-2000</v>
      </c>
      <c r="I1703">
        <f t="shared" si="79"/>
        <v>0</v>
      </c>
      <c r="J1703">
        <f t="shared" si="80"/>
        <v>1</v>
      </c>
    </row>
    <row r="1704" spans="1:10" x14ac:dyDescent="0.3">
      <c r="A1704" t="s">
        <v>1861</v>
      </c>
      <c r="B1704" t="s">
        <v>11</v>
      </c>
      <c r="C1704" t="s">
        <v>22</v>
      </c>
      <c r="D1704">
        <v>1991</v>
      </c>
      <c r="E1704" t="s">
        <v>27</v>
      </c>
      <c r="F1704" t="s">
        <v>273</v>
      </c>
      <c r="G1704" t="s">
        <v>43</v>
      </c>
      <c r="H1704" t="str">
        <f t="shared" si="78"/>
        <v>1980-2000</v>
      </c>
      <c r="I1704">
        <f t="shared" si="79"/>
        <v>0</v>
      </c>
      <c r="J1704">
        <f t="shared" si="80"/>
        <v>0</v>
      </c>
    </row>
    <row r="1705" spans="1:10" x14ac:dyDescent="0.3">
      <c r="A1705" t="s">
        <v>1862</v>
      </c>
      <c r="B1705" t="s">
        <v>11</v>
      </c>
      <c r="C1705" t="s">
        <v>22</v>
      </c>
      <c r="D1705">
        <v>1991</v>
      </c>
      <c r="E1705" t="s">
        <v>18</v>
      </c>
      <c r="F1705" t="s">
        <v>14</v>
      </c>
      <c r="G1705" t="s">
        <v>28</v>
      </c>
      <c r="H1705" t="str">
        <f t="shared" si="78"/>
        <v>1980-2000</v>
      </c>
      <c r="I1705">
        <f t="shared" si="79"/>
        <v>0</v>
      </c>
      <c r="J1705">
        <f t="shared" si="80"/>
        <v>3</v>
      </c>
    </row>
    <row r="1706" spans="1:10" x14ac:dyDescent="0.3">
      <c r="A1706" t="s">
        <v>1863</v>
      </c>
      <c r="B1706" t="s">
        <v>11</v>
      </c>
      <c r="C1706" t="s">
        <v>12</v>
      </c>
      <c r="D1706">
        <v>1991</v>
      </c>
      <c r="E1706" t="s">
        <v>57</v>
      </c>
      <c r="F1706" t="s">
        <v>40</v>
      </c>
      <c r="G1706" t="s">
        <v>20</v>
      </c>
      <c r="H1706" t="str">
        <f t="shared" si="78"/>
        <v>1980-2000</v>
      </c>
      <c r="I1706">
        <f t="shared" si="79"/>
        <v>0</v>
      </c>
      <c r="J1706">
        <f t="shared" si="80"/>
        <v>1</v>
      </c>
    </row>
    <row r="1707" spans="1:10" x14ac:dyDescent="0.3">
      <c r="A1707" t="s">
        <v>1864</v>
      </c>
      <c r="B1707" t="s">
        <v>30</v>
      </c>
      <c r="C1707" t="s">
        <v>12</v>
      </c>
      <c r="D1707">
        <v>1991</v>
      </c>
      <c r="E1707" t="s">
        <v>27</v>
      </c>
      <c r="F1707" t="s">
        <v>34</v>
      </c>
      <c r="G1707" t="s">
        <v>15</v>
      </c>
      <c r="H1707" t="str">
        <f t="shared" si="78"/>
        <v>1980-2000</v>
      </c>
      <c r="I1707">
        <f t="shared" si="79"/>
        <v>0</v>
      </c>
      <c r="J1707">
        <f t="shared" si="80"/>
        <v>0</v>
      </c>
    </row>
    <row r="1708" spans="1:10" x14ac:dyDescent="0.3">
      <c r="A1708" t="s">
        <v>1865</v>
      </c>
      <c r="B1708" t="s">
        <v>11</v>
      </c>
      <c r="C1708" t="s">
        <v>12</v>
      </c>
      <c r="D1708">
        <v>1991</v>
      </c>
      <c r="E1708" t="s">
        <v>70</v>
      </c>
      <c r="F1708" t="s">
        <v>481</v>
      </c>
      <c r="G1708" t="s">
        <v>24</v>
      </c>
      <c r="H1708" t="str">
        <f t="shared" si="78"/>
        <v>1980-2000</v>
      </c>
      <c r="I1708">
        <f t="shared" si="79"/>
        <v>0</v>
      </c>
      <c r="J1708">
        <f t="shared" si="80"/>
        <v>0</v>
      </c>
    </row>
    <row r="1709" spans="1:10" x14ac:dyDescent="0.3">
      <c r="A1709" t="s">
        <v>1866</v>
      </c>
      <c r="B1709" t="s">
        <v>11</v>
      </c>
      <c r="C1709" t="s">
        <v>17</v>
      </c>
      <c r="D1709">
        <v>1991</v>
      </c>
      <c r="E1709" t="s">
        <v>57</v>
      </c>
      <c r="F1709" t="s">
        <v>728</v>
      </c>
      <c r="G1709" t="s">
        <v>28</v>
      </c>
      <c r="H1709" t="str">
        <f t="shared" si="78"/>
        <v>1980-2000</v>
      </c>
      <c r="I1709">
        <f t="shared" si="79"/>
        <v>0</v>
      </c>
      <c r="J1709">
        <f t="shared" si="80"/>
        <v>0</v>
      </c>
    </row>
    <row r="1710" spans="1:10" x14ac:dyDescent="0.3">
      <c r="A1710" t="s">
        <v>1867</v>
      </c>
      <c r="B1710" t="s">
        <v>30</v>
      </c>
      <c r="C1710" t="s">
        <v>26</v>
      </c>
      <c r="D1710">
        <v>1991</v>
      </c>
      <c r="E1710" t="s">
        <v>39</v>
      </c>
      <c r="F1710" t="s">
        <v>40</v>
      </c>
      <c r="G1710" t="s">
        <v>43</v>
      </c>
      <c r="H1710" t="str">
        <f t="shared" si="78"/>
        <v>1980-2000</v>
      </c>
      <c r="I1710">
        <f t="shared" si="79"/>
        <v>0</v>
      </c>
      <c r="J1710">
        <f t="shared" si="80"/>
        <v>0</v>
      </c>
    </row>
    <row r="1711" spans="1:10" x14ac:dyDescent="0.3">
      <c r="A1711" t="s">
        <v>1868</v>
      </c>
      <c r="B1711" t="s">
        <v>11</v>
      </c>
      <c r="C1711" t="s">
        <v>17</v>
      </c>
      <c r="D1711">
        <v>1991</v>
      </c>
      <c r="E1711" t="s">
        <v>39</v>
      </c>
      <c r="F1711" t="s">
        <v>34</v>
      </c>
      <c r="G1711" t="s">
        <v>41</v>
      </c>
      <c r="H1711" t="str">
        <f t="shared" si="78"/>
        <v>1980-2000</v>
      </c>
      <c r="I1711">
        <f t="shared" si="79"/>
        <v>0</v>
      </c>
      <c r="J1711">
        <f t="shared" si="80"/>
        <v>2</v>
      </c>
    </row>
    <row r="1712" spans="1:10" x14ac:dyDescent="0.3">
      <c r="A1712" t="s">
        <v>1869</v>
      </c>
      <c r="B1712" t="s">
        <v>30</v>
      </c>
      <c r="C1712" t="s">
        <v>26</v>
      </c>
      <c r="D1712">
        <v>1991</v>
      </c>
      <c r="E1712" t="s">
        <v>39</v>
      </c>
      <c r="F1712" t="s">
        <v>575</v>
      </c>
      <c r="G1712" t="s">
        <v>41</v>
      </c>
      <c r="H1712" t="str">
        <f t="shared" si="78"/>
        <v>1980-2000</v>
      </c>
      <c r="I1712">
        <f t="shared" si="79"/>
        <v>80</v>
      </c>
      <c r="J1712">
        <f t="shared" si="80"/>
        <v>0</v>
      </c>
    </row>
    <row r="1713" spans="1:10" x14ac:dyDescent="0.3">
      <c r="A1713" t="s">
        <v>1870</v>
      </c>
      <c r="B1713" t="s">
        <v>11</v>
      </c>
      <c r="C1713" t="s">
        <v>47</v>
      </c>
      <c r="D1713">
        <v>1991</v>
      </c>
      <c r="E1713" t="s">
        <v>18</v>
      </c>
      <c r="F1713" t="s">
        <v>63</v>
      </c>
      <c r="G1713" t="s">
        <v>28</v>
      </c>
      <c r="H1713" t="str">
        <f t="shared" si="78"/>
        <v>1980-2000</v>
      </c>
      <c r="I1713">
        <f t="shared" si="79"/>
        <v>0</v>
      </c>
      <c r="J1713">
        <f t="shared" si="80"/>
        <v>0</v>
      </c>
    </row>
    <row r="1714" spans="1:10" x14ac:dyDescent="0.3">
      <c r="A1714" t="s">
        <v>1871</v>
      </c>
      <c r="B1714" t="s">
        <v>11</v>
      </c>
      <c r="C1714" t="s">
        <v>56</v>
      </c>
      <c r="D1714">
        <v>1991</v>
      </c>
      <c r="E1714" t="s">
        <v>18</v>
      </c>
      <c r="F1714" t="s">
        <v>40</v>
      </c>
      <c r="G1714" t="s">
        <v>43</v>
      </c>
      <c r="H1714" t="str">
        <f t="shared" si="78"/>
        <v>1980-2000</v>
      </c>
      <c r="I1714">
        <f t="shared" si="79"/>
        <v>0</v>
      </c>
      <c r="J1714">
        <f t="shared" si="80"/>
        <v>1</v>
      </c>
    </row>
    <row r="1715" spans="1:10" x14ac:dyDescent="0.3">
      <c r="A1715" t="s">
        <v>1872</v>
      </c>
      <c r="B1715" t="s">
        <v>11</v>
      </c>
      <c r="C1715" t="s">
        <v>45</v>
      </c>
      <c r="D1715">
        <v>1991</v>
      </c>
      <c r="E1715" t="s">
        <v>27</v>
      </c>
      <c r="F1715" t="s">
        <v>532</v>
      </c>
      <c r="G1715" t="s">
        <v>54</v>
      </c>
      <c r="H1715" t="str">
        <f t="shared" si="78"/>
        <v>1980-2000</v>
      </c>
      <c r="I1715">
        <f t="shared" si="79"/>
        <v>0</v>
      </c>
      <c r="J1715">
        <f t="shared" si="80"/>
        <v>0</v>
      </c>
    </row>
    <row r="1716" spans="1:10" x14ac:dyDescent="0.3">
      <c r="A1716" t="s">
        <v>1873</v>
      </c>
      <c r="B1716" t="s">
        <v>11</v>
      </c>
      <c r="C1716" t="s">
        <v>12</v>
      </c>
      <c r="D1716">
        <v>1991</v>
      </c>
      <c r="E1716" t="s">
        <v>33</v>
      </c>
      <c r="F1716" t="s">
        <v>234</v>
      </c>
      <c r="G1716" t="s">
        <v>28</v>
      </c>
      <c r="H1716" t="str">
        <f t="shared" si="78"/>
        <v>1980-2000</v>
      </c>
      <c r="I1716">
        <f t="shared" si="79"/>
        <v>0</v>
      </c>
      <c r="J1716">
        <f t="shared" si="80"/>
        <v>0</v>
      </c>
    </row>
    <row r="1717" spans="1:10" x14ac:dyDescent="0.3">
      <c r="A1717" t="s">
        <v>1874</v>
      </c>
      <c r="B1717" t="s">
        <v>11</v>
      </c>
      <c r="C1717" t="s">
        <v>17</v>
      </c>
      <c r="D1717">
        <v>1991</v>
      </c>
      <c r="E1717" t="s">
        <v>39</v>
      </c>
      <c r="F1717" t="s">
        <v>34</v>
      </c>
      <c r="G1717" t="s">
        <v>43</v>
      </c>
      <c r="H1717" t="str">
        <f t="shared" si="78"/>
        <v>1980-2000</v>
      </c>
      <c r="I1717">
        <f t="shared" si="79"/>
        <v>0</v>
      </c>
      <c r="J1717">
        <f t="shared" si="80"/>
        <v>2</v>
      </c>
    </row>
    <row r="1718" spans="1:10" x14ac:dyDescent="0.3">
      <c r="A1718" t="s">
        <v>1875</v>
      </c>
      <c r="B1718" t="s">
        <v>30</v>
      </c>
      <c r="C1718" t="s">
        <v>56</v>
      </c>
      <c r="D1718">
        <v>1991</v>
      </c>
      <c r="E1718" t="s">
        <v>18</v>
      </c>
      <c r="F1718" t="s">
        <v>516</v>
      </c>
      <c r="G1718" t="s">
        <v>28</v>
      </c>
      <c r="H1718" t="str">
        <f t="shared" si="78"/>
        <v>1980-2000</v>
      </c>
      <c r="I1718">
        <f t="shared" si="79"/>
        <v>130</v>
      </c>
      <c r="J1718">
        <f t="shared" si="80"/>
        <v>0</v>
      </c>
    </row>
    <row r="1719" spans="1:10" x14ac:dyDescent="0.3">
      <c r="A1719" t="s">
        <v>1876</v>
      </c>
      <c r="B1719" t="s">
        <v>11</v>
      </c>
      <c r="C1719" t="s">
        <v>26</v>
      </c>
      <c r="D1719">
        <v>1991</v>
      </c>
      <c r="E1719" t="s">
        <v>13</v>
      </c>
      <c r="F1719" t="s">
        <v>14</v>
      </c>
      <c r="G1719" t="s">
        <v>20</v>
      </c>
      <c r="H1719" t="str">
        <f t="shared" si="78"/>
        <v>1980-2000</v>
      </c>
      <c r="I1719">
        <f t="shared" si="79"/>
        <v>0</v>
      </c>
      <c r="J1719">
        <f t="shared" si="80"/>
        <v>3</v>
      </c>
    </row>
    <row r="1720" spans="1:10" x14ac:dyDescent="0.3">
      <c r="A1720" t="s">
        <v>1877</v>
      </c>
      <c r="B1720" t="s">
        <v>30</v>
      </c>
      <c r="C1720" t="s">
        <v>22</v>
      </c>
      <c r="D1720">
        <v>1991</v>
      </c>
      <c r="E1720" t="s">
        <v>27</v>
      </c>
      <c r="F1720" t="s">
        <v>34</v>
      </c>
      <c r="G1720" t="s">
        <v>54</v>
      </c>
      <c r="H1720" t="str">
        <f t="shared" si="78"/>
        <v>1980-2000</v>
      </c>
      <c r="I1720">
        <f t="shared" si="79"/>
        <v>0</v>
      </c>
      <c r="J1720">
        <f t="shared" si="80"/>
        <v>0</v>
      </c>
    </row>
    <row r="1721" spans="1:10" x14ac:dyDescent="0.3">
      <c r="A1721" t="s">
        <v>1878</v>
      </c>
      <c r="B1721" t="s">
        <v>11</v>
      </c>
      <c r="C1721" t="s">
        <v>17</v>
      </c>
      <c r="D1721">
        <v>1991</v>
      </c>
      <c r="E1721" t="s">
        <v>70</v>
      </c>
      <c r="F1721" t="s">
        <v>772</v>
      </c>
      <c r="G1721" t="s">
        <v>15</v>
      </c>
      <c r="H1721" t="str">
        <f t="shared" si="78"/>
        <v>1980-2000</v>
      </c>
      <c r="I1721">
        <f t="shared" si="79"/>
        <v>0</v>
      </c>
      <c r="J1721">
        <f t="shared" si="80"/>
        <v>0</v>
      </c>
    </row>
    <row r="1722" spans="1:10" x14ac:dyDescent="0.3">
      <c r="A1722" t="s">
        <v>1879</v>
      </c>
      <c r="B1722" t="s">
        <v>30</v>
      </c>
      <c r="C1722" t="s">
        <v>38</v>
      </c>
      <c r="D1722">
        <v>1991</v>
      </c>
      <c r="E1722" t="s">
        <v>57</v>
      </c>
      <c r="F1722" t="s">
        <v>40</v>
      </c>
      <c r="G1722" t="s">
        <v>36</v>
      </c>
      <c r="H1722" t="str">
        <f t="shared" si="78"/>
        <v>1980-2000</v>
      </c>
      <c r="I1722">
        <f t="shared" si="79"/>
        <v>0</v>
      </c>
      <c r="J1722">
        <f t="shared" si="80"/>
        <v>0</v>
      </c>
    </row>
    <row r="1723" spans="1:10" x14ac:dyDescent="0.3">
      <c r="A1723" t="s">
        <v>1880</v>
      </c>
      <c r="B1723" t="s">
        <v>30</v>
      </c>
      <c r="C1723" t="s">
        <v>56</v>
      </c>
      <c r="D1723">
        <v>1991</v>
      </c>
      <c r="E1723" t="s">
        <v>70</v>
      </c>
      <c r="F1723" t="s">
        <v>14</v>
      </c>
      <c r="G1723" t="s">
        <v>36</v>
      </c>
      <c r="H1723" t="str">
        <f t="shared" si="78"/>
        <v>1980-2000</v>
      </c>
      <c r="I1723">
        <f t="shared" si="79"/>
        <v>0</v>
      </c>
      <c r="J1723">
        <f t="shared" si="80"/>
        <v>0</v>
      </c>
    </row>
    <row r="1724" spans="1:10" x14ac:dyDescent="0.3">
      <c r="A1724" t="s">
        <v>1881</v>
      </c>
      <c r="B1724" t="s">
        <v>30</v>
      </c>
      <c r="C1724" t="s">
        <v>47</v>
      </c>
      <c r="D1724">
        <v>1991</v>
      </c>
      <c r="E1724" t="s">
        <v>18</v>
      </c>
      <c r="F1724" t="s">
        <v>305</v>
      </c>
      <c r="G1724" t="s">
        <v>36</v>
      </c>
      <c r="H1724" t="str">
        <f t="shared" si="78"/>
        <v>1980-2000</v>
      </c>
      <c r="I1724">
        <f t="shared" si="79"/>
        <v>78</v>
      </c>
      <c r="J1724">
        <f t="shared" si="80"/>
        <v>0</v>
      </c>
    </row>
    <row r="1725" spans="1:10" x14ac:dyDescent="0.3">
      <c r="A1725" t="s">
        <v>1882</v>
      </c>
      <c r="B1725" t="s">
        <v>11</v>
      </c>
      <c r="C1725" t="s">
        <v>17</v>
      </c>
      <c r="D1725">
        <v>1991</v>
      </c>
      <c r="E1725" t="s">
        <v>27</v>
      </c>
      <c r="F1725" t="s">
        <v>137</v>
      </c>
      <c r="G1725" t="s">
        <v>24</v>
      </c>
      <c r="H1725" t="str">
        <f t="shared" si="78"/>
        <v>1980-2000</v>
      </c>
      <c r="I1725">
        <f t="shared" si="79"/>
        <v>0</v>
      </c>
      <c r="J1725">
        <f t="shared" si="80"/>
        <v>0</v>
      </c>
    </row>
    <row r="1726" spans="1:10" x14ac:dyDescent="0.3">
      <c r="A1726" t="s">
        <v>1883</v>
      </c>
      <c r="B1726" t="s">
        <v>11</v>
      </c>
      <c r="C1726" t="s">
        <v>45</v>
      </c>
      <c r="D1726">
        <v>1991</v>
      </c>
      <c r="E1726" t="s">
        <v>39</v>
      </c>
      <c r="F1726" t="s">
        <v>284</v>
      </c>
      <c r="G1726" t="s">
        <v>54</v>
      </c>
      <c r="H1726" t="str">
        <f t="shared" si="78"/>
        <v>1980-2000</v>
      </c>
      <c r="I1726">
        <f t="shared" si="79"/>
        <v>0</v>
      </c>
      <c r="J1726">
        <f t="shared" si="80"/>
        <v>0</v>
      </c>
    </row>
    <row r="1727" spans="1:10" x14ac:dyDescent="0.3">
      <c r="A1727" t="s">
        <v>1884</v>
      </c>
      <c r="B1727" t="s">
        <v>30</v>
      </c>
      <c r="C1727" t="s">
        <v>45</v>
      </c>
      <c r="D1727">
        <v>1991</v>
      </c>
      <c r="E1727" t="s">
        <v>39</v>
      </c>
      <c r="F1727" t="s">
        <v>34</v>
      </c>
      <c r="G1727" t="s">
        <v>24</v>
      </c>
      <c r="H1727" t="str">
        <f t="shared" si="78"/>
        <v>1980-2000</v>
      </c>
      <c r="I1727">
        <f t="shared" si="79"/>
        <v>0</v>
      </c>
      <c r="J1727">
        <f t="shared" si="80"/>
        <v>0</v>
      </c>
    </row>
    <row r="1728" spans="1:10" x14ac:dyDescent="0.3">
      <c r="A1728" t="s">
        <v>1885</v>
      </c>
      <c r="B1728" t="s">
        <v>11</v>
      </c>
      <c r="C1728" t="s">
        <v>38</v>
      </c>
      <c r="D1728">
        <v>1991</v>
      </c>
      <c r="E1728" t="s">
        <v>57</v>
      </c>
      <c r="F1728" t="s">
        <v>14</v>
      </c>
      <c r="G1728" t="s">
        <v>20</v>
      </c>
      <c r="H1728" t="str">
        <f t="shared" si="78"/>
        <v>1980-2000</v>
      </c>
      <c r="I1728">
        <f t="shared" si="79"/>
        <v>0</v>
      </c>
      <c r="J1728">
        <f t="shared" si="80"/>
        <v>3</v>
      </c>
    </row>
    <row r="1729" spans="1:10" x14ac:dyDescent="0.3">
      <c r="A1729" t="s">
        <v>1886</v>
      </c>
      <c r="B1729" t="s">
        <v>30</v>
      </c>
      <c r="C1729" t="s">
        <v>17</v>
      </c>
      <c r="D1729">
        <v>1991</v>
      </c>
      <c r="E1729" t="s">
        <v>33</v>
      </c>
      <c r="F1729" t="s">
        <v>14</v>
      </c>
      <c r="G1729" t="s">
        <v>20</v>
      </c>
      <c r="H1729" t="str">
        <f t="shared" si="78"/>
        <v>1980-2000</v>
      </c>
      <c r="I1729">
        <f t="shared" si="79"/>
        <v>0</v>
      </c>
      <c r="J1729">
        <f t="shared" si="80"/>
        <v>0</v>
      </c>
    </row>
    <row r="1730" spans="1:10" x14ac:dyDescent="0.3">
      <c r="A1730" t="s">
        <v>1887</v>
      </c>
      <c r="B1730" t="s">
        <v>30</v>
      </c>
      <c r="C1730" t="s">
        <v>12</v>
      </c>
      <c r="D1730">
        <v>1991</v>
      </c>
      <c r="E1730" t="s">
        <v>27</v>
      </c>
      <c r="F1730" t="s">
        <v>40</v>
      </c>
      <c r="G1730" t="s">
        <v>43</v>
      </c>
      <c r="H1730" t="str">
        <f t="shared" ref="H1730:H1793" si="81">IF(D1730&lt;=1980, "1950-1980", IF(D1730&lt;=2000, "1980-2000", "2000-2025"))</f>
        <v>1980-2000</v>
      </c>
      <c r="I1730">
        <f t="shared" ref="I1730:I1793" si="82">IF(AND(B1730="Movie", ISNUMBER(SEARCH("min", F1730))), VALUE(LEFT(F1730, LEN(F1730)-4)), 0)</f>
        <v>0</v>
      </c>
      <c r="J1730">
        <f t="shared" ref="J1730:J1793" si="83">IF(AND(B1730="TV Show", ISNUMBER(SEARCH("Seasons", F1730))), VALUE(LEFT(F1730, LEN(F1730)-8)), 0)</f>
        <v>0</v>
      </c>
    </row>
    <row r="1731" spans="1:10" x14ac:dyDescent="0.3">
      <c r="A1731" t="s">
        <v>1888</v>
      </c>
      <c r="B1731" t="s">
        <v>30</v>
      </c>
      <c r="C1731" t="s">
        <v>38</v>
      </c>
      <c r="D1731">
        <v>1991</v>
      </c>
      <c r="E1731" t="s">
        <v>70</v>
      </c>
      <c r="F1731" t="s">
        <v>184</v>
      </c>
      <c r="G1731" t="s">
        <v>43</v>
      </c>
      <c r="H1731" t="str">
        <f t="shared" si="81"/>
        <v>1980-2000</v>
      </c>
      <c r="I1731">
        <f t="shared" si="82"/>
        <v>170</v>
      </c>
      <c r="J1731">
        <f t="shared" si="83"/>
        <v>0</v>
      </c>
    </row>
    <row r="1732" spans="1:10" x14ac:dyDescent="0.3">
      <c r="A1732" t="s">
        <v>1889</v>
      </c>
      <c r="B1732" t="s">
        <v>11</v>
      </c>
      <c r="C1732" t="s">
        <v>45</v>
      </c>
      <c r="D1732">
        <v>1991</v>
      </c>
      <c r="E1732" t="s">
        <v>39</v>
      </c>
      <c r="F1732" t="s">
        <v>79</v>
      </c>
      <c r="G1732" t="s">
        <v>43</v>
      </c>
      <c r="H1732" t="str">
        <f t="shared" si="81"/>
        <v>1980-2000</v>
      </c>
      <c r="I1732">
        <f t="shared" si="82"/>
        <v>0</v>
      </c>
      <c r="J1732">
        <f t="shared" si="83"/>
        <v>0</v>
      </c>
    </row>
    <row r="1733" spans="1:10" x14ac:dyDescent="0.3">
      <c r="A1733" t="s">
        <v>1890</v>
      </c>
      <c r="B1733" t="s">
        <v>11</v>
      </c>
      <c r="C1733" t="s">
        <v>38</v>
      </c>
      <c r="D1733">
        <v>1991</v>
      </c>
      <c r="E1733" t="s">
        <v>13</v>
      </c>
      <c r="F1733" t="s">
        <v>40</v>
      </c>
      <c r="G1733" t="s">
        <v>41</v>
      </c>
      <c r="H1733" t="str">
        <f t="shared" si="81"/>
        <v>1980-2000</v>
      </c>
      <c r="I1733">
        <f t="shared" si="82"/>
        <v>0</v>
      </c>
      <c r="J1733">
        <f t="shared" si="83"/>
        <v>1</v>
      </c>
    </row>
    <row r="1734" spans="1:10" x14ac:dyDescent="0.3">
      <c r="A1734" t="s">
        <v>1891</v>
      </c>
      <c r="B1734" t="s">
        <v>11</v>
      </c>
      <c r="C1734" t="s">
        <v>45</v>
      </c>
      <c r="D1734">
        <v>1991</v>
      </c>
      <c r="E1734" t="s">
        <v>33</v>
      </c>
      <c r="F1734" t="s">
        <v>382</v>
      </c>
      <c r="G1734" t="s">
        <v>41</v>
      </c>
      <c r="H1734" t="str">
        <f t="shared" si="81"/>
        <v>1980-2000</v>
      </c>
      <c r="I1734">
        <f t="shared" si="82"/>
        <v>0</v>
      </c>
      <c r="J1734">
        <f t="shared" si="83"/>
        <v>0</v>
      </c>
    </row>
    <row r="1735" spans="1:10" x14ac:dyDescent="0.3">
      <c r="A1735" t="s">
        <v>1892</v>
      </c>
      <c r="B1735" t="s">
        <v>11</v>
      </c>
      <c r="C1735" t="s">
        <v>22</v>
      </c>
      <c r="D1735">
        <v>1991</v>
      </c>
      <c r="E1735" t="s">
        <v>33</v>
      </c>
      <c r="F1735" t="s">
        <v>462</v>
      </c>
      <c r="G1735" t="s">
        <v>41</v>
      </c>
      <c r="H1735" t="str">
        <f t="shared" si="81"/>
        <v>1980-2000</v>
      </c>
      <c r="I1735">
        <f t="shared" si="82"/>
        <v>0</v>
      </c>
      <c r="J1735">
        <f t="shared" si="83"/>
        <v>0</v>
      </c>
    </row>
    <row r="1736" spans="1:10" x14ac:dyDescent="0.3">
      <c r="A1736" t="s">
        <v>1893</v>
      </c>
      <c r="B1736" t="s">
        <v>30</v>
      </c>
      <c r="C1736" t="s">
        <v>45</v>
      </c>
      <c r="D1736">
        <v>1991</v>
      </c>
      <c r="E1736" t="s">
        <v>39</v>
      </c>
      <c r="F1736" t="s">
        <v>34</v>
      </c>
      <c r="G1736" t="s">
        <v>54</v>
      </c>
      <c r="H1736" t="str">
        <f t="shared" si="81"/>
        <v>1980-2000</v>
      </c>
      <c r="I1736">
        <f t="shared" si="82"/>
        <v>0</v>
      </c>
      <c r="J1736">
        <f t="shared" si="83"/>
        <v>0</v>
      </c>
    </row>
    <row r="1737" spans="1:10" x14ac:dyDescent="0.3">
      <c r="A1737" t="s">
        <v>1894</v>
      </c>
      <c r="B1737" t="s">
        <v>30</v>
      </c>
      <c r="C1737" t="s">
        <v>12</v>
      </c>
      <c r="D1737">
        <v>1991</v>
      </c>
      <c r="E1737" t="s">
        <v>13</v>
      </c>
      <c r="F1737" t="s">
        <v>14</v>
      </c>
      <c r="G1737" t="s">
        <v>28</v>
      </c>
      <c r="H1737" t="str">
        <f t="shared" si="81"/>
        <v>1980-2000</v>
      </c>
      <c r="I1737">
        <f t="shared" si="82"/>
        <v>0</v>
      </c>
      <c r="J1737">
        <f t="shared" si="83"/>
        <v>0</v>
      </c>
    </row>
    <row r="1738" spans="1:10" x14ac:dyDescent="0.3">
      <c r="A1738" t="s">
        <v>1895</v>
      </c>
      <c r="B1738" t="s">
        <v>30</v>
      </c>
      <c r="C1738" t="s">
        <v>47</v>
      </c>
      <c r="D1738">
        <v>1991</v>
      </c>
      <c r="E1738" t="s">
        <v>27</v>
      </c>
      <c r="F1738" t="s">
        <v>737</v>
      </c>
      <c r="G1738" t="s">
        <v>20</v>
      </c>
      <c r="H1738" t="str">
        <f t="shared" si="81"/>
        <v>1980-2000</v>
      </c>
      <c r="I1738">
        <f t="shared" si="82"/>
        <v>96</v>
      </c>
      <c r="J1738">
        <f t="shared" si="83"/>
        <v>0</v>
      </c>
    </row>
    <row r="1739" spans="1:10" x14ac:dyDescent="0.3">
      <c r="A1739" t="s">
        <v>1896</v>
      </c>
      <c r="B1739" t="s">
        <v>30</v>
      </c>
      <c r="C1739" t="s">
        <v>12</v>
      </c>
      <c r="D1739">
        <v>1991</v>
      </c>
      <c r="E1739" t="s">
        <v>18</v>
      </c>
      <c r="F1739" t="s">
        <v>109</v>
      </c>
      <c r="G1739" t="s">
        <v>28</v>
      </c>
      <c r="H1739" t="str">
        <f t="shared" si="81"/>
        <v>1980-2000</v>
      </c>
      <c r="I1739">
        <f t="shared" si="82"/>
        <v>175</v>
      </c>
      <c r="J1739">
        <f t="shared" si="83"/>
        <v>0</v>
      </c>
    </row>
    <row r="1740" spans="1:10" x14ac:dyDescent="0.3">
      <c r="A1740" t="s">
        <v>1897</v>
      </c>
      <c r="B1740" t="s">
        <v>11</v>
      </c>
      <c r="C1740" t="s">
        <v>17</v>
      </c>
      <c r="D1740">
        <v>1991</v>
      </c>
      <c r="E1740" t="s">
        <v>18</v>
      </c>
      <c r="F1740" t="s">
        <v>40</v>
      </c>
      <c r="G1740" t="s">
        <v>54</v>
      </c>
      <c r="H1740" t="str">
        <f t="shared" si="81"/>
        <v>1980-2000</v>
      </c>
      <c r="I1740">
        <f t="shared" si="82"/>
        <v>0</v>
      </c>
      <c r="J1740">
        <f t="shared" si="83"/>
        <v>1</v>
      </c>
    </row>
    <row r="1741" spans="1:10" x14ac:dyDescent="0.3">
      <c r="A1741" t="s">
        <v>1898</v>
      </c>
      <c r="B1741" t="s">
        <v>11</v>
      </c>
      <c r="C1741" t="s">
        <v>38</v>
      </c>
      <c r="D1741">
        <v>1991</v>
      </c>
      <c r="E1741" t="s">
        <v>18</v>
      </c>
      <c r="F1741" t="s">
        <v>382</v>
      </c>
      <c r="G1741" t="s">
        <v>20</v>
      </c>
      <c r="H1741" t="str">
        <f t="shared" si="81"/>
        <v>1980-2000</v>
      </c>
      <c r="I1741">
        <f t="shared" si="82"/>
        <v>0</v>
      </c>
      <c r="J1741">
        <f t="shared" si="83"/>
        <v>0</v>
      </c>
    </row>
    <row r="1742" spans="1:10" x14ac:dyDescent="0.3">
      <c r="A1742" t="s">
        <v>1899</v>
      </c>
      <c r="B1742" t="s">
        <v>30</v>
      </c>
      <c r="C1742" t="s">
        <v>56</v>
      </c>
      <c r="D1742">
        <v>1991</v>
      </c>
      <c r="E1742" t="s">
        <v>39</v>
      </c>
      <c r="F1742" t="s">
        <v>14</v>
      </c>
      <c r="G1742" t="s">
        <v>36</v>
      </c>
      <c r="H1742" t="str">
        <f t="shared" si="81"/>
        <v>1980-2000</v>
      </c>
      <c r="I1742">
        <f t="shared" si="82"/>
        <v>0</v>
      </c>
      <c r="J1742">
        <f t="shared" si="83"/>
        <v>0</v>
      </c>
    </row>
    <row r="1743" spans="1:10" x14ac:dyDescent="0.3">
      <c r="A1743" t="s">
        <v>1900</v>
      </c>
      <c r="B1743" t="s">
        <v>11</v>
      </c>
      <c r="C1743" t="s">
        <v>45</v>
      </c>
      <c r="D1743">
        <v>1991</v>
      </c>
      <c r="E1743" t="s">
        <v>33</v>
      </c>
      <c r="F1743" t="s">
        <v>345</v>
      </c>
      <c r="G1743" t="s">
        <v>24</v>
      </c>
      <c r="H1743" t="str">
        <f t="shared" si="81"/>
        <v>1980-2000</v>
      </c>
      <c r="I1743">
        <f t="shared" si="82"/>
        <v>0</v>
      </c>
      <c r="J1743">
        <f t="shared" si="83"/>
        <v>0</v>
      </c>
    </row>
    <row r="1744" spans="1:10" x14ac:dyDescent="0.3">
      <c r="A1744" t="s">
        <v>1901</v>
      </c>
      <c r="B1744" t="s">
        <v>30</v>
      </c>
      <c r="C1744" t="s">
        <v>47</v>
      </c>
      <c r="D1744">
        <v>1992</v>
      </c>
      <c r="E1744" t="s">
        <v>33</v>
      </c>
      <c r="F1744" t="s">
        <v>34</v>
      </c>
      <c r="G1744" t="s">
        <v>20</v>
      </c>
      <c r="H1744" t="str">
        <f t="shared" si="81"/>
        <v>1980-2000</v>
      </c>
      <c r="I1744">
        <f t="shared" si="82"/>
        <v>0</v>
      </c>
      <c r="J1744">
        <f t="shared" si="83"/>
        <v>0</v>
      </c>
    </row>
    <row r="1745" spans="1:10" x14ac:dyDescent="0.3">
      <c r="A1745" t="s">
        <v>1902</v>
      </c>
      <c r="B1745" t="s">
        <v>30</v>
      </c>
      <c r="C1745" t="s">
        <v>56</v>
      </c>
      <c r="D1745">
        <v>1992</v>
      </c>
      <c r="E1745" t="s">
        <v>70</v>
      </c>
      <c r="F1745" t="s">
        <v>462</v>
      </c>
      <c r="G1745" t="s">
        <v>36</v>
      </c>
      <c r="H1745" t="str">
        <f t="shared" si="81"/>
        <v>1980-2000</v>
      </c>
      <c r="I1745">
        <f t="shared" si="82"/>
        <v>168</v>
      </c>
      <c r="J1745">
        <f t="shared" si="83"/>
        <v>0</v>
      </c>
    </row>
    <row r="1746" spans="1:10" x14ac:dyDescent="0.3">
      <c r="A1746" t="s">
        <v>1903</v>
      </c>
      <c r="B1746" t="s">
        <v>30</v>
      </c>
      <c r="C1746" t="s">
        <v>17</v>
      </c>
      <c r="D1746">
        <v>1992</v>
      </c>
      <c r="E1746" t="s">
        <v>27</v>
      </c>
      <c r="F1746" t="s">
        <v>40</v>
      </c>
      <c r="G1746" t="s">
        <v>43</v>
      </c>
      <c r="H1746" t="str">
        <f t="shared" si="81"/>
        <v>1980-2000</v>
      </c>
      <c r="I1746">
        <f t="shared" si="82"/>
        <v>0</v>
      </c>
      <c r="J1746">
        <f t="shared" si="83"/>
        <v>0</v>
      </c>
    </row>
    <row r="1747" spans="1:10" x14ac:dyDescent="0.3">
      <c r="A1747" t="s">
        <v>1904</v>
      </c>
      <c r="B1747" t="s">
        <v>11</v>
      </c>
      <c r="C1747" t="s">
        <v>45</v>
      </c>
      <c r="D1747">
        <v>1992</v>
      </c>
      <c r="E1747" t="s">
        <v>27</v>
      </c>
      <c r="F1747" t="s">
        <v>462</v>
      </c>
      <c r="G1747" t="s">
        <v>43</v>
      </c>
      <c r="H1747" t="str">
        <f t="shared" si="81"/>
        <v>1980-2000</v>
      </c>
      <c r="I1747">
        <f t="shared" si="82"/>
        <v>0</v>
      </c>
      <c r="J1747">
        <f t="shared" si="83"/>
        <v>0</v>
      </c>
    </row>
    <row r="1748" spans="1:10" x14ac:dyDescent="0.3">
      <c r="A1748" t="s">
        <v>1905</v>
      </c>
      <c r="B1748" t="s">
        <v>11</v>
      </c>
      <c r="C1748" t="s">
        <v>26</v>
      </c>
      <c r="D1748">
        <v>1992</v>
      </c>
      <c r="E1748" t="s">
        <v>27</v>
      </c>
      <c r="F1748" t="s">
        <v>40</v>
      </c>
      <c r="G1748" t="s">
        <v>15</v>
      </c>
      <c r="H1748" t="str">
        <f t="shared" si="81"/>
        <v>1980-2000</v>
      </c>
      <c r="I1748">
        <f t="shared" si="82"/>
        <v>0</v>
      </c>
      <c r="J1748">
        <f t="shared" si="83"/>
        <v>1</v>
      </c>
    </row>
    <row r="1749" spans="1:10" x14ac:dyDescent="0.3">
      <c r="A1749" t="s">
        <v>1906</v>
      </c>
      <c r="B1749" t="s">
        <v>30</v>
      </c>
      <c r="C1749" t="s">
        <v>47</v>
      </c>
      <c r="D1749">
        <v>1992</v>
      </c>
      <c r="E1749" t="s">
        <v>57</v>
      </c>
      <c r="F1749" t="s">
        <v>141</v>
      </c>
      <c r="G1749" t="s">
        <v>43</v>
      </c>
      <c r="H1749" t="str">
        <f t="shared" si="81"/>
        <v>1980-2000</v>
      </c>
      <c r="I1749">
        <f t="shared" si="82"/>
        <v>152</v>
      </c>
      <c r="J1749">
        <f t="shared" si="83"/>
        <v>0</v>
      </c>
    </row>
    <row r="1750" spans="1:10" x14ac:dyDescent="0.3">
      <c r="A1750" t="s">
        <v>1907</v>
      </c>
      <c r="B1750" t="s">
        <v>30</v>
      </c>
      <c r="C1750" t="s">
        <v>38</v>
      </c>
      <c r="D1750">
        <v>1992</v>
      </c>
      <c r="E1750" t="s">
        <v>33</v>
      </c>
      <c r="F1750" t="s">
        <v>158</v>
      </c>
      <c r="G1750" t="s">
        <v>24</v>
      </c>
      <c r="H1750" t="str">
        <f t="shared" si="81"/>
        <v>1980-2000</v>
      </c>
      <c r="I1750">
        <f t="shared" si="82"/>
        <v>153</v>
      </c>
      <c r="J1750">
        <f t="shared" si="83"/>
        <v>0</v>
      </c>
    </row>
    <row r="1751" spans="1:10" x14ac:dyDescent="0.3">
      <c r="A1751" t="s">
        <v>1908</v>
      </c>
      <c r="B1751" t="s">
        <v>11</v>
      </c>
      <c r="C1751" t="s">
        <v>56</v>
      </c>
      <c r="D1751">
        <v>1992</v>
      </c>
      <c r="E1751" t="s">
        <v>13</v>
      </c>
      <c r="F1751" t="s">
        <v>150</v>
      </c>
      <c r="G1751" t="s">
        <v>41</v>
      </c>
      <c r="H1751" t="str">
        <f t="shared" si="81"/>
        <v>1980-2000</v>
      </c>
      <c r="I1751">
        <f t="shared" si="82"/>
        <v>0</v>
      </c>
      <c r="J1751">
        <f t="shared" si="83"/>
        <v>0</v>
      </c>
    </row>
    <row r="1752" spans="1:10" x14ac:dyDescent="0.3">
      <c r="A1752" t="s">
        <v>1909</v>
      </c>
      <c r="B1752" t="s">
        <v>30</v>
      </c>
      <c r="C1752" t="s">
        <v>45</v>
      </c>
      <c r="D1752">
        <v>1992</v>
      </c>
      <c r="E1752" t="s">
        <v>39</v>
      </c>
      <c r="F1752" t="s">
        <v>34</v>
      </c>
      <c r="G1752" t="s">
        <v>54</v>
      </c>
      <c r="H1752" t="str">
        <f t="shared" si="81"/>
        <v>1980-2000</v>
      </c>
      <c r="I1752">
        <f t="shared" si="82"/>
        <v>0</v>
      </c>
      <c r="J1752">
        <f t="shared" si="83"/>
        <v>0</v>
      </c>
    </row>
    <row r="1753" spans="1:10" x14ac:dyDescent="0.3">
      <c r="A1753" t="s">
        <v>1910</v>
      </c>
      <c r="B1753" t="s">
        <v>30</v>
      </c>
      <c r="C1753" t="s">
        <v>56</v>
      </c>
      <c r="D1753">
        <v>1992</v>
      </c>
      <c r="E1753" t="s">
        <v>18</v>
      </c>
      <c r="F1753" t="s">
        <v>40</v>
      </c>
      <c r="G1753" t="s">
        <v>43</v>
      </c>
      <c r="H1753" t="str">
        <f t="shared" si="81"/>
        <v>1980-2000</v>
      </c>
      <c r="I1753">
        <f t="shared" si="82"/>
        <v>0</v>
      </c>
      <c r="J1753">
        <f t="shared" si="83"/>
        <v>0</v>
      </c>
    </row>
    <row r="1754" spans="1:10" x14ac:dyDescent="0.3">
      <c r="A1754" t="s">
        <v>1911</v>
      </c>
      <c r="B1754" t="s">
        <v>11</v>
      </c>
      <c r="C1754" t="s">
        <v>47</v>
      </c>
      <c r="D1754">
        <v>1992</v>
      </c>
      <c r="E1754" t="s">
        <v>70</v>
      </c>
      <c r="F1754" t="s">
        <v>14</v>
      </c>
      <c r="G1754" t="s">
        <v>36</v>
      </c>
      <c r="H1754" t="str">
        <f t="shared" si="81"/>
        <v>1980-2000</v>
      </c>
      <c r="I1754">
        <f t="shared" si="82"/>
        <v>0</v>
      </c>
      <c r="J1754">
        <f t="shared" si="83"/>
        <v>3</v>
      </c>
    </row>
    <row r="1755" spans="1:10" x14ac:dyDescent="0.3">
      <c r="A1755" t="s">
        <v>1912</v>
      </c>
      <c r="B1755" t="s">
        <v>11</v>
      </c>
      <c r="C1755" t="s">
        <v>17</v>
      </c>
      <c r="D1755">
        <v>1992</v>
      </c>
      <c r="E1755" t="s">
        <v>27</v>
      </c>
      <c r="F1755" t="s">
        <v>305</v>
      </c>
      <c r="G1755" t="s">
        <v>24</v>
      </c>
      <c r="H1755" t="str">
        <f t="shared" si="81"/>
        <v>1980-2000</v>
      </c>
      <c r="I1755">
        <f t="shared" si="82"/>
        <v>0</v>
      </c>
      <c r="J1755">
        <f t="shared" si="83"/>
        <v>0</v>
      </c>
    </row>
    <row r="1756" spans="1:10" x14ac:dyDescent="0.3">
      <c r="A1756" t="s">
        <v>1913</v>
      </c>
      <c r="B1756" t="s">
        <v>30</v>
      </c>
      <c r="C1756" t="s">
        <v>38</v>
      </c>
      <c r="D1756">
        <v>1992</v>
      </c>
      <c r="E1756" t="s">
        <v>57</v>
      </c>
      <c r="F1756" t="s">
        <v>34</v>
      </c>
      <c r="G1756" t="s">
        <v>41</v>
      </c>
      <c r="H1756" t="str">
        <f t="shared" si="81"/>
        <v>1980-2000</v>
      </c>
      <c r="I1756">
        <f t="shared" si="82"/>
        <v>0</v>
      </c>
      <c r="J1756">
        <f t="shared" si="83"/>
        <v>0</v>
      </c>
    </row>
    <row r="1757" spans="1:10" x14ac:dyDescent="0.3">
      <c r="A1757" t="s">
        <v>1914</v>
      </c>
      <c r="B1757" t="s">
        <v>11</v>
      </c>
      <c r="C1757" t="s">
        <v>45</v>
      </c>
      <c r="D1757">
        <v>1992</v>
      </c>
      <c r="E1757" t="s">
        <v>70</v>
      </c>
      <c r="F1757" t="s">
        <v>34</v>
      </c>
      <c r="G1757" t="s">
        <v>43</v>
      </c>
      <c r="H1757" t="str">
        <f t="shared" si="81"/>
        <v>1980-2000</v>
      </c>
      <c r="I1757">
        <f t="shared" si="82"/>
        <v>0</v>
      </c>
      <c r="J1757">
        <f t="shared" si="83"/>
        <v>2</v>
      </c>
    </row>
    <row r="1758" spans="1:10" x14ac:dyDescent="0.3">
      <c r="A1758" t="s">
        <v>1915</v>
      </c>
      <c r="B1758" t="s">
        <v>30</v>
      </c>
      <c r="C1758" t="s">
        <v>45</v>
      </c>
      <c r="D1758">
        <v>1992</v>
      </c>
      <c r="E1758" t="s">
        <v>33</v>
      </c>
      <c r="F1758" t="s">
        <v>124</v>
      </c>
      <c r="G1758" t="s">
        <v>54</v>
      </c>
      <c r="H1758" t="str">
        <f t="shared" si="81"/>
        <v>1980-2000</v>
      </c>
      <c r="I1758">
        <f t="shared" si="82"/>
        <v>112</v>
      </c>
      <c r="J1758">
        <f t="shared" si="83"/>
        <v>0</v>
      </c>
    </row>
    <row r="1759" spans="1:10" x14ac:dyDescent="0.3">
      <c r="A1759" t="s">
        <v>1916</v>
      </c>
      <c r="B1759" t="s">
        <v>30</v>
      </c>
      <c r="C1759" t="s">
        <v>26</v>
      </c>
      <c r="D1759">
        <v>1992</v>
      </c>
      <c r="E1759" t="s">
        <v>27</v>
      </c>
      <c r="F1759" t="s">
        <v>40</v>
      </c>
      <c r="G1759" t="s">
        <v>43</v>
      </c>
      <c r="H1759" t="str">
        <f t="shared" si="81"/>
        <v>1980-2000</v>
      </c>
      <c r="I1759">
        <f t="shared" si="82"/>
        <v>0</v>
      </c>
      <c r="J1759">
        <f t="shared" si="83"/>
        <v>0</v>
      </c>
    </row>
    <row r="1760" spans="1:10" x14ac:dyDescent="0.3">
      <c r="A1760" t="s">
        <v>1917</v>
      </c>
      <c r="B1760" t="s">
        <v>30</v>
      </c>
      <c r="C1760" t="s">
        <v>17</v>
      </c>
      <c r="D1760">
        <v>1992</v>
      </c>
      <c r="E1760" t="s">
        <v>18</v>
      </c>
      <c r="F1760" t="s">
        <v>40</v>
      </c>
      <c r="G1760" t="s">
        <v>20</v>
      </c>
      <c r="H1760" t="str">
        <f t="shared" si="81"/>
        <v>1980-2000</v>
      </c>
      <c r="I1760">
        <f t="shared" si="82"/>
        <v>0</v>
      </c>
      <c r="J1760">
        <f t="shared" si="83"/>
        <v>0</v>
      </c>
    </row>
    <row r="1761" spans="1:10" x14ac:dyDescent="0.3">
      <c r="A1761" t="s">
        <v>1918</v>
      </c>
      <c r="B1761" t="s">
        <v>30</v>
      </c>
      <c r="C1761" t="s">
        <v>38</v>
      </c>
      <c r="D1761">
        <v>1992</v>
      </c>
      <c r="E1761" t="s">
        <v>18</v>
      </c>
      <c r="F1761" t="s">
        <v>14</v>
      </c>
      <c r="G1761" t="s">
        <v>24</v>
      </c>
      <c r="H1761" t="str">
        <f t="shared" si="81"/>
        <v>1980-2000</v>
      </c>
      <c r="I1761">
        <f t="shared" si="82"/>
        <v>0</v>
      </c>
      <c r="J1761">
        <f t="shared" si="83"/>
        <v>0</v>
      </c>
    </row>
    <row r="1762" spans="1:10" x14ac:dyDescent="0.3">
      <c r="A1762" t="s">
        <v>1919</v>
      </c>
      <c r="B1762" t="s">
        <v>11</v>
      </c>
      <c r="C1762" t="s">
        <v>56</v>
      </c>
      <c r="D1762">
        <v>1992</v>
      </c>
      <c r="E1762" t="s">
        <v>13</v>
      </c>
      <c r="F1762" t="s">
        <v>631</v>
      </c>
      <c r="G1762" t="s">
        <v>24</v>
      </c>
      <c r="H1762" t="str">
        <f t="shared" si="81"/>
        <v>1980-2000</v>
      </c>
      <c r="I1762">
        <f t="shared" si="82"/>
        <v>0</v>
      </c>
      <c r="J1762">
        <f t="shared" si="83"/>
        <v>0</v>
      </c>
    </row>
    <row r="1763" spans="1:10" x14ac:dyDescent="0.3">
      <c r="A1763" t="s">
        <v>1920</v>
      </c>
      <c r="B1763" t="s">
        <v>11</v>
      </c>
      <c r="C1763" t="s">
        <v>12</v>
      </c>
      <c r="D1763">
        <v>1992</v>
      </c>
      <c r="E1763" t="s">
        <v>57</v>
      </c>
      <c r="F1763" t="s">
        <v>347</v>
      </c>
      <c r="G1763" t="s">
        <v>43</v>
      </c>
      <c r="H1763" t="str">
        <f t="shared" si="81"/>
        <v>1980-2000</v>
      </c>
      <c r="I1763">
        <f t="shared" si="82"/>
        <v>0</v>
      </c>
      <c r="J1763">
        <f t="shared" si="83"/>
        <v>0</v>
      </c>
    </row>
    <row r="1764" spans="1:10" x14ac:dyDescent="0.3">
      <c r="A1764" t="s">
        <v>1921</v>
      </c>
      <c r="B1764" t="s">
        <v>11</v>
      </c>
      <c r="C1764" t="s">
        <v>47</v>
      </c>
      <c r="D1764">
        <v>1992</v>
      </c>
      <c r="E1764" t="s">
        <v>13</v>
      </c>
      <c r="F1764" t="s">
        <v>14</v>
      </c>
      <c r="G1764" t="s">
        <v>28</v>
      </c>
      <c r="H1764" t="str">
        <f t="shared" si="81"/>
        <v>1980-2000</v>
      </c>
      <c r="I1764">
        <f t="shared" si="82"/>
        <v>0</v>
      </c>
      <c r="J1764">
        <f t="shared" si="83"/>
        <v>3</v>
      </c>
    </row>
    <row r="1765" spans="1:10" x14ac:dyDescent="0.3">
      <c r="A1765" t="s">
        <v>1922</v>
      </c>
      <c r="B1765" t="s">
        <v>30</v>
      </c>
      <c r="C1765" t="s">
        <v>45</v>
      </c>
      <c r="D1765">
        <v>1992</v>
      </c>
      <c r="E1765" t="s">
        <v>18</v>
      </c>
      <c r="F1765" t="s">
        <v>155</v>
      </c>
      <c r="G1765" t="s">
        <v>28</v>
      </c>
      <c r="H1765" t="str">
        <f t="shared" si="81"/>
        <v>1980-2000</v>
      </c>
      <c r="I1765">
        <f t="shared" si="82"/>
        <v>97</v>
      </c>
      <c r="J1765">
        <f t="shared" si="83"/>
        <v>0</v>
      </c>
    </row>
    <row r="1766" spans="1:10" x14ac:dyDescent="0.3">
      <c r="A1766" t="s">
        <v>1923</v>
      </c>
      <c r="B1766" t="s">
        <v>30</v>
      </c>
      <c r="C1766" t="s">
        <v>22</v>
      </c>
      <c r="D1766">
        <v>1992</v>
      </c>
      <c r="E1766" t="s">
        <v>27</v>
      </c>
      <c r="F1766" t="s">
        <v>275</v>
      </c>
      <c r="G1766" t="s">
        <v>36</v>
      </c>
      <c r="H1766" t="str">
        <f t="shared" si="81"/>
        <v>1980-2000</v>
      </c>
      <c r="I1766">
        <f t="shared" si="82"/>
        <v>108</v>
      </c>
      <c r="J1766">
        <f t="shared" si="83"/>
        <v>0</v>
      </c>
    </row>
    <row r="1767" spans="1:10" x14ac:dyDescent="0.3">
      <c r="A1767" t="s">
        <v>1924</v>
      </c>
      <c r="B1767" t="s">
        <v>11</v>
      </c>
      <c r="C1767" t="s">
        <v>26</v>
      </c>
      <c r="D1767">
        <v>1992</v>
      </c>
      <c r="E1767" t="s">
        <v>13</v>
      </c>
      <c r="F1767" t="s">
        <v>358</v>
      </c>
      <c r="G1767" t="s">
        <v>41</v>
      </c>
      <c r="H1767" t="str">
        <f t="shared" si="81"/>
        <v>1980-2000</v>
      </c>
      <c r="I1767">
        <f t="shared" si="82"/>
        <v>0</v>
      </c>
      <c r="J1767">
        <f t="shared" si="83"/>
        <v>0</v>
      </c>
    </row>
    <row r="1768" spans="1:10" x14ac:dyDescent="0.3">
      <c r="A1768" t="s">
        <v>1925</v>
      </c>
      <c r="B1768" t="s">
        <v>11</v>
      </c>
      <c r="C1768" t="s">
        <v>45</v>
      </c>
      <c r="D1768">
        <v>1992</v>
      </c>
      <c r="E1768" t="s">
        <v>70</v>
      </c>
      <c r="F1768" t="s">
        <v>379</v>
      </c>
      <c r="G1768" t="s">
        <v>20</v>
      </c>
      <c r="H1768" t="str">
        <f t="shared" si="81"/>
        <v>1980-2000</v>
      </c>
      <c r="I1768">
        <f t="shared" si="82"/>
        <v>0</v>
      </c>
      <c r="J1768">
        <f t="shared" si="83"/>
        <v>0</v>
      </c>
    </row>
    <row r="1769" spans="1:10" x14ac:dyDescent="0.3">
      <c r="A1769" t="s">
        <v>1926</v>
      </c>
      <c r="B1769" t="s">
        <v>30</v>
      </c>
      <c r="C1769" t="s">
        <v>22</v>
      </c>
      <c r="D1769">
        <v>1992</v>
      </c>
      <c r="E1769" t="s">
        <v>27</v>
      </c>
      <c r="F1769" t="s">
        <v>237</v>
      </c>
      <c r="G1769" t="s">
        <v>43</v>
      </c>
      <c r="H1769" t="str">
        <f t="shared" si="81"/>
        <v>1980-2000</v>
      </c>
      <c r="I1769">
        <f t="shared" si="82"/>
        <v>64</v>
      </c>
      <c r="J1769">
        <f t="shared" si="83"/>
        <v>0</v>
      </c>
    </row>
    <row r="1770" spans="1:10" x14ac:dyDescent="0.3">
      <c r="A1770" t="s">
        <v>1927</v>
      </c>
      <c r="B1770" t="s">
        <v>11</v>
      </c>
      <c r="C1770" t="s">
        <v>22</v>
      </c>
      <c r="D1770">
        <v>1992</v>
      </c>
      <c r="E1770" t="s">
        <v>13</v>
      </c>
      <c r="F1770" t="s">
        <v>34</v>
      </c>
      <c r="G1770" t="s">
        <v>41</v>
      </c>
      <c r="H1770" t="str">
        <f t="shared" si="81"/>
        <v>1980-2000</v>
      </c>
      <c r="I1770">
        <f t="shared" si="82"/>
        <v>0</v>
      </c>
      <c r="J1770">
        <f t="shared" si="83"/>
        <v>2</v>
      </c>
    </row>
    <row r="1771" spans="1:10" x14ac:dyDescent="0.3">
      <c r="A1771" t="s">
        <v>1928</v>
      </c>
      <c r="B1771" t="s">
        <v>11</v>
      </c>
      <c r="C1771" t="s">
        <v>17</v>
      </c>
      <c r="D1771">
        <v>1992</v>
      </c>
      <c r="E1771" t="s">
        <v>33</v>
      </c>
      <c r="F1771" t="s">
        <v>580</v>
      </c>
      <c r="G1771" t="s">
        <v>43</v>
      </c>
      <c r="H1771" t="str">
        <f t="shared" si="81"/>
        <v>1980-2000</v>
      </c>
      <c r="I1771">
        <f t="shared" si="82"/>
        <v>0</v>
      </c>
      <c r="J1771">
        <f t="shared" si="83"/>
        <v>0</v>
      </c>
    </row>
    <row r="1772" spans="1:10" x14ac:dyDescent="0.3">
      <c r="A1772" t="s">
        <v>1929</v>
      </c>
      <c r="B1772" t="s">
        <v>30</v>
      </c>
      <c r="C1772" t="s">
        <v>26</v>
      </c>
      <c r="D1772">
        <v>1992</v>
      </c>
      <c r="E1772" t="s">
        <v>39</v>
      </c>
      <c r="F1772" t="s">
        <v>71</v>
      </c>
      <c r="G1772" t="s">
        <v>15</v>
      </c>
      <c r="H1772" t="str">
        <f t="shared" si="81"/>
        <v>1980-2000</v>
      </c>
      <c r="I1772">
        <f t="shared" si="82"/>
        <v>128</v>
      </c>
      <c r="J1772">
        <f t="shared" si="83"/>
        <v>0</v>
      </c>
    </row>
    <row r="1773" spans="1:10" x14ac:dyDescent="0.3">
      <c r="A1773" t="s">
        <v>1930</v>
      </c>
      <c r="B1773" t="s">
        <v>11</v>
      </c>
      <c r="C1773" t="s">
        <v>12</v>
      </c>
      <c r="D1773">
        <v>1992</v>
      </c>
      <c r="E1773" t="s">
        <v>57</v>
      </c>
      <c r="F1773" t="s">
        <v>247</v>
      </c>
      <c r="G1773" t="s">
        <v>20</v>
      </c>
      <c r="H1773" t="str">
        <f t="shared" si="81"/>
        <v>1980-2000</v>
      </c>
      <c r="I1773">
        <f t="shared" si="82"/>
        <v>0</v>
      </c>
      <c r="J1773">
        <f t="shared" si="83"/>
        <v>0</v>
      </c>
    </row>
    <row r="1774" spans="1:10" x14ac:dyDescent="0.3">
      <c r="A1774" t="s">
        <v>1931</v>
      </c>
      <c r="B1774" t="s">
        <v>30</v>
      </c>
      <c r="C1774" t="s">
        <v>12</v>
      </c>
      <c r="D1774">
        <v>1992</v>
      </c>
      <c r="E1774" t="s">
        <v>39</v>
      </c>
      <c r="F1774" t="s">
        <v>34</v>
      </c>
      <c r="G1774" t="s">
        <v>20</v>
      </c>
      <c r="H1774" t="str">
        <f t="shared" si="81"/>
        <v>1980-2000</v>
      </c>
      <c r="I1774">
        <f t="shared" si="82"/>
        <v>0</v>
      </c>
      <c r="J1774">
        <f t="shared" si="83"/>
        <v>0</v>
      </c>
    </row>
    <row r="1775" spans="1:10" x14ac:dyDescent="0.3">
      <c r="A1775" t="s">
        <v>1932</v>
      </c>
      <c r="B1775" t="s">
        <v>11</v>
      </c>
      <c r="C1775" t="s">
        <v>12</v>
      </c>
      <c r="D1775">
        <v>1992</v>
      </c>
      <c r="E1775" t="s">
        <v>33</v>
      </c>
      <c r="F1775" t="s">
        <v>14</v>
      </c>
      <c r="G1775" t="s">
        <v>24</v>
      </c>
      <c r="H1775" t="str">
        <f t="shared" si="81"/>
        <v>1980-2000</v>
      </c>
      <c r="I1775">
        <f t="shared" si="82"/>
        <v>0</v>
      </c>
      <c r="J1775">
        <f t="shared" si="83"/>
        <v>3</v>
      </c>
    </row>
    <row r="1776" spans="1:10" x14ac:dyDescent="0.3">
      <c r="A1776" t="s">
        <v>1933</v>
      </c>
      <c r="B1776" t="s">
        <v>11</v>
      </c>
      <c r="C1776" t="s">
        <v>17</v>
      </c>
      <c r="D1776">
        <v>1992</v>
      </c>
      <c r="E1776" t="s">
        <v>39</v>
      </c>
      <c r="F1776" t="s">
        <v>83</v>
      </c>
      <c r="G1776" t="s">
        <v>41</v>
      </c>
      <c r="H1776" t="str">
        <f t="shared" si="81"/>
        <v>1980-2000</v>
      </c>
      <c r="I1776">
        <f t="shared" si="82"/>
        <v>0</v>
      </c>
      <c r="J1776">
        <f t="shared" si="83"/>
        <v>0</v>
      </c>
    </row>
    <row r="1777" spans="1:10" x14ac:dyDescent="0.3">
      <c r="A1777" t="s">
        <v>1934</v>
      </c>
      <c r="B1777" t="s">
        <v>30</v>
      </c>
      <c r="C1777" t="s">
        <v>12</v>
      </c>
      <c r="D1777">
        <v>1992</v>
      </c>
      <c r="E1777" t="s">
        <v>13</v>
      </c>
      <c r="F1777" t="s">
        <v>40</v>
      </c>
      <c r="G1777" t="s">
        <v>20</v>
      </c>
      <c r="H1777" t="str">
        <f t="shared" si="81"/>
        <v>1980-2000</v>
      </c>
      <c r="I1777">
        <f t="shared" si="82"/>
        <v>0</v>
      </c>
      <c r="J1777">
        <f t="shared" si="83"/>
        <v>0</v>
      </c>
    </row>
    <row r="1778" spans="1:10" x14ac:dyDescent="0.3">
      <c r="A1778" t="s">
        <v>1935</v>
      </c>
      <c r="B1778" t="s">
        <v>11</v>
      </c>
      <c r="C1778" t="s">
        <v>12</v>
      </c>
      <c r="D1778">
        <v>1993</v>
      </c>
      <c r="E1778" t="s">
        <v>27</v>
      </c>
      <c r="F1778" t="s">
        <v>143</v>
      </c>
      <c r="G1778" t="s">
        <v>20</v>
      </c>
      <c r="H1778" t="str">
        <f t="shared" si="81"/>
        <v>1980-2000</v>
      </c>
      <c r="I1778">
        <f t="shared" si="82"/>
        <v>0</v>
      </c>
      <c r="J1778">
        <f t="shared" si="83"/>
        <v>0</v>
      </c>
    </row>
    <row r="1779" spans="1:10" x14ac:dyDescent="0.3">
      <c r="A1779" t="s">
        <v>1936</v>
      </c>
      <c r="B1779" t="s">
        <v>11</v>
      </c>
      <c r="C1779" t="s">
        <v>47</v>
      </c>
      <c r="D1779">
        <v>1993</v>
      </c>
      <c r="E1779" t="s">
        <v>70</v>
      </c>
      <c r="F1779" t="s">
        <v>327</v>
      </c>
      <c r="G1779" t="s">
        <v>43</v>
      </c>
      <c r="H1779" t="str">
        <f t="shared" si="81"/>
        <v>1980-2000</v>
      </c>
      <c r="I1779">
        <f t="shared" si="82"/>
        <v>0</v>
      </c>
      <c r="J1779">
        <f t="shared" si="83"/>
        <v>0</v>
      </c>
    </row>
    <row r="1780" spans="1:10" x14ac:dyDescent="0.3">
      <c r="A1780" t="s">
        <v>1937</v>
      </c>
      <c r="B1780" t="s">
        <v>30</v>
      </c>
      <c r="C1780" t="s">
        <v>17</v>
      </c>
      <c r="D1780">
        <v>1993</v>
      </c>
      <c r="E1780" t="s">
        <v>70</v>
      </c>
      <c r="F1780" t="s">
        <v>126</v>
      </c>
      <c r="G1780" t="s">
        <v>41</v>
      </c>
      <c r="H1780" t="str">
        <f t="shared" si="81"/>
        <v>1980-2000</v>
      </c>
      <c r="I1780">
        <f t="shared" si="82"/>
        <v>126</v>
      </c>
      <c r="J1780">
        <f t="shared" si="83"/>
        <v>0</v>
      </c>
    </row>
    <row r="1781" spans="1:10" x14ac:dyDescent="0.3">
      <c r="A1781" t="s">
        <v>1938</v>
      </c>
      <c r="B1781" t="s">
        <v>30</v>
      </c>
      <c r="C1781" t="s">
        <v>26</v>
      </c>
      <c r="D1781">
        <v>1993</v>
      </c>
      <c r="E1781" t="s">
        <v>57</v>
      </c>
      <c r="F1781" t="s">
        <v>536</v>
      </c>
      <c r="G1781" t="s">
        <v>36</v>
      </c>
      <c r="H1781" t="str">
        <f t="shared" si="81"/>
        <v>1980-2000</v>
      </c>
      <c r="I1781">
        <f t="shared" si="82"/>
        <v>140</v>
      </c>
      <c r="J1781">
        <f t="shared" si="83"/>
        <v>0</v>
      </c>
    </row>
    <row r="1782" spans="1:10" x14ac:dyDescent="0.3">
      <c r="A1782" t="s">
        <v>1939</v>
      </c>
      <c r="B1782" t="s">
        <v>30</v>
      </c>
      <c r="C1782" t="s">
        <v>17</v>
      </c>
      <c r="D1782">
        <v>1993</v>
      </c>
      <c r="E1782" t="s">
        <v>57</v>
      </c>
      <c r="F1782" t="s">
        <v>14</v>
      </c>
      <c r="G1782" t="s">
        <v>41</v>
      </c>
      <c r="H1782" t="str">
        <f t="shared" si="81"/>
        <v>1980-2000</v>
      </c>
      <c r="I1782">
        <f t="shared" si="82"/>
        <v>0</v>
      </c>
      <c r="J1782">
        <f t="shared" si="83"/>
        <v>0</v>
      </c>
    </row>
    <row r="1783" spans="1:10" x14ac:dyDescent="0.3">
      <c r="A1783" t="s">
        <v>1940</v>
      </c>
      <c r="B1783" t="s">
        <v>30</v>
      </c>
      <c r="C1783" t="s">
        <v>38</v>
      </c>
      <c r="D1783">
        <v>1993</v>
      </c>
      <c r="E1783" t="s">
        <v>70</v>
      </c>
      <c r="F1783" t="s">
        <v>34</v>
      </c>
      <c r="G1783" t="s">
        <v>24</v>
      </c>
      <c r="H1783" t="str">
        <f t="shared" si="81"/>
        <v>1980-2000</v>
      </c>
      <c r="I1783">
        <f t="shared" si="82"/>
        <v>0</v>
      </c>
      <c r="J1783">
        <f t="shared" si="83"/>
        <v>0</v>
      </c>
    </row>
    <row r="1784" spans="1:10" x14ac:dyDescent="0.3">
      <c r="A1784" t="s">
        <v>1941</v>
      </c>
      <c r="B1784" t="s">
        <v>30</v>
      </c>
      <c r="C1784" t="s">
        <v>17</v>
      </c>
      <c r="D1784">
        <v>1993</v>
      </c>
      <c r="E1784" t="s">
        <v>13</v>
      </c>
      <c r="F1784" t="s">
        <v>14</v>
      </c>
      <c r="G1784" t="s">
        <v>36</v>
      </c>
      <c r="H1784" t="str">
        <f t="shared" si="81"/>
        <v>1980-2000</v>
      </c>
      <c r="I1784">
        <f t="shared" si="82"/>
        <v>0</v>
      </c>
      <c r="J1784">
        <f t="shared" si="83"/>
        <v>0</v>
      </c>
    </row>
    <row r="1785" spans="1:10" x14ac:dyDescent="0.3">
      <c r="A1785" t="s">
        <v>1942</v>
      </c>
      <c r="B1785" t="s">
        <v>30</v>
      </c>
      <c r="C1785" t="s">
        <v>38</v>
      </c>
      <c r="D1785">
        <v>1993</v>
      </c>
      <c r="E1785" t="s">
        <v>13</v>
      </c>
      <c r="F1785" t="s">
        <v>14</v>
      </c>
      <c r="G1785" t="s">
        <v>28</v>
      </c>
      <c r="H1785" t="str">
        <f t="shared" si="81"/>
        <v>1980-2000</v>
      </c>
      <c r="I1785">
        <f t="shared" si="82"/>
        <v>0</v>
      </c>
      <c r="J1785">
        <f t="shared" si="83"/>
        <v>0</v>
      </c>
    </row>
    <row r="1786" spans="1:10" x14ac:dyDescent="0.3">
      <c r="A1786" t="s">
        <v>1943</v>
      </c>
      <c r="B1786" t="s">
        <v>11</v>
      </c>
      <c r="C1786" t="s">
        <v>12</v>
      </c>
      <c r="D1786">
        <v>1993</v>
      </c>
      <c r="E1786" t="s">
        <v>18</v>
      </c>
      <c r="F1786" t="s">
        <v>34</v>
      </c>
      <c r="G1786" t="s">
        <v>24</v>
      </c>
      <c r="H1786" t="str">
        <f t="shared" si="81"/>
        <v>1980-2000</v>
      </c>
      <c r="I1786">
        <f t="shared" si="82"/>
        <v>0</v>
      </c>
      <c r="J1786">
        <f t="shared" si="83"/>
        <v>2</v>
      </c>
    </row>
    <row r="1787" spans="1:10" x14ac:dyDescent="0.3">
      <c r="A1787" t="s">
        <v>1944</v>
      </c>
      <c r="B1787" t="s">
        <v>30</v>
      </c>
      <c r="C1787" t="s">
        <v>22</v>
      </c>
      <c r="D1787">
        <v>1993</v>
      </c>
      <c r="E1787" t="s">
        <v>39</v>
      </c>
      <c r="F1787" t="s">
        <v>14</v>
      </c>
      <c r="G1787" t="s">
        <v>36</v>
      </c>
      <c r="H1787" t="str">
        <f t="shared" si="81"/>
        <v>1980-2000</v>
      </c>
      <c r="I1787">
        <f t="shared" si="82"/>
        <v>0</v>
      </c>
      <c r="J1787">
        <f t="shared" si="83"/>
        <v>0</v>
      </c>
    </row>
    <row r="1788" spans="1:10" x14ac:dyDescent="0.3">
      <c r="A1788" t="s">
        <v>1945</v>
      </c>
      <c r="B1788" t="s">
        <v>11</v>
      </c>
      <c r="C1788" t="s">
        <v>47</v>
      </c>
      <c r="D1788">
        <v>1993</v>
      </c>
      <c r="E1788" t="s">
        <v>13</v>
      </c>
      <c r="F1788" t="s">
        <v>14</v>
      </c>
      <c r="G1788" t="s">
        <v>43</v>
      </c>
      <c r="H1788" t="str">
        <f t="shared" si="81"/>
        <v>1980-2000</v>
      </c>
      <c r="I1788">
        <f t="shared" si="82"/>
        <v>0</v>
      </c>
      <c r="J1788">
        <f t="shared" si="83"/>
        <v>3</v>
      </c>
    </row>
    <row r="1789" spans="1:10" x14ac:dyDescent="0.3">
      <c r="A1789" t="s">
        <v>1946</v>
      </c>
      <c r="B1789" t="s">
        <v>11</v>
      </c>
      <c r="C1789" t="s">
        <v>17</v>
      </c>
      <c r="D1789">
        <v>1993</v>
      </c>
      <c r="E1789" t="s">
        <v>13</v>
      </c>
      <c r="F1789" t="s">
        <v>40</v>
      </c>
      <c r="G1789" t="s">
        <v>43</v>
      </c>
      <c r="H1789" t="str">
        <f t="shared" si="81"/>
        <v>1980-2000</v>
      </c>
      <c r="I1789">
        <f t="shared" si="82"/>
        <v>0</v>
      </c>
      <c r="J1789">
        <f t="shared" si="83"/>
        <v>1</v>
      </c>
    </row>
    <row r="1790" spans="1:10" x14ac:dyDescent="0.3">
      <c r="A1790" t="s">
        <v>1947</v>
      </c>
      <c r="B1790" t="s">
        <v>11</v>
      </c>
      <c r="C1790" t="s">
        <v>22</v>
      </c>
      <c r="D1790">
        <v>1993</v>
      </c>
      <c r="E1790" t="s">
        <v>33</v>
      </c>
      <c r="F1790" t="s">
        <v>155</v>
      </c>
      <c r="G1790" t="s">
        <v>41</v>
      </c>
      <c r="H1790" t="str">
        <f t="shared" si="81"/>
        <v>1980-2000</v>
      </c>
      <c r="I1790">
        <f t="shared" si="82"/>
        <v>0</v>
      </c>
      <c r="J1790">
        <f t="shared" si="83"/>
        <v>0</v>
      </c>
    </row>
    <row r="1791" spans="1:10" x14ac:dyDescent="0.3">
      <c r="A1791" t="s">
        <v>1948</v>
      </c>
      <c r="B1791" t="s">
        <v>30</v>
      </c>
      <c r="C1791" t="s">
        <v>38</v>
      </c>
      <c r="D1791">
        <v>1993</v>
      </c>
      <c r="E1791" t="s">
        <v>70</v>
      </c>
      <c r="F1791" t="s">
        <v>34</v>
      </c>
      <c r="G1791" t="s">
        <v>15</v>
      </c>
      <c r="H1791" t="str">
        <f t="shared" si="81"/>
        <v>1980-2000</v>
      </c>
      <c r="I1791">
        <f t="shared" si="82"/>
        <v>0</v>
      </c>
      <c r="J1791">
        <f t="shared" si="83"/>
        <v>0</v>
      </c>
    </row>
    <row r="1792" spans="1:10" x14ac:dyDescent="0.3">
      <c r="A1792" t="s">
        <v>1949</v>
      </c>
      <c r="B1792" t="s">
        <v>11</v>
      </c>
      <c r="C1792" t="s">
        <v>38</v>
      </c>
      <c r="D1792">
        <v>1993</v>
      </c>
      <c r="E1792" t="s">
        <v>18</v>
      </c>
      <c r="F1792" t="s">
        <v>31</v>
      </c>
      <c r="G1792" t="s">
        <v>15</v>
      </c>
      <c r="H1792" t="str">
        <f t="shared" si="81"/>
        <v>1980-2000</v>
      </c>
      <c r="I1792">
        <f t="shared" si="82"/>
        <v>0</v>
      </c>
      <c r="J1792">
        <f t="shared" si="83"/>
        <v>0</v>
      </c>
    </row>
    <row r="1793" spans="1:10" x14ac:dyDescent="0.3">
      <c r="A1793" t="s">
        <v>1950</v>
      </c>
      <c r="B1793" t="s">
        <v>30</v>
      </c>
      <c r="C1793" t="s">
        <v>22</v>
      </c>
      <c r="D1793">
        <v>1993</v>
      </c>
      <c r="E1793" t="s">
        <v>18</v>
      </c>
      <c r="F1793" t="s">
        <v>14</v>
      </c>
      <c r="G1793" t="s">
        <v>24</v>
      </c>
      <c r="H1793" t="str">
        <f t="shared" si="81"/>
        <v>1980-2000</v>
      </c>
      <c r="I1793">
        <f t="shared" si="82"/>
        <v>0</v>
      </c>
      <c r="J1793">
        <f t="shared" si="83"/>
        <v>0</v>
      </c>
    </row>
    <row r="1794" spans="1:10" x14ac:dyDescent="0.3">
      <c r="A1794" t="s">
        <v>1951</v>
      </c>
      <c r="B1794" t="s">
        <v>30</v>
      </c>
      <c r="C1794" t="s">
        <v>45</v>
      </c>
      <c r="D1794">
        <v>1993</v>
      </c>
      <c r="E1794" t="s">
        <v>13</v>
      </c>
      <c r="F1794" t="s">
        <v>34</v>
      </c>
      <c r="G1794" t="s">
        <v>54</v>
      </c>
      <c r="H1794" t="str">
        <f t="shared" ref="H1794:H1857" si="84">IF(D1794&lt;=1980, "1950-1980", IF(D1794&lt;=2000, "1980-2000", "2000-2025"))</f>
        <v>1980-2000</v>
      </c>
      <c r="I1794">
        <f t="shared" ref="I1794:I1857" si="85">IF(AND(B1794="Movie", ISNUMBER(SEARCH("min", F1794))), VALUE(LEFT(F1794, LEN(F1794)-4)), 0)</f>
        <v>0</v>
      </c>
      <c r="J1794">
        <f t="shared" ref="J1794:J1857" si="86">IF(AND(B1794="TV Show", ISNUMBER(SEARCH("Seasons", F1794))), VALUE(LEFT(F1794, LEN(F1794)-8)), 0)</f>
        <v>0</v>
      </c>
    </row>
    <row r="1795" spans="1:10" x14ac:dyDescent="0.3">
      <c r="A1795" t="s">
        <v>1952</v>
      </c>
      <c r="B1795" t="s">
        <v>30</v>
      </c>
      <c r="C1795" t="s">
        <v>56</v>
      </c>
      <c r="D1795">
        <v>1993</v>
      </c>
      <c r="E1795" t="s">
        <v>13</v>
      </c>
      <c r="F1795" t="s">
        <v>34</v>
      </c>
      <c r="G1795" t="s">
        <v>43</v>
      </c>
      <c r="H1795" t="str">
        <f t="shared" si="84"/>
        <v>1980-2000</v>
      </c>
      <c r="I1795">
        <f t="shared" si="85"/>
        <v>0</v>
      </c>
      <c r="J1795">
        <f t="shared" si="86"/>
        <v>0</v>
      </c>
    </row>
    <row r="1796" spans="1:10" x14ac:dyDescent="0.3">
      <c r="A1796" t="s">
        <v>1953</v>
      </c>
      <c r="B1796" t="s">
        <v>11</v>
      </c>
      <c r="C1796" t="s">
        <v>26</v>
      </c>
      <c r="D1796">
        <v>1993</v>
      </c>
      <c r="E1796" t="s">
        <v>13</v>
      </c>
      <c r="F1796" t="s">
        <v>155</v>
      </c>
      <c r="G1796" t="s">
        <v>36</v>
      </c>
      <c r="H1796" t="str">
        <f t="shared" si="84"/>
        <v>1980-2000</v>
      </c>
      <c r="I1796">
        <f t="shared" si="85"/>
        <v>0</v>
      </c>
      <c r="J1796">
        <f t="shared" si="86"/>
        <v>0</v>
      </c>
    </row>
    <row r="1797" spans="1:10" x14ac:dyDescent="0.3">
      <c r="A1797" t="s">
        <v>1954</v>
      </c>
      <c r="B1797" t="s">
        <v>11</v>
      </c>
      <c r="C1797" t="s">
        <v>22</v>
      </c>
      <c r="D1797">
        <v>1993</v>
      </c>
      <c r="E1797" t="s">
        <v>27</v>
      </c>
      <c r="F1797" t="s">
        <v>14</v>
      </c>
      <c r="G1797" t="s">
        <v>43</v>
      </c>
      <c r="H1797" t="str">
        <f t="shared" si="84"/>
        <v>1980-2000</v>
      </c>
      <c r="I1797">
        <f t="shared" si="85"/>
        <v>0</v>
      </c>
      <c r="J1797">
        <f t="shared" si="86"/>
        <v>3</v>
      </c>
    </row>
    <row r="1798" spans="1:10" x14ac:dyDescent="0.3">
      <c r="A1798" t="s">
        <v>1955</v>
      </c>
      <c r="B1798" t="s">
        <v>30</v>
      </c>
      <c r="C1798" t="s">
        <v>12</v>
      </c>
      <c r="D1798">
        <v>1993</v>
      </c>
      <c r="E1798" t="s">
        <v>33</v>
      </c>
      <c r="F1798" t="s">
        <v>19</v>
      </c>
      <c r="G1798" t="s">
        <v>41</v>
      </c>
      <c r="H1798" t="str">
        <f t="shared" si="84"/>
        <v>1980-2000</v>
      </c>
      <c r="I1798">
        <f t="shared" si="85"/>
        <v>179</v>
      </c>
      <c r="J1798">
        <f t="shared" si="86"/>
        <v>0</v>
      </c>
    </row>
    <row r="1799" spans="1:10" x14ac:dyDescent="0.3">
      <c r="A1799" t="s">
        <v>1956</v>
      </c>
      <c r="B1799" t="s">
        <v>11</v>
      </c>
      <c r="C1799" t="s">
        <v>22</v>
      </c>
      <c r="D1799">
        <v>1993</v>
      </c>
      <c r="E1799" t="s">
        <v>39</v>
      </c>
      <c r="F1799" t="s">
        <v>481</v>
      </c>
      <c r="G1799" t="s">
        <v>24</v>
      </c>
      <c r="H1799" t="str">
        <f t="shared" si="84"/>
        <v>1980-2000</v>
      </c>
      <c r="I1799">
        <f t="shared" si="85"/>
        <v>0</v>
      </c>
      <c r="J1799">
        <f t="shared" si="86"/>
        <v>0</v>
      </c>
    </row>
    <row r="1800" spans="1:10" x14ac:dyDescent="0.3">
      <c r="A1800" t="s">
        <v>1957</v>
      </c>
      <c r="B1800" t="s">
        <v>30</v>
      </c>
      <c r="C1800" t="s">
        <v>38</v>
      </c>
      <c r="D1800">
        <v>1993</v>
      </c>
      <c r="E1800" t="s">
        <v>33</v>
      </c>
      <c r="F1800" t="s">
        <v>455</v>
      </c>
      <c r="G1800" t="s">
        <v>20</v>
      </c>
      <c r="H1800" t="str">
        <f t="shared" si="84"/>
        <v>1980-2000</v>
      </c>
      <c r="I1800">
        <f t="shared" si="85"/>
        <v>147</v>
      </c>
      <c r="J1800">
        <f t="shared" si="86"/>
        <v>0</v>
      </c>
    </row>
    <row r="1801" spans="1:10" x14ac:dyDescent="0.3">
      <c r="A1801" t="s">
        <v>1958</v>
      </c>
      <c r="B1801" t="s">
        <v>11</v>
      </c>
      <c r="C1801" t="s">
        <v>56</v>
      </c>
      <c r="D1801">
        <v>1993</v>
      </c>
      <c r="E1801" t="s">
        <v>27</v>
      </c>
      <c r="F1801" t="s">
        <v>580</v>
      </c>
      <c r="G1801" t="s">
        <v>15</v>
      </c>
      <c r="H1801" t="str">
        <f t="shared" si="84"/>
        <v>1980-2000</v>
      </c>
      <c r="I1801">
        <f t="shared" si="85"/>
        <v>0</v>
      </c>
      <c r="J1801">
        <f t="shared" si="86"/>
        <v>0</v>
      </c>
    </row>
    <row r="1802" spans="1:10" x14ac:dyDescent="0.3">
      <c r="A1802" t="s">
        <v>1959</v>
      </c>
      <c r="B1802" t="s">
        <v>11</v>
      </c>
      <c r="C1802" t="s">
        <v>45</v>
      </c>
      <c r="D1802">
        <v>1993</v>
      </c>
      <c r="E1802" t="s">
        <v>18</v>
      </c>
      <c r="F1802" t="s">
        <v>40</v>
      </c>
      <c r="G1802" t="s">
        <v>28</v>
      </c>
      <c r="H1802" t="str">
        <f t="shared" si="84"/>
        <v>1980-2000</v>
      </c>
      <c r="I1802">
        <f t="shared" si="85"/>
        <v>0</v>
      </c>
      <c r="J1802">
        <f t="shared" si="86"/>
        <v>1</v>
      </c>
    </row>
    <row r="1803" spans="1:10" x14ac:dyDescent="0.3">
      <c r="A1803" t="s">
        <v>1960</v>
      </c>
      <c r="B1803" t="s">
        <v>11</v>
      </c>
      <c r="C1803" t="s">
        <v>22</v>
      </c>
      <c r="D1803">
        <v>1993</v>
      </c>
      <c r="E1803" t="s">
        <v>18</v>
      </c>
      <c r="F1803" t="s">
        <v>14</v>
      </c>
      <c r="G1803" t="s">
        <v>24</v>
      </c>
      <c r="H1803" t="str">
        <f t="shared" si="84"/>
        <v>1980-2000</v>
      </c>
      <c r="I1803">
        <f t="shared" si="85"/>
        <v>0</v>
      </c>
      <c r="J1803">
        <f t="shared" si="86"/>
        <v>3</v>
      </c>
    </row>
    <row r="1804" spans="1:10" x14ac:dyDescent="0.3">
      <c r="A1804" t="s">
        <v>1961</v>
      </c>
      <c r="B1804" t="s">
        <v>11</v>
      </c>
      <c r="C1804" t="s">
        <v>22</v>
      </c>
      <c r="D1804">
        <v>1993</v>
      </c>
      <c r="E1804" t="s">
        <v>33</v>
      </c>
      <c r="F1804" t="s">
        <v>40</v>
      </c>
      <c r="G1804" t="s">
        <v>36</v>
      </c>
      <c r="H1804" t="str">
        <f t="shared" si="84"/>
        <v>1980-2000</v>
      </c>
      <c r="I1804">
        <f t="shared" si="85"/>
        <v>0</v>
      </c>
      <c r="J1804">
        <f t="shared" si="86"/>
        <v>1</v>
      </c>
    </row>
    <row r="1805" spans="1:10" x14ac:dyDescent="0.3">
      <c r="A1805" t="s">
        <v>1962</v>
      </c>
      <c r="B1805" t="s">
        <v>30</v>
      </c>
      <c r="C1805" t="s">
        <v>38</v>
      </c>
      <c r="D1805">
        <v>1993</v>
      </c>
      <c r="E1805" t="s">
        <v>33</v>
      </c>
      <c r="F1805" t="s">
        <v>49</v>
      </c>
      <c r="G1805" t="s">
        <v>54</v>
      </c>
      <c r="H1805" t="str">
        <f t="shared" si="84"/>
        <v>1980-2000</v>
      </c>
      <c r="I1805">
        <f t="shared" si="85"/>
        <v>61</v>
      </c>
      <c r="J1805">
        <f t="shared" si="86"/>
        <v>0</v>
      </c>
    </row>
    <row r="1806" spans="1:10" x14ac:dyDescent="0.3">
      <c r="A1806" t="s">
        <v>1963</v>
      </c>
      <c r="B1806" t="s">
        <v>11</v>
      </c>
      <c r="C1806" t="s">
        <v>22</v>
      </c>
      <c r="D1806">
        <v>1993</v>
      </c>
      <c r="E1806" t="s">
        <v>39</v>
      </c>
      <c r="F1806" t="s">
        <v>34</v>
      </c>
      <c r="G1806" t="s">
        <v>15</v>
      </c>
      <c r="H1806" t="str">
        <f t="shared" si="84"/>
        <v>1980-2000</v>
      </c>
      <c r="I1806">
        <f t="shared" si="85"/>
        <v>0</v>
      </c>
      <c r="J1806">
        <f t="shared" si="86"/>
        <v>2</v>
      </c>
    </row>
    <row r="1807" spans="1:10" x14ac:dyDescent="0.3">
      <c r="A1807" t="s">
        <v>1964</v>
      </c>
      <c r="B1807" t="s">
        <v>30</v>
      </c>
      <c r="C1807" t="s">
        <v>56</v>
      </c>
      <c r="D1807">
        <v>1993</v>
      </c>
      <c r="E1807" t="s">
        <v>33</v>
      </c>
      <c r="F1807" t="s">
        <v>115</v>
      </c>
      <c r="G1807" t="s">
        <v>20</v>
      </c>
      <c r="H1807" t="str">
        <f t="shared" si="84"/>
        <v>1980-2000</v>
      </c>
      <c r="I1807">
        <f t="shared" si="85"/>
        <v>63</v>
      </c>
      <c r="J1807">
        <f t="shared" si="86"/>
        <v>0</v>
      </c>
    </row>
    <row r="1808" spans="1:10" x14ac:dyDescent="0.3">
      <c r="A1808" t="s">
        <v>1965</v>
      </c>
      <c r="B1808" t="s">
        <v>30</v>
      </c>
      <c r="C1808" t="s">
        <v>12</v>
      </c>
      <c r="D1808">
        <v>1993</v>
      </c>
      <c r="E1808" t="s">
        <v>39</v>
      </c>
      <c r="F1808" t="s">
        <v>349</v>
      </c>
      <c r="G1808" t="s">
        <v>28</v>
      </c>
      <c r="H1808" t="str">
        <f t="shared" si="84"/>
        <v>1980-2000</v>
      </c>
      <c r="I1808">
        <f t="shared" si="85"/>
        <v>132</v>
      </c>
      <c r="J1808">
        <f t="shared" si="86"/>
        <v>0</v>
      </c>
    </row>
    <row r="1809" spans="1:10" x14ac:dyDescent="0.3">
      <c r="A1809" t="s">
        <v>1966</v>
      </c>
      <c r="B1809" t="s">
        <v>11</v>
      </c>
      <c r="C1809" t="s">
        <v>12</v>
      </c>
      <c r="D1809">
        <v>1993</v>
      </c>
      <c r="E1809" t="s">
        <v>13</v>
      </c>
      <c r="F1809" t="s">
        <v>40</v>
      </c>
      <c r="G1809" t="s">
        <v>24</v>
      </c>
      <c r="H1809" t="str">
        <f t="shared" si="84"/>
        <v>1980-2000</v>
      </c>
      <c r="I1809">
        <f t="shared" si="85"/>
        <v>0</v>
      </c>
      <c r="J1809">
        <f t="shared" si="86"/>
        <v>1</v>
      </c>
    </row>
    <row r="1810" spans="1:10" x14ac:dyDescent="0.3">
      <c r="A1810" t="s">
        <v>1967</v>
      </c>
      <c r="B1810" t="s">
        <v>11</v>
      </c>
      <c r="C1810" t="s">
        <v>22</v>
      </c>
      <c r="D1810">
        <v>1993</v>
      </c>
      <c r="E1810" t="s">
        <v>39</v>
      </c>
      <c r="F1810" t="s">
        <v>14</v>
      </c>
      <c r="G1810" t="s">
        <v>43</v>
      </c>
      <c r="H1810" t="str">
        <f t="shared" si="84"/>
        <v>1980-2000</v>
      </c>
      <c r="I1810">
        <f t="shared" si="85"/>
        <v>0</v>
      </c>
      <c r="J1810">
        <f t="shared" si="86"/>
        <v>3</v>
      </c>
    </row>
    <row r="1811" spans="1:10" x14ac:dyDescent="0.3">
      <c r="A1811" t="s">
        <v>1968</v>
      </c>
      <c r="B1811" t="s">
        <v>30</v>
      </c>
      <c r="C1811" t="s">
        <v>26</v>
      </c>
      <c r="D1811">
        <v>1993</v>
      </c>
      <c r="E1811" t="s">
        <v>70</v>
      </c>
      <c r="F1811" t="s">
        <v>40</v>
      </c>
      <c r="G1811" t="s">
        <v>20</v>
      </c>
      <c r="H1811" t="str">
        <f t="shared" si="84"/>
        <v>1980-2000</v>
      </c>
      <c r="I1811">
        <f t="shared" si="85"/>
        <v>0</v>
      </c>
      <c r="J1811">
        <f t="shared" si="86"/>
        <v>0</v>
      </c>
    </row>
    <row r="1812" spans="1:10" x14ac:dyDescent="0.3">
      <c r="A1812" t="s">
        <v>1969</v>
      </c>
      <c r="B1812" t="s">
        <v>11</v>
      </c>
      <c r="C1812" t="s">
        <v>12</v>
      </c>
      <c r="D1812">
        <v>1993</v>
      </c>
      <c r="E1812" t="s">
        <v>33</v>
      </c>
      <c r="F1812" t="s">
        <v>600</v>
      </c>
      <c r="G1812" t="s">
        <v>36</v>
      </c>
      <c r="H1812" t="str">
        <f t="shared" si="84"/>
        <v>1980-2000</v>
      </c>
      <c r="I1812">
        <f t="shared" si="85"/>
        <v>0</v>
      </c>
      <c r="J1812">
        <f t="shared" si="86"/>
        <v>0</v>
      </c>
    </row>
    <row r="1813" spans="1:10" x14ac:dyDescent="0.3">
      <c r="A1813" t="s">
        <v>1970</v>
      </c>
      <c r="B1813" t="s">
        <v>30</v>
      </c>
      <c r="C1813" t="s">
        <v>12</v>
      </c>
      <c r="D1813">
        <v>1993</v>
      </c>
      <c r="E1813" t="s">
        <v>70</v>
      </c>
      <c r="F1813" t="s">
        <v>40</v>
      </c>
      <c r="G1813" t="s">
        <v>36</v>
      </c>
      <c r="H1813" t="str">
        <f t="shared" si="84"/>
        <v>1980-2000</v>
      </c>
      <c r="I1813">
        <f t="shared" si="85"/>
        <v>0</v>
      </c>
      <c r="J1813">
        <f t="shared" si="86"/>
        <v>0</v>
      </c>
    </row>
    <row r="1814" spans="1:10" x14ac:dyDescent="0.3">
      <c r="A1814" t="s">
        <v>1971</v>
      </c>
      <c r="B1814" t="s">
        <v>30</v>
      </c>
      <c r="C1814" t="s">
        <v>45</v>
      </c>
      <c r="D1814">
        <v>1993</v>
      </c>
      <c r="E1814" t="s">
        <v>70</v>
      </c>
      <c r="F1814" t="s">
        <v>14</v>
      </c>
      <c r="G1814" t="s">
        <v>36</v>
      </c>
      <c r="H1814" t="str">
        <f t="shared" si="84"/>
        <v>1980-2000</v>
      </c>
      <c r="I1814">
        <f t="shared" si="85"/>
        <v>0</v>
      </c>
      <c r="J1814">
        <f t="shared" si="86"/>
        <v>0</v>
      </c>
    </row>
    <row r="1815" spans="1:10" x14ac:dyDescent="0.3">
      <c r="A1815" t="s">
        <v>1972</v>
      </c>
      <c r="B1815" t="s">
        <v>30</v>
      </c>
      <c r="C1815" t="s">
        <v>38</v>
      </c>
      <c r="D1815">
        <v>1993</v>
      </c>
      <c r="E1815" t="s">
        <v>13</v>
      </c>
      <c r="F1815" t="s">
        <v>34</v>
      </c>
      <c r="G1815" t="s">
        <v>28</v>
      </c>
      <c r="H1815" t="str">
        <f t="shared" si="84"/>
        <v>1980-2000</v>
      </c>
      <c r="I1815">
        <f t="shared" si="85"/>
        <v>0</v>
      </c>
      <c r="J1815">
        <f t="shared" si="86"/>
        <v>0</v>
      </c>
    </row>
    <row r="1816" spans="1:10" x14ac:dyDescent="0.3">
      <c r="A1816" t="s">
        <v>1973</v>
      </c>
      <c r="B1816" t="s">
        <v>11</v>
      </c>
      <c r="C1816" t="s">
        <v>17</v>
      </c>
      <c r="D1816">
        <v>1993</v>
      </c>
      <c r="E1816" t="s">
        <v>70</v>
      </c>
      <c r="F1816" t="s">
        <v>31</v>
      </c>
      <c r="G1816" t="s">
        <v>20</v>
      </c>
      <c r="H1816" t="str">
        <f t="shared" si="84"/>
        <v>1980-2000</v>
      </c>
      <c r="I1816">
        <f t="shared" si="85"/>
        <v>0</v>
      </c>
      <c r="J1816">
        <f t="shared" si="86"/>
        <v>0</v>
      </c>
    </row>
    <row r="1817" spans="1:10" x14ac:dyDescent="0.3">
      <c r="A1817" t="s">
        <v>1974</v>
      </c>
      <c r="B1817" t="s">
        <v>30</v>
      </c>
      <c r="C1817" t="s">
        <v>47</v>
      </c>
      <c r="D1817">
        <v>1993</v>
      </c>
      <c r="E1817" t="s">
        <v>57</v>
      </c>
      <c r="F1817" t="s">
        <v>49</v>
      </c>
      <c r="G1817" t="s">
        <v>41</v>
      </c>
      <c r="H1817" t="str">
        <f t="shared" si="84"/>
        <v>1980-2000</v>
      </c>
      <c r="I1817">
        <f t="shared" si="85"/>
        <v>61</v>
      </c>
      <c r="J1817">
        <f t="shared" si="86"/>
        <v>0</v>
      </c>
    </row>
    <row r="1818" spans="1:10" x14ac:dyDescent="0.3">
      <c r="A1818" t="s">
        <v>1975</v>
      </c>
      <c r="B1818" t="s">
        <v>30</v>
      </c>
      <c r="C1818" t="s">
        <v>47</v>
      </c>
      <c r="D1818">
        <v>1993</v>
      </c>
      <c r="E1818" t="s">
        <v>57</v>
      </c>
      <c r="F1818" t="s">
        <v>155</v>
      </c>
      <c r="G1818" t="s">
        <v>54</v>
      </c>
      <c r="H1818" t="str">
        <f t="shared" si="84"/>
        <v>1980-2000</v>
      </c>
      <c r="I1818">
        <f t="shared" si="85"/>
        <v>97</v>
      </c>
      <c r="J1818">
        <f t="shared" si="86"/>
        <v>0</v>
      </c>
    </row>
    <row r="1819" spans="1:10" x14ac:dyDescent="0.3">
      <c r="A1819" t="s">
        <v>1976</v>
      </c>
      <c r="B1819" t="s">
        <v>30</v>
      </c>
      <c r="C1819" t="s">
        <v>12</v>
      </c>
      <c r="D1819">
        <v>1993</v>
      </c>
      <c r="E1819" t="s">
        <v>13</v>
      </c>
      <c r="F1819" t="s">
        <v>14</v>
      </c>
      <c r="G1819" t="s">
        <v>20</v>
      </c>
      <c r="H1819" t="str">
        <f t="shared" si="84"/>
        <v>1980-2000</v>
      </c>
      <c r="I1819">
        <f t="shared" si="85"/>
        <v>0</v>
      </c>
      <c r="J1819">
        <f t="shared" si="86"/>
        <v>0</v>
      </c>
    </row>
    <row r="1820" spans="1:10" x14ac:dyDescent="0.3">
      <c r="A1820" t="s">
        <v>1977</v>
      </c>
      <c r="B1820" t="s">
        <v>11</v>
      </c>
      <c r="C1820" t="s">
        <v>17</v>
      </c>
      <c r="D1820">
        <v>1993</v>
      </c>
      <c r="E1820" t="s">
        <v>13</v>
      </c>
      <c r="F1820" t="s">
        <v>575</v>
      </c>
      <c r="G1820" t="s">
        <v>15</v>
      </c>
      <c r="H1820" t="str">
        <f t="shared" si="84"/>
        <v>1980-2000</v>
      </c>
      <c r="I1820">
        <f t="shared" si="85"/>
        <v>0</v>
      </c>
      <c r="J1820">
        <f t="shared" si="86"/>
        <v>0</v>
      </c>
    </row>
    <row r="1821" spans="1:10" x14ac:dyDescent="0.3">
      <c r="A1821" t="s">
        <v>1978</v>
      </c>
      <c r="B1821" t="s">
        <v>30</v>
      </c>
      <c r="C1821" t="s">
        <v>12</v>
      </c>
      <c r="D1821">
        <v>1993</v>
      </c>
      <c r="E1821" t="s">
        <v>70</v>
      </c>
      <c r="F1821" t="s">
        <v>40</v>
      </c>
      <c r="G1821" t="s">
        <v>20</v>
      </c>
      <c r="H1821" t="str">
        <f t="shared" si="84"/>
        <v>1980-2000</v>
      </c>
      <c r="I1821">
        <f t="shared" si="85"/>
        <v>0</v>
      </c>
      <c r="J1821">
        <f t="shared" si="86"/>
        <v>0</v>
      </c>
    </row>
    <row r="1822" spans="1:10" x14ac:dyDescent="0.3">
      <c r="A1822" t="s">
        <v>1979</v>
      </c>
      <c r="B1822" t="s">
        <v>11</v>
      </c>
      <c r="C1822" t="s">
        <v>56</v>
      </c>
      <c r="D1822">
        <v>1993</v>
      </c>
      <c r="E1822" t="s">
        <v>70</v>
      </c>
      <c r="F1822" t="s">
        <v>14</v>
      </c>
      <c r="G1822" t="s">
        <v>54</v>
      </c>
      <c r="H1822" t="str">
        <f t="shared" si="84"/>
        <v>1980-2000</v>
      </c>
      <c r="I1822">
        <f t="shared" si="85"/>
        <v>0</v>
      </c>
      <c r="J1822">
        <f t="shared" si="86"/>
        <v>3</v>
      </c>
    </row>
    <row r="1823" spans="1:10" x14ac:dyDescent="0.3">
      <c r="A1823" t="s">
        <v>1980</v>
      </c>
      <c r="B1823" t="s">
        <v>11</v>
      </c>
      <c r="C1823" t="s">
        <v>45</v>
      </c>
      <c r="D1823">
        <v>1994</v>
      </c>
      <c r="E1823" t="s">
        <v>57</v>
      </c>
      <c r="F1823" t="s">
        <v>14</v>
      </c>
      <c r="G1823" t="s">
        <v>54</v>
      </c>
      <c r="H1823" t="str">
        <f t="shared" si="84"/>
        <v>1980-2000</v>
      </c>
      <c r="I1823">
        <f t="shared" si="85"/>
        <v>0</v>
      </c>
      <c r="J1823">
        <f t="shared" si="86"/>
        <v>3</v>
      </c>
    </row>
    <row r="1824" spans="1:10" x14ac:dyDescent="0.3">
      <c r="A1824" t="s">
        <v>1981</v>
      </c>
      <c r="B1824" t="s">
        <v>11</v>
      </c>
      <c r="C1824" t="s">
        <v>22</v>
      </c>
      <c r="D1824">
        <v>1994</v>
      </c>
      <c r="E1824" t="s">
        <v>39</v>
      </c>
      <c r="F1824" t="s">
        <v>40</v>
      </c>
      <c r="G1824" t="s">
        <v>41</v>
      </c>
      <c r="H1824" t="str">
        <f t="shared" si="84"/>
        <v>1980-2000</v>
      </c>
      <c r="I1824">
        <f t="shared" si="85"/>
        <v>0</v>
      </c>
      <c r="J1824">
        <f t="shared" si="86"/>
        <v>1</v>
      </c>
    </row>
    <row r="1825" spans="1:10" x14ac:dyDescent="0.3">
      <c r="A1825" t="s">
        <v>1982</v>
      </c>
      <c r="B1825" t="s">
        <v>30</v>
      </c>
      <c r="C1825" t="s">
        <v>26</v>
      </c>
      <c r="D1825">
        <v>1994</v>
      </c>
      <c r="E1825" t="s">
        <v>39</v>
      </c>
      <c r="F1825" t="s">
        <v>40</v>
      </c>
      <c r="G1825" t="s">
        <v>41</v>
      </c>
      <c r="H1825" t="str">
        <f t="shared" si="84"/>
        <v>1980-2000</v>
      </c>
      <c r="I1825">
        <f t="shared" si="85"/>
        <v>0</v>
      </c>
      <c r="J1825">
        <f t="shared" si="86"/>
        <v>0</v>
      </c>
    </row>
    <row r="1826" spans="1:10" x14ac:dyDescent="0.3">
      <c r="A1826" t="s">
        <v>1983</v>
      </c>
      <c r="B1826" t="s">
        <v>11</v>
      </c>
      <c r="C1826" t="s">
        <v>56</v>
      </c>
      <c r="D1826">
        <v>1994</v>
      </c>
      <c r="E1826" t="s">
        <v>18</v>
      </c>
      <c r="F1826" t="s">
        <v>161</v>
      </c>
      <c r="G1826" t="s">
        <v>41</v>
      </c>
      <c r="H1826" t="str">
        <f t="shared" si="84"/>
        <v>1980-2000</v>
      </c>
      <c r="I1826">
        <f t="shared" si="85"/>
        <v>0</v>
      </c>
      <c r="J1826">
        <f t="shared" si="86"/>
        <v>0</v>
      </c>
    </row>
    <row r="1827" spans="1:10" x14ac:dyDescent="0.3">
      <c r="A1827" t="s">
        <v>1984</v>
      </c>
      <c r="B1827" t="s">
        <v>11</v>
      </c>
      <c r="C1827" t="s">
        <v>38</v>
      </c>
      <c r="D1827">
        <v>1994</v>
      </c>
      <c r="E1827" t="s">
        <v>70</v>
      </c>
      <c r="F1827" t="s">
        <v>40</v>
      </c>
      <c r="G1827" t="s">
        <v>43</v>
      </c>
      <c r="H1827" t="str">
        <f t="shared" si="84"/>
        <v>1980-2000</v>
      </c>
      <c r="I1827">
        <f t="shared" si="85"/>
        <v>0</v>
      </c>
      <c r="J1827">
        <f t="shared" si="86"/>
        <v>1</v>
      </c>
    </row>
    <row r="1828" spans="1:10" x14ac:dyDescent="0.3">
      <c r="A1828" t="s">
        <v>1985</v>
      </c>
      <c r="B1828" t="s">
        <v>11</v>
      </c>
      <c r="C1828" t="s">
        <v>47</v>
      </c>
      <c r="D1828">
        <v>1994</v>
      </c>
      <c r="E1828" t="s">
        <v>18</v>
      </c>
      <c r="F1828" t="s">
        <v>130</v>
      </c>
      <c r="G1828" t="s">
        <v>41</v>
      </c>
      <c r="H1828" t="str">
        <f t="shared" si="84"/>
        <v>1980-2000</v>
      </c>
      <c r="I1828">
        <f t="shared" si="85"/>
        <v>0</v>
      </c>
      <c r="J1828">
        <f t="shared" si="86"/>
        <v>0</v>
      </c>
    </row>
    <row r="1829" spans="1:10" x14ac:dyDescent="0.3">
      <c r="A1829" t="s">
        <v>1986</v>
      </c>
      <c r="B1829" t="s">
        <v>11</v>
      </c>
      <c r="C1829" t="s">
        <v>17</v>
      </c>
      <c r="D1829">
        <v>1994</v>
      </c>
      <c r="E1829" t="s">
        <v>70</v>
      </c>
      <c r="F1829" t="s">
        <v>14</v>
      </c>
      <c r="G1829" t="s">
        <v>28</v>
      </c>
      <c r="H1829" t="str">
        <f t="shared" si="84"/>
        <v>1980-2000</v>
      </c>
      <c r="I1829">
        <f t="shared" si="85"/>
        <v>0</v>
      </c>
      <c r="J1829">
        <f t="shared" si="86"/>
        <v>3</v>
      </c>
    </row>
    <row r="1830" spans="1:10" x14ac:dyDescent="0.3">
      <c r="A1830" t="s">
        <v>1987</v>
      </c>
      <c r="B1830" t="s">
        <v>11</v>
      </c>
      <c r="C1830" t="s">
        <v>38</v>
      </c>
      <c r="D1830">
        <v>1994</v>
      </c>
      <c r="E1830" t="s">
        <v>27</v>
      </c>
      <c r="F1830" t="s">
        <v>284</v>
      </c>
      <c r="G1830" t="s">
        <v>24</v>
      </c>
      <c r="H1830" t="str">
        <f t="shared" si="84"/>
        <v>1980-2000</v>
      </c>
      <c r="I1830">
        <f t="shared" si="85"/>
        <v>0</v>
      </c>
      <c r="J1830">
        <f t="shared" si="86"/>
        <v>0</v>
      </c>
    </row>
    <row r="1831" spans="1:10" x14ac:dyDescent="0.3">
      <c r="A1831" t="s">
        <v>1988</v>
      </c>
      <c r="B1831" t="s">
        <v>30</v>
      </c>
      <c r="C1831" t="s">
        <v>45</v>
      </c>
      <c r="D1831">
        <v>1994</v>
      </c>
      <c r="E1831" t="s">
        <v>39</v>
      </c>
      <c r="F1831" t="s">
        <v>575</v>
      </c>
      <c r="G1831" t="s">
        <v>43</v>
      </c>
      <c r="H1831" t="str">
        <f t="shared" si="84"/>
        <v>1980-2000</v>
      </c>
      <c r="I1831">
        <f t="shared" si="85"/>
        <v>80</v>
      </c>
      <c r="J1831">
        <f t="shared" si="86"/>
        <v>0</v>
      </c>
    </row>
    <row r="1832" spans="1:10" x14ac:dyDescent="0.3">
      <c r="A1832" t="s">
        <v>1989</v>
      </c>
      <c r="B1832" t="s">
        <v>30</v>
      </c>
      <c r="C1832" t="s">
        <v>45</v>
      </c>
      <c r="D1832">
        <v>1994</v>
      </c>
      <c r="E1832" t="s">
        <v>27</v>
      </c>
      <c r="F1832" t="s">
        <v>14</v>
      </c>
      <c r="G1832" t="s">
        <v>15</v>
      </c>
      <c r="H1832" t="str">
        <f t="shared" si="84"/>
        <v>1980-2000</v>
      </c>
      <c r="I1832">
        <f t="shared" si="85"/>
        <v>0</v>
      </c>
      <c r="J1832">
        <f t="shared" si="86"/>
        <v>0</v>
      </c>
    </row>
    <row r="1833" spans="1:10" x14ac:dyDescent="0.3">
      <c r="A1833" t="s">
        <v>1990</v>
      </c>
      <c r="B1833" t="s">
        <v>30</v>
      </c>
      <c r="C1833" t="s">
        <v>38</v>
      </c>
      <c r="D1833">
        <v>1994</v>
      </c>
      <c r="E1833" t="s">
        <v>70</v>
      </c>
      <c r="F1833" t="s">
        <v>40</v>
      </c>
      <c r="G1833" t="s">
        <v>43</v>
      </c>
      <c r="H1833" t="str">
        <f t="shared" si="84"/>
        <v>1980-2000</v>
      </c>
      <c r="I1833">
        <f t="shared" si="85"/>
        <v>0</v>
      </c>
      <c r="J1833">
        <f t="shared" si="86"/>
        <v>0</v>
      </c>
    </row>
    <row r="1834" spans="1:10" x14ac:dyDescent="0.3">
      <c r="A1834" t="s">
        <v>1991</v>
      </c>
      <c r="B1834" t="s">
        <v>11</v>
      </c>
      <c r="C1834" t="s">
        <v>22</v>
      </c>
      <c r="D1834">
        <v>1994</v>
      </c>
      <c r="E1834" t="s">
        <v>18</v>
      </c>
      <c r="F1834" t="s">
        <v>305</v>
      </c>
      <c r="G1834" t="s">
        <v>36</v>
      </c>
      <c r="H1834" t="str">
        <f t="shared" si="84"/>
        <v>1980-2000</v>
      </c>
      <c r="I1834">
        <f t="shared" si="85"/>
        <v>0</v>
      </c>
      <c r="J1834">
        <f t="shared" si="86"/>
        <v>0</v>
      </c>
    </row>
    <row r="1835" spans="1:10" x14ac:dyDescent="0.3">
      <c r="A1835" t="s">
        <v>1992</v>
      </c>
      <c r="B1835" t="s">
        <v>30</v>
      </c>
      <c r="C1835" t="s">
        <v>56</v>
      </c>
      <c r="D1835">
        <v>1994</v>
      </c>
      <c r="E1835" t="s">
        <v>33</v>
      </c>
      <c r="F1835" t="s">
        <v>34</v>
      </c>
      <c r="G1835" t="s">
        <v>43</v>
      </c>
      <c r="H1835" t="str">
        <f t="shared" si="84"/>
        <v>1980-2000</v>
      </c>
      <c r="I1835">
        <f t="shared" si="85"/>
        <v>0</v>
      </c>
      <c r="J1835">
        <f t="shared" si="86"/>
        <v>0</v>
      </c>
    </row>
    <row r="1836" spans="1:10" x14ac:dyDescent="0.3">
      <c r="A1836" t="s">
        <v>1993</v>
      </c>
      <c r="B1836" t="s">
        <v>30</v>
      </c>
      <c r="C1836" t="s">
        <v>26</v>
      </c>
      <c r="D1836">
        <v>1994</v>
      </c>
      <c r="E1836" t="s">
        <v>13</v>
      </c>
      <c r="F1836" t="s">
        <v>14</v>
      </c>
      <c r="G1836" t="s">
        <v>43</v>
      </c>
      <c r="H1836" t="str">
        <f t="shared" si="84"/>
        <v>1980-2000</v>
      </c>
      <c r="I1836">
        <f t="shared" si="85"/>
        <v>0</v>
      </c>
      <c r="J1836">
        <f t="shared" si="86"/>
        <v>0</v>
      </c>
    </row>
    <row r="1837" spans="1:10" x14ac:dyDescent="0.3">
      <c r="A1837" t="s">
        <v>1994</v>
      </c>
      <c r="B1837" t="s">
        <v>11</v>
      </c>
      <c r="C1837" t="s">
        <v>17</v>
      </c>
      <c r="D1837">
        <v>1994</v>
      </c>
      <c r="E1837" t="s">
        <v>39</v>
      </c>
      <c r="F1837" t="s">
        <v>40</v>
      </c>
      <c r="G1837" t="s">
        <v>43</v>
      </c>
      <c r="H1837" t="str">
        <f t="shared" si="84"/>
        <v>1980-2000</v>
      </c>
      <c r="I1837">
        <f t="shared" si="85"/>
        <v>0</v>
      </c>
      <c r="J1837">
        <f t="shared" si="86"/>
        <v>1</v>
      </c>
    </row>
    <row r="1838" spans="1:10" x14ac:dyDescent="0.3">
      <c r="A1838" t="s">
        <v>1995</v>
      </c>
      <c r="B1838" t="s">
        <v>11</v>
      </c>
      <c r="C1838" t="s">
        <v>17</v>
      </c>
      <c r="D1838">
        <v>1994</v>
      </c>
      <c r="E1838" t="s">
        <v>27</v>
      </c>
      <c r="F1838" t="s">
        <v>34</v>
      </c>
      <c r="G1838" t="s">
        <v>28</v>
      </c>
      <c r="H1838" t="str">
        <f t="shared" si="84"/>
        <v>1980-2000</v>
      </c>
      <c r="I1838">
        <f t="shared" si="85"/>
        <v>0</v>
      </c>
      <c r="J1838">
        <f t="shared" si="86"/>
        <v>2</v>
      </c>
    </row>
    <row r="1839" spans="1:10" x14ac:dyDescent="0.3">
      <c r="A1839" t="s">
        <v>1996</v>
      </c>
      <c r="B1839" t="s">
        <v>30</v>
      </c>
      <c r="C1839" t="s">
        <v>38</v>
      </c>
      <c r="D1839">
        <v>1994</v>
      </c>
      <c r="E1839" t="s">
        <v>70</v>
      </c>
      <c r="F1839" t="s">
        <v>182</v>
      </c>
      <c r="G1839" t="s">
        <v>41</v>
      </c>
      <c r="H1839" t="str">
        <f t="shared" si="84"/>
        <v>1980-2000</v>
      </c>
      <c r="I1839">
        <f t="shared" si="85"/>
        <v>107</v>
      </c>
      <c r="J1839">
        <f t="shared" si="86"/>
        <v>0</v>
      </c>
    </row>
    <row r="1840" spans="1:10" x14ac:dyDescent="0.3">
      <c r="A1840" t="s">
        <v>1997</v>
      </c>
      <c r="B1840" t="s">
        <v>30</v>
      </c>
      <c r="C1840" t="s">
        <v>22</v>
      </c>
      <c r="D1840">
        <v>1994</v>
      </c>
      <c r="E1840" t="s">
        <v>33</v>
      </c>
      <c r="F1840" t="s">
        <v>279</v>
      </c>
      <c r="G1840" t="s">
        <v>36</v>
      </c>
      <c r="H1840" t="str">
        <f t="shared" si="84"/>
        <v>1980-2000</v>
      </c>
      <c r="I1840">
        <f t="shared" si="85"/>
        <v>103</v>
      </c>
      <c r="J1840">
        <f t="shared" si="86"/>
        <v>0</v>
      </c>
    </row>
    <row r="1841" spans="1:10" x14ac:dyDescent="0.3">
      <c r="A1841" t="s">
        <v>1998</v>
      </c>
      <c r="B1841" t="s">
        <v>11</v>
      </c>
      <c r="C1841" t="s">
        <v>47</v>
      </c>
      <c r="D1841">
        <v>1994</v>
      </c>
      <c r="E1841" t="s">
        <v>70</v>
      </c>
      <c r="F1841" t="s">
        <v>34</v>
      </c>
      <c r="G1841" t="s">
        <v>24</v>
      </c>
      <c r="H1841" t="str">
        <f t="shared" si="84"/>
        <v>1980-2000</v>
      </c>
      <c r="I1841">
        <f t="shared" si="85"/>
        <v>0</v>
      </c>
      <c r="J1841">
        <f t="shared" si="86"/>
        <v>2</v>
      </c>
    </row>
    <row r="1842" spans="1:10" x14ac:dyDescent="0.3">
      <c r="A1842" t="s">
        <v>1999</v>
      </c>
      <c r="B1842" t="s">
        <v>11</v>
      </c>
      <c r="C1842" t="s">
        <v>45</v>
      </c>
      <c r="D1842">
        <v>1994</v>
      </c>
      <c r="E1842" t="s">
        <v>18</v>
      </c>
      <c r="F1842" t="s">
        <v>14</v>
      </c>
      <c r="G1842" t="s">
        <v>24</v>
      </c>
      <c r="H1842" t="str">
        <f t="shared" si="84"/>
        <v>1980-2000</v>
      </c>
      <c r="I1842">
        <f t="shared" si="85"/>
        <v>0</v>
      </c>
      <c r="J1842">
        <f t="shared" si="86"/>
        <v>3</v>
      </c>
    </row>
    <row r="1843" spans="1:10" x14ac:dyDescent="0.3">
      <c r="A1843" t="s">
        <v>2000</v>
      </c>
      <c r="B1843" t="s">
        <v>11</v>
      </c>
      <c r="C1843" t="s">
        <v>12</v>
      </c>
      <c r="D1843">
        <v>1994</v>
      </c>
      <c r="E1843" t="s">
        <v>27</v>
      </c>
      <c r="F1843" t="s">
        <v>14</v>
      </c>
      <c r="G1843" t="s">
        <v>28</v>
      </c>
      <c r="H1843" t="str">
        <f t="shared" si="84"/>
        <v>1980-2000</v>
      </c>
      <c r="I1843">
        <f t="shared" si="85"/>
        <v>0</v>
      </c>
      <c r="J1843">
        <f t="shared" si="86"/>
        <v>3</v>
      </c>
    </row>
    <row r="1844" spans="1:10" x14ac:dyDescent="0.3">
      <c r="A1844" t="s">
        <v>2001</v>
      </c>
      <c r="B1844" t="s">
        <v>30</v>
      </c>
      <c r="C1844" t="s">
        <v>38</v>
      </c>
      <c r="D1844">
        <v>1994</v>
      </c>
      <c r="E1844" t="s">
        <v>27</v>
      </c>
      <c r="F1844" t="s">
        <v>1111</v>
      </c>
      <c r="G1844" t="s">
        <v>15</v>
      </c>
      <c r="H1844" t="str">
        <f t="shared" si="84"/>
        <v>1980-2000</v>
      </c>
      <c r="I1844">
        <f t="shared" si="85"/>
        <v>177</v>
      </c>
      <c r="J1844">
        <f t="shared" si="86"/>
        <v>0</v>
      </c>
    </row>
    <row r="1845" spans="1:10" x14ac:dyDescent="0.3">
      <c r="A1845" t="s">
        <v>2002</v>
      </c>
      <c r="B1845" t="s">
        <v>11</v>
      </c>
      <c r="C1845" t="s">
        <v>17</v>
      </c>
      <c r="D1845">
        <v>1994</v>
      </c>
      <c r="E1845" t="s">
        <v>57</v>
      </c>
      <c r="F1845" t="s">
        <v>231</v>
      </c>
      <c r="G1845" t="s">
        <v>41</v>
      </c>
      <c r="H1845" t="str">
        <f t="shared" si="84"/>
        <v>1980-2000</v>
      </c>
      <c r="I1845">
        <f t="shared" si="85"/>
        <v>0</v>
      </c>
      <c r="J1845">
        <f t="shared" si="86"/>
        <v>0</v>
      </c>
    </row>
    <row r="1846" spans="1:10" x14ac:dyDescent="0.3">
      <c r="A1846" t="s">
        <v>2003</v>
      </c>
      <c r="B1846" t="s">
        <v>11</v>
      </c>
      <c r="C1846" t="s">
        <v>47</v>
      </c>
      <c r="D1846">
        <v>1994</v>
      </c>
      <c r="E1846" t="s">
        <v>13</v>
      </c>
      <c r="F1846" t="s">
        <v>73</v>
      </c>
      <c r="G1846" t="s">
        <v>36</v>
      </c>
      <c r="H1846" t="str">
        <f t="shared" si="84"/>
        <v>1980-2000</v>
      </c>
      <c r="I1846">
        <f t="shared" si="85"/>
        <v>0</v>
      </c>
      <c r="J1846">
        <f t="shared" si="86"/>
        <v>0</v>
      </c>
    </row>
    <row r="1847" spans="1:10" x14ac:dyDescent="0.3">
      <c r="A1847" t="s">
        <v>2004</v>
      </c>
      <c r="B1847" t="s">
        <v>30</v>
      </c>
      <c r="C1847" t="s">
        <v>22</v>
      </c>
      <c r="D1847">
        <v>1994</v>
      </c>
      <c r="E1847" t="s">
        <v>18</v>
      </c>
      <c r="F1847" t="s">
        <v>728</v>
      </c>
      <c r="G1847" t="s">
        <v>36</v>
      </c>
      <c r="H1847" t="str">
        <f t="shared" si="84"/>
        <v>1980-2000</v>
      </c>
      <c r="I1847">
        <f t="shared" si="85"/>
        <v>88</v>
      </c>
      <c r="J1847">
        <f t="shared" si="86"/>
        <v>0</v>
      </c>
    </row>
    <row r="1848" spans="1:10" x14ac:dyDescent="0.3">
      <c r="A1848" t="s">
        <v>2005</v>
      </c>
      <c r="B1848" t="s">
        <v>11</v>
      </c>
      <c r="C1848" t="s">
        <v>38</v>
      </c>
      <c r="D1848">
        <v>1994</v>
      </c>
      <c r="E1848" t="s">
        <v>33</v>
      </c>
      <c r="F1848" t="s">
        <v>14</v>
      </c>
      <c r="G1848" t="s">
        <v>36</v>
      </c>
      <c r="H1848" t="str">
        <f t="shared" si="84"/>
        <v>1980-2000</v>
      </c>
      <c r="I1848">
        <f t="shared" si="85"/>
        <v>0</v>
      </c>
      <c r="J1848">
        <f t="shared" si="86"/>
        <v>3</v>
      </c>
    </row>
    <row r="1849" spans="1:10" x14ac:dyDescent="0.3">
      <c r="A1849" t="s">
        <v>2006</v>
      </c>
      <c r="B1849" t="s">
        <v>30</v>
      </c>
      <c r="C1849" t="s">
        <v>45</v>
      </c>
      <c r="D1849">
        <v>1994</v>
      </c>
      <c r="E1849" t="s">
        <v>57</v>
      </c>
      <c r="F1849" t="s">
        <v>137</v>
      </c>
      <c r="G1849" t="s">
        <v>24</v>
      </c>
      <c r="H1849" t="str">
        <f t="shared" si="84"/>
        <v>1980-2000</v>
      </c>
      <c r="I1849">
        <f t="shared" si="85"/>
        <v>111</v>
      </c>
      <c r="J1849">
        <f t="shared" si="86"/>
        <v>0</v>
      </c>
    </row>
    <row r="1850" spans="1:10" x14ac:dyDescent="0.3">
      <c r="A1850" t="s">
        <v>2007</v>
      </c>
      <c r="B1850" t="s">
        <v>11</v>
      </c>
      <c r="C1850" t="s">
        <v>12</v>
      </c>
      <c r="D1850">
        <v>1994</v>
      </c>
      <c r="E1850" t="s">
        <v>27</v>
      </c>
      <c r="F1850" t="s">
        <v>14</v>
      </c>
      <c r="G1850" t="s">
        <v>20</v>
      </c>
      <c r="H1850" t="str">
        <f t="shared" si="84"/>
        <v>1980-2000</v>
      </c>
      <c r="I1850">
        <f t="shared" si="85"/>
        <v>0</v>
      </c>
      <c r="J1850">
        <f t="shared" si="86"/>
        <v>3</v>
      </c>
    </row>
    <row r="1851" spans="1:10" x14ac:dyDescent="0.3">
      <c r="A1851" t="s">
        <v>2008</v>
      </c>
      <c r="B1851" t="s">
        <v>11</v>
      </c>
      <c r="C1851" t="s">
        <v>47</v>
      </c>
      <c r="D1851">
        <v>1994</v>
      </c>
      <c r="E1851" t="s">
        <v>39</v>
      </c>
      <c r="F1851" t="s">
        <v>14</v>
      </c>
      <c r="G1851" t="s">
        <v>15</v>
      </c>
      <c r="H1851" t="str">
        <f t="shared" si="84"/>
        <v>1980-2000</v>
      </c>
      <c r="I1851">
        <f t="shared" si="85"/>
        <v>0</v>
      </c>
      <c r="J1851">
        <f t="shared" si="86"/>
        <v>3</v>
      </c>
    </row>
    <row r="1852" spans="1:10" x14ac:dyDescent="0.3">
      <c r="A1852" t="s">
        <v>2009</v>
      </c>
      <c r="B1852" t="s">
        <v>11</v>
      </c>
      <c r="C1852" t="s">
        <v>56</v>
      </c>
      <c r="D1852">
        <v>1994</v>
      </c>
      <c r="E1852" t="s">
        <v>70</v>
      </c>
      <c r="F1852" t="s">
        <v>115</v>
      </c>
      <c r="G1852" t="s">
        <v>36</v>
      </c>
      <c r="H1852" t="str">
        <f t="shared" si="84"/>
        <v>1980-2000</v>
      </c>
      <c r="I1852">
        <f t="shared" si="85"/>
        <v>0</v>
      </c>
      <c r="J1852">
        <f t="shared" si="86"/>
        <v>0</v>
      </c>
    </row>
    <row r="1853" spans="1:10" x14ac:dyDescent="0.3">
      <c r="A1853" t="s">
        <v>2010</v>
      </c>
      <c r="B1853" t="s">
        <v>11</v>
      </c>
      <c r="C1853" t="s">
        <v>45</v>
      </c>
      <c r="D1853">
        <v>1994</v>
      </c>
      <c r="E1853" t="s">
        <v>33</v>
      </c>
      <c r="F1853" t="s">
        <v>386</v>
      </c>
      <c r="G1853" t="s">
        <v>43</v>
      </c>
      <c r="H1853" t="str">
        <f t="shared" si="84"/>
        <v>1980-2000</v>
      </c>
      <c r="I1853">
        <f t="shared" si="85"/>
        <v>0</v>
      </c>
      <c r="J1853">
        <f t="shared" si="86"/>
        <v>0</v>
      </c>
    </row>
    <row r="1854" spans="1:10" x14ac:dyDescent="0.3">
      <c r="A1854" t="s">
        <v>2011</v>
      </c>
      <c r="B1854" t="s">
        <v>11</v>
      </c>
      <c r="C1854" t="s">
        <v>12</v>
      </c>
      <c r="D1854">
        <v>1994</v>
      </c>
      <c r="E1854" t="s">
        <v>57</v>
      </c>
      <c r="F1854" t="s">
        <v>327</v>
      </c>
      <c r="G1854" t="s">
        <v>15</v>
      </c>
      <c r="H1854" t="str">
        <f t="shared" si="84"/>
        <v>1980-2000</v>
      </c>
      <c r="I1854">
        <f t="shared" si="85"/>
        <v>0</v>
      </c>
      <c r="J1854">
        <f t="shared" si="86"/>
        <v>0</v>
      </c>
    </row>
    <row r="1855" spans="1:10" x14ac:dyDescent="0.3">
      <c r="A1855" t="s">
        <v>2012</v>
      </c>
      <c r="B1855" t="s">
        <v>11</v>
      </c>
      <c r="C1855" t="s">
        <v>26</v>
      </c>
      <c r="D1855">
        <v>1994</v>
      </c>
      <c r="E1855" t="s">
        <v>18</v>
      </c>
      <c r="F1855" t="s">
        <v>174</v>
      </c>
      <c r="G1855" t="s">
        <v>24</v>
      </c>
      <c r="H1855" t="str">
        <f t="shared" si="84"/>
        <v>1980-2000</v>
      </c>
      <c r="I1855">
        <f t="shared" si="85"/>
        <v>0</v>
      </c>
      <c r="J1855">
        <f t="shared" si="86"/>
        <v>0</v>
      </c>
    </row>
    <row r="1856" spans="1:10" x14ac:dyDescent="0.3">
      <c r="A1856" t="s">
        <v>2013</v>
      </c>
      <c r="B1856" t="s">
        <v>30</v>
      </c>
      <c r="C1856" t="s">
        <v>17</v>
      </c>
      <c r="D1856">
        <v>1994</v>
      </c>
      <c r="E1856" t="s">
        <v>33</v>
      </c>
      <c r="F1856" t="s">
        <v>96</v>
      </c>
      <c r="G1856" t="s">
        <v>41</v>
      </c>
      <c r="H1856" t="str">
        <f t="shared" si="84"/>
        <v>1980-2000</v>
      </c>
      <c r="I1856">
        <f t="shared" si="85"/>
        <v>160</v>
      </c>
      <c r="J1856">
        <f t="shared" si="86"/>
        <v>0</v>
      </c>
    </row>
    <row r="1857" spans="1:10" x14ac:dyDescent="0.3">
      <c r="A1857" t="s">
        <v>2014</v>
      </c>
      <c r="B1857" t="s">
        <v>30</v>
      </c>
      <c r="C1857" t="s">
        <v>45</v>
      </c>
      <c r="D1857">
        <v>1994</v>
      </c>
      <c r="E1857" t="s">
        <v>39</v>
      </c>
      <c r="F1857" t="s">
        <v>40</v>
      </c>
      <c r="G1857" t="s">
        <v>15</v>
      </c>
      <c r="H1857" t="str">
        <f t="shared" si="84"/>
        <v>1980-2000</v>
      </c>
      <c r="I1857">
        <f t="shared" si="85"/>
        <v>0</v>
      </c>
      <c r="J1857">
        <f t="shared" si="86"/>
        <v>0</v>
      </c>
    </row>
    <row r="1858" spans="1:10" x14ac:dyDescent="0.3">
      <c r="A1858" t="s">
        <v>2015</v>
      </c>
      <c r="B1858" t="s">
        <v>11</v>
      </c>
      <c r="C1858" t="s">
        <v>45</v>
      </c>
      <c r="D1858">
        <v>1994</v>
      </c>
      <c r="E1858" t="s">
        <v>33</v>
      </c>
      <c r="F1858" t="s">
        <v>437</v>
      </c>
      <c r="G1858" t="s">
        <v>54</v>
      </c>
      <c r="H1858" t="str">
        <f t="shared" ref="H1858:H1921" si="87">IF(D1858&lt;=1980, "1950-1980", IF(D1858&lt;=2000, "1980-2000", "2000-2025"))</f>
        <v>1980-2000</v>
      </c>
      <c r="I1858">
        <f t="shared" ref="I1858:I1921" si="88">IF(AND(B1858="Movie", ISNUMBER(SEARCH("min", F1858))), VALUE(LEFT(F1858, LEN(F1858)-4)), 0)</f>
        <v>0</v>
      </c>
      <c r="J1858">
        <f t="shared" ref="J1858:J1921" si="89">IF(AND(B1858="TV Show", ISNUMBER(SEARCH("Seasons", F1858))), VALUE(LEFT(F1858, LEN(F1858)-8)), 0)</f>
        <v>0</v>
      </c>
    </row>
    <row r="1859" spans="1:10" x14ac:dyDescent="0.3">
      <c r="A1859" t="s">
        <v>2016</v>
      </c>
      <c r="B1859" t="s">
        <v>30</v>
      </c>
      <c r="C1859" t="s">
        <v>45</v>
      </c>
      <c r="D1859">
        <v>1994</v>
      </c>
      <c r="E1859" t="s">
        <v>18</v>
      </c>
      <c r="F1859" t="s">
        <v>96</v>
      </c>
      <c r="G1859" t="s">
        <v>54</v>
      </c>
      <c r="H1859" t="str">
        <f t="shared" si="87"/>
        <v>1980-2000</v>
      </c>
      <c r="I1859">
        <f t="shared" si="88"/>
        <v>160</v>
      </c>
      <c r="J1859">
        <f t="shared" si="89"/>
        <v>0</v>
      </c>
    </row>
    <row r="1860" spans="1:10" x14ac:dyDescent="0.3">
      <c r="A1860" t="s">
        <v>2017</v>
      </c>
      <c r="B1860" t="s">
        <v>30</v>
      </c>
      <c r="C1860" t="s">
        <v>56</v>
      </c>
      <c r="D1860">
        <v>1994</v>
      </c>
      <c r="E1860" t="s">
        <v>70</v>
      </c>
      <c r="F1860" t="s">
        <v>14</v>
      </c>
      <c r="G1860" t="s">
        <v>36</v>
      </c>
      <c r="H1860" t="str">
        <f t="shared" si="87"/>
        <v>1980-2000</v>
      </c>
      <c r="I1860">
        <f t="shared" si="88"/>
        <v>0</v>
      </c>
      <c r="J1860">
        <f t="shared" si="89"/>
        <v>0</v>
      </c>
    </row>
    <row r="1861" spans="1:10" x14ac:dyDescent="0.3">
      <c r="A1861" t="s">
        <v>2018</v>
      </c>
      <c r="B1861" t="s">
        <v>30</v>
      </c>
      <c r="C1861" t="s">
        <v>38</v>
      </c>
      <c r="D1861">
        <v>1995</v>
      </c>
      <c r="E1861" t="s">
        <v>18</v>
      </c>
      <c r="F1861" t="s">
        <v>455</v>
      </c>
      <c r="G1861" t="s">
        <v>28</v>
      </c>
      <c r="H1861" t="str">
        <f t="shared" si="87"/>
        <v>1980-2000</v>
      </c>
      <c r="I1861">
        <f t="shared" si="88"/>
        <v>147</v>
      </c>
      <c r="J1861">
        <f t="shared" si="89"/>
        <v>0</v>
      </c>
    </row>
    <row r="1862" spans="1:10" x14ac:dyDescent="0.3">
      <c r="A1862" t="s">
        <v>2019</v>
      </c>
      <c r="B1862" t="s">
        <v>11</v>
      </c>
      <c r="C1862" t="s">
        <v>38</v>
      </c>
      <c r="D1862">
        <v>1995</v>
      </c>
      <c r="E1862" t="s">
        <v>57</v>
      </c>
      <c r="F1862" t="s">
        <v>298</v>
      </c>
      <c r="G1862" t="s">
        <v>24</v>
      </c>
      <c r="H1862" t="str">
        <f t="shared" si="87"/>
        <v>1980-2000</v>
      </c>
      <c r="I1862">
        <f t="shared" si="88"/>
        <v>0</v>
      </c>
      <c r="J1862">
        <f t="shared" si="89"/>
        <v>0</v>
      </c>
    </row>
    <row r="1863" spans="1:10" x14ac:dyDescent="0.3">
      <c r="A1863" t="s">
        <v>2020</v>
      </c>
      <c r="B1863" t="s">
        <v>11</v>
      </c>
      <c r="C1863" t="s">
        <v>26</v>
      </c>
      <c r="D1863">
        <v>1995</v>
      </c>
      <c r="E1863" t="s">
        <v>18</v>
      </c>
      <c r="F1863" t="s">
        <v>137</v>
      </c>
      <c r="G1863" t="s">
        <v>41</v>
      </c>
      <c r="H1863" t="str">
        <f t="shared" si="87"/>
        <v>1980-2000</v>
      </c>
      <c r="I1863">
        <f t="shared" si="88"/>
        <v>0</v>
      </c>
      <c r="J1863">
        <f t="shared" si="89"/>
        <v>0</v>
      </c>
    </row>
    <row r="1864" spans="1:10" x14ac:dyDescent="0.3">
      <c r="A1864" t="s">
        <v>2021</v>
      </c>
      <c r="B1864" t="s">
        <v>11</v>
      </c>
      <c r="C1864" t="s">
        <v>26</v>
      </c>
      <c r="D1864">
        <v>1995</v>
      </c>
      <c r="E1864" t="s">
        <v>27</v>
      </c>
      <c r="F1864" t="s">
        <v>122</v>
      </c>
      <c r="G1864" t="s">
        <v>41</v>
      </c>
      <c r="H1864" t="str">
        <f t="shared" si="87"/>
        <v>1980-2000</v>
      </c>
      <c r="I1864">
        <f t="shared" si="88"/>
        <v>0</v>
      </c>
      <c r="J1864">
        <f t="shared" si="89"/>
        <v>0</v>
      </c>
    </row>
    <row r="1865" spans="1:10" x14ac:dyDescent="0.3">
      <c r="A1865" t="s">
        <v>2022</v>
      </c>
      <c r="B1865" t="s">
        <v>30</v>
      </c>
      <c r="C1865" t="s">
        <v>22</v>
      </c>
      <c r="D1865">
        <v>1995</v>
      </c>
      <c r="E1865" t="s">
        <v>57</v>
      </c>
      <c r="F1865" t="s">
        <v>258</v>
      </c>
      <c r="G1865" t="s">
        <v>28</v>
      </c>
      <c r="H1865" t="str">
        <f t="shared" si="87"/>
        <v>1980-2000</v>
      </c>
      <c r="I1865">
        <f t="shared" si="88"/>
        <v>174</v>
      </c>
      <c r="J1865">
        <f t="shared" si="89"/>
        <v>0</v>
      </c>
    </row>
    <row r="1866" spans="1:10" x14ac:dyDescent="0.3">
      <c r="A1866" t="s">
        <v>2023</v>
      </c>
      <c r="B1866" t="s">
        <v>11</v>
      </c>
      <c r="C1866" t="s">
        <v>56</v>
      </c>
      <c r="D1866">
        <v>1995</v>
      </c>
      <c r="E1866" t="s">
        <v>27</v>
      </c>
      <c r="F1866" t="s">
        <v>14</v>
      </c>
      <c r="G1866" t="s">
        <v>28</v>
      </c>
      <c r="H1866" t="str">
        <f t="shared" si="87"/>
        <v>1980-2000</v>
      </c>
      <c r="I1866">
        <f t="shared" si="88"/>
        <v>0</v>
      </c>
      <c r="J1866">
        <f t="shared" si="89"/>
        <v>3</v>
      </c>
    </row>
    <row r="1867" spans="1:10" x14ac:dyDescent="0.3">
      <c r="A1867" t="s">
        <v>2024</v>
      </c>
      <c r="B1867" t="s">
        <v>30</v>
      </c>
      <c r="C1867" t="s">
        <v>26</v>
      </c>
      <c r="D1867">
        <v>1995</v>
      </c>
      <c r="E1867" t="s">
        <v>13</v>
      </c>
      <c r="F1867" t="s">
        <v>34</v>
      </c>
      <c r="G1867" t="s">
        <v>36</v>
      </c>
      <c r="H1867" t="str">
        <f t="shared" si="87"/>
        <v>1980-2000</v>
      </c>
      <c r="I1867">
        <f t="shared" si="88"/>
        <v>0</v>
      </c>
      <c r="J1867">
        <f t="shared" si="89"/>
        <v>0</v>
      </c>
    </row>
    <row r="1868" spans="1:10" x14ac:dyDescent="0.3">
      <c r="A1868" t="s">
        <v>2025</v>
      </c>
      <c r="B1868" t="s">
        <v>30</v>
      </c>
      <c r="C1868" t="s">
        <v>17</v>
      </c>
      <c r="D1868">
        <v>1995</v>
      </c>
      <c r="E1868" t="s">
        <v>39</v>
      </c>
      <c r="F1868" t="s">
        <v>34</v>
      </c>
      <c r="G1868" t="s">
        <v>36</v>
      </c>
      <c r="H1868" t="str">
        <f t="shared" si="87"/>
        <v>1980-2000</v>
      </c>
      <c r="I1868">
        <f t="shared" si="88"/>
        <v>0</v>
      </c>
      <c r="J1868">
        <f t="shared" si="89"/>
        <v>0</v>
      </c>
    </row>
    <row r="1869" spans="1:10" x14ac:dyDescent="0.3">
      <c r="A1869" t="s">
        <v>2026</v>
      </c>
      <c r="B1869" t="s">
        <v>11</v>
      </c>
      <c r="C1869" t="s">
        <v>22</v>
      </c>
      <c r="D1869">
        <v>1995</v>
      </c>
      <c r="E1869" t="s">
        <v>57</v>
      </c>
      <c r="F1869" t="s">
        <v>34</v>
      </c>
      <c r="G1869" t="s">
        <v>41</v>
      </c>
      <c r="H1869" t="str">
        <f t="shared" si="87"/>
        <v>1980-2000</v>
      </c>
      <c r="I1869">
        <f t="shared" si="88"/>
        <v>0</v>
      </c>
      <c r="J1869">
        <f t="shared" si="89"/>
        <v>2</v>
      </c>
    </row>
    <row r="1870" spans="1:10" x14ac:dyDescent="0.3">
      <c r="A1870" t="s">
        <v>2027</v>
      </c>
      <c r="B1870" t="s">
        <v>30</v>
      </c>
      <c r="C1870" t="s">
        <v>12</v>
      </c>
      <c r="D1870">
        <v>1995</v>
      </c>
      <c r="E1870" t="s">
        <v>18</v>
      </c>
      <c r="F1870" t="s">
        <v>318</v>
      </c>
      <c r="G1870" t="s">
        <v>36</v>
      </c>
      <c r="H1870" t="str">
        <f t="shared" si="87"/>
        <v>1980-2000</v>
      </c>
      <c r="I1870">
        <f t="shared" si="88"/>
        <v>82</v>
      </c>
      <c r="J1870">
        <f t="shared" si="89"/>
        <v>0</v>
      </c>
    </row>
    <row r="1871" spans="1:10" x14ac:dyDescent="0.3">
      <c r="A1871" t="s">
        <v>2028</v>
      </c>
      <c r="B1871" t="s">
        <v>30</v>
      </c>
      <c r="C1871" t="s">
        <v>47</v>
      </c>
      <c r="D1871">
        <v>1995</v>
      </c>
      <c r="E1871" t="s">
        <v>70</v>
      </c>
      <c r="F1871" t="s">
        <v>231</v>
      </c>
      <c r="G1871" t="s">
        <v>15</v>
      </c>
      <c r="H1871" t="str">
        <f t="shared" si="87"/>
        <v>1980-2000</v>
      </c>
      <c r="I1871">
        <f t="shared" si="88"/>
        <v>71</v>
      </c>
      <c r="J1871">
        <f t="shared" si="89"/>
        <v>0</v>
      </c>
    </row>
    <row r="1872" spans="1:10" x14ac:dyDescent="0.3">
      <c r="A1872" t="s">
        <v>2029</v>
      </c>
      <c r="B1872" t="s">
        <v>11</v>
      </c>
      <c r="C1872" t="s">
        <v>22</v>
      </c>
      <c r="D1872">
        <v>1995</v>
      </c>
      <c r="E1872" t="s">
        <v>13</v>
      </c>
      <c r="F1872" t="s">
        <v>349</v>
      </c>
      <c r="G1872" t="s">
        <v>28</v>
      </c>
      <c r="H1872" t="str">
        <f t="shared" si="87"/>
        <v>1980-2000</v>
      </c>
      <c r="I1872">
        <f t="shared" si="88"/>
        <v>0</v>
      </c>
      <c r="J1872">
        <f t="shared" si="89"/>
        <v>0</v>
      </c>
    </row>
    <row r="1873" spans="1:10" x14ac:dyDescent="0.3">
      <c r="A1873" t="s">
        <v>2030</v>
      </c>
      <c r="B1873" t="s">
        <v>30</v>
      </c>
      <c r="C1873" t="s">
        <v>17</v>
      </c>
      <c r="D1873">
        <v>1995</v>
      </c>
      <c r="E1873" t="s">
        <v>33</v>
      </c>
      <c r="F1873" t="s">
        <v>210</v>
      </c>
      <c r="G1873" t="s">
        <v>24</v>
      </c>
      <c r="H1873" t="str">
        <f t="shared" si="87"/>
        <v>1980-2000</v>
      </c>
      <c r="I1873">
        <f t="shared" si="88"/>
        <v>173</v>
      </c>
      <c r="J1873">
        <f t="shared" si="89"/>
        <v>0</v>
      </c>
    </row>
    <row r="1874" spans="1:10" x14ac:dyDescent="0.3">
      <c r="A1874" t="s">
        <v>2031</v>
      </c>
      <c r="B1874" t="s">
        <v>30</v>
      </c>
      <c r="C1874" t="s">
        <v>45</v>
      </c>
      <c r="D1874">
        <v>1995</v>
      </c>
      <c r="E1874" t="s">
        <v>13</v>
      </c>
      <c r="F1874" t="s">
        <v>305</v>
      </c>
      <c r="G1874" t="s">
        <v>28</v>
      </c>
      <c r="H1874" t="str">
        <f t="shared" si="87"/>
        <v>1980-2000</v>
      </c>
      <c r="I1874">
        <f t="shared" si="88"/>
        <v>78</v>
      </c>
      <c r="J1874">
        <f t="shared" si="89"/>
        <v>0</v>
      </c>
    </row>
    <row r="1875" spans="1:10" x14ac:dyDescent="0.3">
      <c r="A1875" t="s">
        <v>2032</v>
      </c>
      <c r="B1875" t="s">
        <v>30</v>
      </c>
      <c r="C1875" t="s">
        <v>56</v>
      </c>
      <c r="D1875">
        <v>1995</v>
      </c>
      <c r="E1875" t="s">
        <v>33</v>
      </c>
      <c r="F1875" t="s">
        <v>134</v>
      </c>
      <c r="G1875" t="s">
        <v>20</v>
      </c>
      <c r="H1875" t="str">
        <f t="shared" si="87"/>
        <v>1980-2000</v>
      </c>
      <c r="I1875">
        <f t="shared" si="88"/>
        <v>75</v>
      </c>
      <c r="J1875">
        <f t="shared" si="89"/>
        <v>0</v>
      </c>
    </row>
    <row r="1876" spans="1:10" x14ac:dyDescent="0.3">
      <c r="A1876" t="s">
        <v>2033</v>
      </c>
      <c r="B1876" t="s">
        <v>30</v>
      </c>
      <c r="C1876" t="s">
        <v>47</v>
      </c>
      <c r="D1876">
        <v>1995</v>
      </c>
      <c r="E1876" t="s">
        <v>18</v>
      </c>
      <c r="F1876" t="s">
        <v>481</v>
      </c>
      <c r="G1876" t="s">
        <v>54</v>
      </c>
      <c r="H1876" t="str">
        <f t="shared" si="87"/>
        <v>1980-2000</v>
      </c>
      <c r="I1876">
        <f t="shared" si="88"/>
        <v>104</v>
      </c>
      <c r="J1876">
        <f t="shared" si="89"/>
        <v>0</v>
      </c>
    </row>
    <row r="1877" spans="1:10" x14ac:dyDescent="0.3">
      <c r="A1877" t="s">
        <v>2034</v>
      </c>
      <c r="B1877" t="s">
        <v>11</v>
      </c>
      <c r="C1877" t="s">
        <v>22</v>
      </c>
      <c r="D1877">
        <v>1995</v>
      </c>
      <c r="E1877" t="s">
        <v>33</v>
      </c>
      <c r="F1877" t="s">
        <v>40</v>
      </c>
      <c r="G1877" t="s">
        <v>54</v>
      </c>
      <c r="H1877" t="str">
        <f t="shared" si="87"/>
        <v>1980-2000</v>
      </c>
      <c r="I1877">
        <f t="shared" si="88"/>
        <v>0</v>
      </c>
      <c r="J1877">
        <f t="shared" si="89"/>
        <v>1</v>
      </c>
    </row>
    <row r="1878" spans="1:10" x14ac:dyDescent="0.3">
      <c r="A1878" t="s">
        <v>2035</v>
      </c>
      <c r="B1878" t="s">
        <v>11</v>
      </c>
      <c r="C1878" t="s">
        <v>38</v>
      </c>
      <c r="D1878">
        <v>1995</v>
      </c>
      <c r="E1878" t="s">
        <v>13</v>
      </c>
      <c r="F1878" t="s">
        <v>1416</v>
      </c>
      <c r="G1878" t="s">
        <v>41</v>
      </c>
      <c r="H1878" t="str">
        <f t="shared" si="87"/>
        <v>1980-2000</v>
      </c>
      <c r="I1878">
        <f t="shared" si="88"/>
        <v>0</v>
      </c>
      <c r="J1878">
        <f t="shared" si="89"/>
        <v>0</v>
      </c>
    </row>
    <row r="1879" spans="1:10" x14ac:dyDescent="0.3">
      <c r="A1879" t="s">
        <v>2036</v>
      </c>
      <c r="B1879" t="s">
        <v>11</v>
      </c>
      <c r="C1879" t="s">
        <v>47</v>
      </c>
      <c r="D1879">
        <v>1995</v>
      </c>
      <c r="E1879" t="s">
        <v>13</v>
      </c>
      <c r="F1879" t="s">
        <v>210</v>
      </c>
      <c r="G1879" t="s">
        <v>54</v>
      </c>
      <c r="H1879" t="str">
        <f t="shared" si="87"/>
        <v>1980-2000</v>
      </c>
      <c r="I1879">
        <f t="shared" si="88"/>
        <v>0</v>
      </c>
      <c r="J1879">
        <f t="shared" si="89"/>
        <v>0</v>
      </c>
    </row>
    <row r="1880" spans="1:10" x14ac:dyDescent="0.3">
      <c r="A1880" t="s">
        <v>2037</v>
      </c>
      <c r="B1880" t="s">
        <v>11</v>
      </c>
      <c r="C1880" t="s">
        <v>17</v>
      </c>
      <c r="D1880">
        <v>1995</v>
      </c>
      <c r="E1880" t="s">
        <v>70</v>
      </c>
      <c r="F1880" t="s">
        <v>184</v>
      </c>
      <c r="G1880" t="s">
        <v>28</v>
      </c>
      <c r="H1880" t="str">
        <f t="shared" si="87"/>
        <v>1980-2000</v>
      </c>
      <c r="I1880">
        <f t="shared" si="88"/>
        <v>0</v>
      </c>
      <c r="J1880">
        <f t="shared" si="89"/>
        <v>0</v>
      </c>
    </row>
    <row r="1881" spans="1:10" x14ac:dyDescent="0.3">
      <c r="A1881" t="s">
        <v>2038</v>
      </c>
      <c r="B1881" t="s">
        <v>30</v>
      </c>
      <c r="C1881" t="s">
        <v>47</v>
      </c>
      <c r="D1881">
        <v>1995</v>
      </c>
      <c r="E1881" t="s">
        <v>27</v>
      </c>
      <c r="F1881" t="s">
        <v>250</v>
      </c>
      <c r="G1881" t="s">
        <v>28</v>
      </c>
      <c r="H1881" t="str">
        <f t="shared" si="87"/>
        <v>1980-2000</v>
      </c>
      <c r="I1881">
        <f t="shared" si="88"/>
        <v>155</v>
      </c>
      <c r="J1881">
        <f t="shared" si="89"/>
        <v>0</v>
      </c>
    </row>
    <row r="1882" spans="1:10" x14ac:dyDescent="0.3">
      <c r="A1882" t="s">
        <v>2039</v>
      </c>
      <c r="B1882" t="s">
        <v>11</v>
      </c>
      <c r="C1882" t="s">
        <v>38</v>
      </c>
      <c r="D1882">
        <v>1995</v>
      </c>
      <c r="E1882" t="s">
        <v>27</v>
      </c>
      <c r="F1882" t="s">
        <v>279</v>
      </c>
      <c r="G1882" t="s">
        <v>28</v>
      </c>
      <c r="H1882" t="str">
        <f t="shared" si="87"/>
        <v>1980-2000</v>
      </c>
      <c r="I1882">
        <f t="shared" si="88"/>
        <v>0</v>
      </c>
      <c r="J1882">
        <f t="shared" si="89"/>
        <v>0</v>
      </c>
    </row>
    <row r="1883" spans="1:10" x14ac:dyDescent="0.3">
      <c r="A1883" t="s">
        <v>2040</v>
      </c>
      <c r="B1883" t="s">
        <v>30</v>
      </c>
      <c r="C1883" t="s">
        <v>56</v>
      </c>
      <c r="D1883">
        <v>1995</v>
      </c>
      <c r="E1883" t="s">
        <v>39</v>
      </c>
      <c r="F1883" t="s">
        <v>470</v>
      </c>
      <c r="G1883" t="s">
        <v>43</v>
      </c>
      <c r="H1883" t="str">
        <f t="shared" si="87"/>
        <v>1980-2000</v>
      </c>
      <c r="I1883">
        <f t="shared" si="88"/>
        <v>91</v>
      </c>
      <c r="J1883">
        <f t="shared" si="89"/>
        <v>0</v>
      </c>
    </row>
    <row r="1884" spans="1:10" x14ac:dyDescent="0.3">
      <c r="A1884" t="s">
        <v>2041</v>
      </c>
      <c r="B1884" t="s">
        <v>11</v>
      </c>
      <c r="C1884" t="s">
        <v>17</v>
      </c>
      <c r="D1884">
        <v>1995</v>
      </c>
      <c r="E1884" t="s">
        <v>39</v>
      </c>
      <c r="F1884" t="s">
        <v>34</v>
      </c>
      <c r="G1884" t="s">
        <v>36</v>
      </c>
      <c r="H1884" t="str">
        <f t="shared" si="87"/>
        <v>1980-2000</v>
      </c>
      <c r="I1884">
        <f t="shared" si="88"/>
        <v>0</v>
      </c>
      <c r="J1884">
        <f t="shared" si="89"/>
        <v>2</v>
      </c>
    </row>
    <row r="1885" spans="1:10" x14ac:dyDescent="0.3">
      <c r="A1885" t="s">
        <v>2042</v>
      </c>
      <c r="B1885" t="s">
        <v>11</v>
      </c>
      <c r="C1885" t="s">
        <v>45</v>
      </c>
      <c r="D1885">
        <v>1995</v>
      </c>
      <c r="E1885" t="s">
        <v>57</v>
      </c>
      <c r="F1885" t="s">
        <v>31</v>
      </c>
      <c r="G1885" t="s">
        <v>20</v>
      </c>
      <c r="H1885" t="str">
        <f t="shared" si="87"/>
        <v>1980-2000</v>
      </c>
      <c r="I1885">
        <f t="shared" si="88"/>
        <v>0</v>
      </c>
      <c r="J1885">
        <f t="shared" si="89"/>
        <v>0</v>
      </c>
    </row>
    <row r="1886" spans="1:10" x14ac:dyDescent="0.3">
      <c r="A1886" t="s">
        <v>2043</v>
      </c>
      <c r="B1886" t="s">
        <v>30</v>
      </c>
      <c r="C1886" t="s">
        <v>26</v>
      </c>
      <c r="D1886">
        <v>1995</v>
      </c>
      <c r="E1886" t="s">
        <v>57</v>
      </c>
      <c r="F1886" t="s">
        <v>40</v>
      </c>
      <c r="G1886" t="s">
        <v>20</v>
      </c>
      <c r="H1886" t="str">
        <f t="shared" si="87"/>
        <v>1980-2000</v>
      </c>
      <c r="I1886">
        <f t="shared" si="88"/>
        <v>0</v>
      </c>
      <c r="J1886">
        <f t="shared" si="89"/>
        <v>0</v>
      </c>
    </row>
    <row r="1887" spans="1:10" x14ac:dyDescent="0.3">
      <c r="A1887" t="s">
        <v>2044</v>
      </c>
      <c r="B1887" t="s">
        <v>30</v>
      </c>
      <c r="C1887" t="s">
        <v>17</v>
      </c>
      <c r="D1887">
        <v>1995</v>
      </c>
      <c r="E1887" t="s">
        <v>70</v>
      </c>
      <c r="F1887" t="s">
        <v>40</v>
      </c>
      <c r="G1887" t="s">
        <v>43</v>
      </c>
      <c r="H1887" t="str">
        <f t="shared" si="87"/>
        <v>1980-2000</v>
      </c>
      <c r="I1887">
        <f t="shared" si="88"/>
        <v>0</v>
      </c>
      <c r="J1887">
        <f t="shared" si="89"/>
        <v>0</v>
      </c>
    </row>
    <row r="1888" spans="1:10" x14ac:dyDescent="0.3">
      <c r="A1888" t="s">
        <v>2045</v>
      </c>
      <c r="B1888" t="s">
        <v>11</v>
      </c>
      <c r="C1888" t="s">
        <v>26</v>
      </c>
      <c r="D1888">
        <v>1995</v>
      </c>
      <c r="E1888" t="s">
        <v>13</v>
      </c>
      <c r="F1888" t="s">
        <v>349</v>
      </c>
      <c r="G1888" t="s">
        <v>41</v>
      </c>
      <c r="H1888" t="str">
        <f t="shared" si="87"/>
        <v>1980-2000</v>
      </c>
      <c r="I1888">
        <f t="shared" si="88"/>
        <v>0</v>
      </c>
      <c r="J1888">
        <f t="shared" si="89"/>
        <v>0</v>
      </c>
    </row>
    <row r="1889" spans="1:10" x14ac:dyDescent="0.3">
      <c r="A1889" t="s">
        <v>2046</v>
      </c>
      <c r="B1889" t="s">
        <v>30</v>
      </c>
      <c r="C1889" t="s">
        <v>22</v>
      </c>
      <c r="D1889">
        <v>1995</v>
      </c>
      <c r="E1889" t="s">
        <v>33</v>
      </c>
      <c r="F1889" t="s">
        <v>40</v>
      </c>
      <c r="G1889" t="s">
        <v>36</v>
      </c>
      <c r="H1889" t="str">
        <f t="shared" si="87"/>
        <v>1980-2000</v>
      </c>
      <c r="I1889">
        <f t="shared" si="88"/>
        <v>0</v>
      </c>
      <c r="J1889">
        <f t="shared" si="89"/>
        <v>0</v>
      </c>
    </row>
    <row r="1890" spans="1:10" x14ac:dyDescent="0.3">
      <c r="A1890" t="s">
        <v>2047</v>
      </c>
      <c r="B1890" t="s">
        <v>30</v>
      </c>
      <c r="C1890" t="s">
        <v>56</v>
      </c>
      <c r="D1890">
        <v>1995</v>
      </c>
      <c r="E1890" t="s">
        <v>33</v>
      </c>
      <c r="F1890" t="s">
        <v>394</v>
      </c>
      <c r="G1890" t="s">
        <v>28</v>
      </c>
      <c r="H1890" t="str">
        <f t="shared" si="87"/>
        <v>1980-2000</v>
      </c>
      <c r="I1890">
        <f t="shared" si="88"/>
        <v>161</v>
      </c>
      <c r="J1890">
        <f t="shared" si="89"/>
        <v>0</v>
      </c>
    </row>
    <row r="1891" spans="1:10" x14ac:dyDescent="0.3">
      <c r="A1891" t="s">
        <v>2048</v>
      </c>
      <c r="B1891" t="s">
        <v>30</v>
      </c>
      <c r="C1891" t="s">
        <v>38</v>
      </c>
      <c r="D1891">
        <v>1995</v>
      </c>
      <c r="E1891" t="s">
        <v>18</v>
      </c>
      <c r="F1891" t="s">
        <v>34</v>
      </c>
      <c r="G1891" t="s">
        <v>43</v>
      </c>
      <c r="H1891" t="str">
        <f t="shared" si="87"/>
        <v>1980-2000</v>
      </c>
      <c r="I1891">
        <f t="shared" si="88"/>
        <v>0</v>
      </c>
      <c r="J1891">
        <f t="shared" si="89"/>
        <v>0</v>
      </c>
    </row>
    <row r="1892" spans="1:10" x14ac:dyDescent="0.3">
      <c r="A1892" t="s">
        <v>2049</v>
      </c>
      <c r="B1892" t="s">
        <v>11</v>
      </c>
      <c r="C1892" t="s">
        <v>45</v>
      </c>
      <c r="D1892">
        <v>1995</v>
      </c>
      <c r="E1892" t="s">
        <v>18</v>
      </c>
      <c r="F1892" t="s">
        <v>31</v>
      </c>
      <c r="G1892" t="s">
        <v>54</v>
      </c>
      <c r="H1892" t="str">
        <f t="shared" si="87"/>
        <v>1980-2000</v>
      </c>
      <c r="I1892">
        <f t="shared" si="88"/>
        <v>0</v>
      </c>
      <c r="J1892">
        <f t="shared" si="89"/>
        <v>0</v>
      </c>
    </row>
    <row r="1893" spans="1:10" x14ac:dyDescent="0.3">
      <c r="A1893" t="s">
        <v>2050</v>
      </c>
      <c r="B1893" t="s">
        <v>30</v>
      </c>
      <c r="C1893" t="s">
        <v>47</v>
      </c>
      <c r="D1893">
        <v>1995</v>
      </c>
      <c r="E1893" t="s">
        <v>57</v>
      </c>
      <c r="F1893" t="s">
        <v>600</v>
      </c>
      <c r="G1893" t="s">
        <v>28</v>
      </c>
      <c r="H1893" t="str">
        <f t="shared" si="87"/>
        <v>1980-2000</v>
      </c>
      <c r="I1893">
        <f t="shared" si="88"/>
        <v>102</v>
      </c>
      <c r="J1893">
        <f t="shared" si="89"/>
        <v>0</v>
      </c>
    </row>
    <row r="1894" spans="1:10" x14ac:dyDescent="0.3">
      <c r="A1894" t="s">
        <v>2051</v>
      </c>
      <c r="B1894" t="s">
        <v>11</v>
      </c>
      <c r="C1894" t="s">
        <v>22</v>
      </c>
      <c r="D1894">
        <v>1995</v>
      </c>
      <c r="E1894" t="s">
        <v>33</v>
      </c>
      <c r="F1894" t="s">
        <v>79</v>
      </c>
      <c r="G1894" t="s">
        <v>36</v>
      </c>
      <c r="H1894" t="str">
        <f t="shared" si="87"/>
        <v>1980-2000</v>
      </c>
      <c r="I1894">
        <f t="shared" si="88"/>
        <v>0</v>
      </c>
      <c r="J1894">
        <f t="shared" si="89"/>
        <v>0</v>
      </c>
    </row>
    <row r="1895" spans="1:10" x14ac:dyDescent="0.3">
      <c r="A1895" t="s">
        <v>2052</v>
      </c>
      <c r="B1895" t="s">
        <v>11</v>
      </c>
      <c r="C1895" t="s">
        <v>47</v>
      </c>
      <c r="D1895">
        <v>1996</v>
      </c>
      <c r="E1895" t="s">
        <v>33</v>
      </c>
      <c r="F1895" t="s">
        <v>182</v>
      </c>
      <c r="G1895" t="s">
        <v>28</v>
      </c>
      <c r="H1895" t="str">
        <f t="shared" si="87"/>
        <v>1980-2000</v>
      </c>
      <c r="I1895">
        <f t="shared" si="88"/>
        <v>0</v>
      </c>
      <c r="J1895">
        <f t="shared" si="89"/>
        <v>0</v>
      </c>
    </row>
    <row r="1896" spans="1:10" x14ac:dyDescent="0.3">
      <c r="A1896" t="s">
        <v>2053</v>
      </c>
      <c r="B1896" t="s">
        <v>11</v>
      </c>
      <c r="C1896" t="s">
        <v>17</v>
      </c>
      <c r="D1896">
        <v>1996</v>
      </c>
      <c r="E1896" t="s">
        <v>13</v>
      </c>
      <c r="F1896" t="s">
        <v>40</v>
      </c>
      <c r="G1896" t="s">
        <v>54</v>
      </c>
      <c r="H1896" t="str">
        <f t="shared" si="87"/>
        <v>1980-2000</v>
      </c>
      <c r="I1896">
        <f t="shared" si="88"/>
        <v>0</v>
      </c>
      <c r="J1896">
        <f t="shared" si="89"/>
        <v>1</v>
      </c>
    </row>
    <row r="1897" spans="1:10" x14ac:dyDescent="0.3">
      <c r="A1897" t="s">
        <v>2054</v>
      </c>
      <c r="B1897" t="s">
        <v>11</v>
      </c>
      <c r="C1897" t="s">
        <v>17</v>
      </c>
      <c r="D1897">
        <v>1996</v>
      </c>
      <c r="E1897" t="s">
        <v>27</v>
      </c>
      <c r="F1897" t="s">
        <v>516</v>
      </c>
      <c r="G1897" t="s">
        <v>36</v>
      </c>
      <c r="H1897" t="str">
        <f t="shared" si="87"/>
        <v>1980-2000</v>
      </c>
      <c r="I1897">
        <f t="shared" si="88"/>
        <v>0</v>
      </c>
      <c r="J1897">
        <f t="shared" si="89"/>
        <v>0</v>
      </c>
    </row>
    <row r="1898" spans="1:10" x14ac:dyDescent="0.3">
      <c r="A1898" t="s">
        <v>2055</v>
      </c>
      <c r="B1898" t="s">
        <v>11</v>
      </c>
      <c r="C1898" t="s">
        <v>17</v>
      </c>
      <c r="D1898">
        <v>1996</v>
      </c>
      <c r="E1898" t="s">
        <v>70</v>
      </c>
      <c r="F1898" t="s">
        <v>14</v>
      </c>
      <c r="G1898" t="s">
        <v>41</v>
      </c>
      <c r="H1898" t="str">
        <f t="shared" si="87"/>
        <v>1980-2000</v>
      </c>
      <c r="I1898">
        <f t="shared" si="88"/>
        <v>0</v>
      </c>
      <c r="J1898">
        <f t="shared" si="89"/>
        <v>3</v>
      </c>
    </row>
    <row r="1899" spans="1:10" x14ac:dyDescent="0.3">
      <c r="A1899" t="s">
        <v>2056</v>
      </c>
      <c r="B1899" t="s">
        <v>30</v>
      </c>
      <c r="C1899" t="s">
        <v>17</v>
      </c>
      <c r="D1899">
        <v>1996</v>
      </c>
      <c r="E1899" t="s">
        <v>27</v>
      </c>
      <c r="F1899" t="s">
        <v>40</v>
      </c>
      <c r="G1899" t="s">
        <v>54</v>
      </c>
      <c r="H1899" t="str">
        <f t="shared" si="87"/>
        <v>1980-2000</v>
      </c>
      <c r="I1899">
        <f t="shared" si="88"/>
        <v>0</v>
      </c>
      <c r="J1899">
        <f t="shared" si="89"/>
        <v>0</v>
      </c>
    </row>
    <row r="1900" spans="1:10" x14ac:dyDescent="0.3">
      <c r="A1900" t="s">
        <v>2057</v>
      </c>
      <c r="B1900" t="s">
        <v>30</v>
      </c>
      <c r="C1900" t="s">
        <v>38</v>
      </c>
      <c r="D1900">
        <v>1996</v>
      </c>
      <c r="E1900" t="s">
        <v>39</v>
      </c>
      <c r="F1900" t="s">
        <v>14</v>
      </c>
      <c r="G1900" t="s">
        <v>28</v>
      </c>
      <c r="H1900" t="str">
        <f t="shared" si="87"/>
        <v>1980-2000</v>
      </c>
      <c r="I1900">
        <f t="shared" si="88"/>
        <v>0</v>
      </c>
      <c r="J1900">
        <f t="shared" si="89"/>
        <v>0</v>
      </c>
    </row>
    <row r="1901" spans="1:10" x14ac:dyDescent="0.3">
      <c r="A1901" t="s">
        <v>2058</v>
      </c>
      <c r="B1901" t="s">
        <v>11</v>
      </c>
      <c r="C1901" t="s">
        <v>26</v>
      </c>
      <c r="D1901">
        <v>1996</v>
      </c>
      <c r="E1901" t="s">
        <v>27</v>
      </c>
      <c r="F1901" t="s">
        <v>728</v>
      </c>
      <c r="G1901" t="s">
        <v>54</v>
      </c>
      <c r="H1901" t="str">
        <f t="shared" si="87"/>
        <v>1980-2000</v>
      </c>
      <c r="I1901">
        <f t="shared" si="88"/>
        <v>0</v>
      </c>
      <c r="J1901">
        <f t="shared" si="89"/>
        <v>0</v>
      </c>
    </row>
    <row r="1902" spans="1:10" x14ac:dyDescent="0.3">
      <c r="A1902" t="s">
        <v>2059</v>
      </c>
      <c r="B1902" t="s">
        <v>11</v>
      </c>
      <c r="C1902" t="s">
        <v>17</v>
      </c>
      <c r="D1902">
        <v>1996</v>
      </c>
      <c r="E1902" t="s">
        <v>18</v>
      </c>
      <c r="F1902" t="s">
        <v>14</v>
      </c>
      <c r="G1902" t="s">
        <v>41</v>
      </c>
      <c r="H1902" t="str">
        <f t="shared" si="87"/>
        <v>1980-2000</v>
      </c>
      <c r="I1902">
        <f t="shared" si="88"/>
        <v>0</v>
      </c>
      <c r="J1902">
        <f t="shared" si="89"/>
        <v>3</v>
      </c>
    </row>
    <row r="1903" spans="1:10" x14ac:dyDescent="0.3">
      <c r="A1903" t="s">
        <v>2060</v>
      </c>
      <c r="B1903" t="s">
        <v>30</v>
      </c>
      <c r="C1903" t="s">
        <v>56</v>
      </c>
      <c r="D1903">
        <v>1996</v>
      </c>
      <c r="E1903" t="s">
        <v>13</v>
      </c>
      <c r="F1903" t="s">
        <v>143</v>
      </c>
      <c r="G1903" t="s">
        <v>41</v>
      </c>
      <c r="H1903" t="str">
        <f t="shared" si="87"/>
        <v>1980-2000</v>
      </c>
      <c r="I1903">
        <f t="shared" si="88"/>
        <v>120</v>
      </c>
      <c r="J1903">
        <f t="shared" si="89"/>
        <v>0</v>
      </c>
    </row>
    <row r="1904" spans="1:10" x14ac:dyDescent="0.3">
      <c r="A1904" t="s">
        <v>2061</v>
      </c>
      <c r="B1904" t="s">
        <v>30</v>
      </c>
      <c r="C1904" t="s">
        <v>22</v>
      </c>
      <c r="D1904">
        <v>1996</v>
      </c>
      <c r="E1904" t="s">
        <v>18</v>
      </c>
      <c r="F1904" t="s">
        <v>14</v>
      </c>
      <c r="G1904" t="s">
        <v>15</v>
      </c>
      <c r="H1904" t="str">
        <f t="shared" si="87"/>
        <v>1980-2000</v>
      </c>
      <c r="I1904">
        <f t="shared" si="88"/>
        <v>0</v>
      </c>
      <c r="J1904">
        <f t="shared" si="89"/>
        <v>0</v>
      </c>
    </row>
    <row r="1905" spans="1:10" x14ac:dyDescent="0.3">
      <c r="A1905" t="s">
        <v>2062</v>
      </c>
      <c r="B1905" t="s">
        <v>11</v>
      </c>
      <c r="C1905" t="s">
        <v>45</v>
      </c>
      <c r="D1905">
        <v>1996</v>
      </c>
      <c r="E1905" t="s">
        <v>27</v>
      </c>
      <c r="F1905" t="s">
        <v>34</v>
      </c>
      <c r="G1905" t="s">
        <v>20</v>
      </c>
      <c r="H1905" t="str">
        <f t="shared" si="87"/>
        <v>1980-2000</v>
      </c>
      <c r="I1905">
        <f t="shared" si="88"/>
        <v>0</v>
      </c>
      <c r="J1905">
        <f t="shared" si="89"/>
        <v>2</v>
      </c>
    </row>
    <row r="1906" spans="1:10" x14ac:dyDescent="0.3">
      <c r="A1906" t="s">
        <v>2063</v>
      </c>
      <c r="B1906" t="s">
        <v>11</v>
      </c>
      <c r="C1906" t="s">
        <v>12</v>
      </c>
      <c r="D1906">
        <v>1996</v>
      </c>
      <c r="E1906" t="s">
        <v>27</v>
      </c>
      <c r="F1906" t="s">
        <v>40</v>
      </c>
      <c r="G1906" t="s">
        <v>54</v>
      </c>
      <c r="H1906" t="str">
        <f t="shared" si="87"/>
        <v>1980-2000</v>
      </c>
      <c r="I1906">
        <f t="shared" si="88"/>
        <v>0</v>
      </c>
      <c r="J1906">
        <f t="shared" si="89"/>
        <v>1</v>
      </c>
    </row>
    <row r="1907" spans="1:10" x14ac:dyDescent="0.3">
      <c r="A1907" t="s">
        <v>2064</v>
      </c>
      <c r="B1907" t="s">
        <v>11</v>
      </c>
      <c r="C1907" t="s">
        <v>38</v>
      </c>
      <c r="D1907">
        <v>1996</v>
      </c>
      <c r="E1907" t="s">
        <v>70</v>
      </c>
      <c r="F1907" t="s">
        <v>279</v>
      </c>
      <c r="G1907" t="s">
        <v>36</v>
      </c>
      <c r="H1907" t="str">
        <f t="shared" si="87"/>
        <v>1980-2000</v>
      </c>
      <c r="I1907">
        <f t="shared" si="88"/>
        <v>0</v>
      </c>
      <c r="J1907">
        <f t="shared" si="89"/>
        <v>0</v>
      </c>
    </row>
    <row r="1908" spans="1:10" x14ac:dyDescent="0.3">
      <c r="A1908" t="s">
        <v>2065</v>
      </c>
      <c r="B1908" t="s">
        <v>30</v>
      </c>
      <c r="C1908" t="s">
        <v>17</v>
      </c>
      <c r="D1908">
        <v>1996</v>
      </c>
      <c r="E1908" t="s">
        <v>57</v>
      </c>
      <c r="F1908" t="s">
        <v>347</v>
      </c>
      <c r="G1908" t="s">
        <v>54</v>
      </c>
      <c r="H1908" t="str">
        <f t="shared" si="87"/>
        <v>1980-2000</v>
      </c>
      <c r="I1908">
        <f t="shared" si="88"/>
        <v>134</v>
      </c>
      <c r="J1908">
        <f t="shared" si="89"/>
        <v>0</v>
      </c>
    </row>
    <row r="1909" spans="1:10" x14ac:dyDescent="0.3">
      <c r="A1909" t="s">
        <v>2066</v>
      </c>
      <c r="B1909" t="s">
        <v>30</v>
      </c>
      <c r="C1909" t="s">
        <v>26</v>
      </c>
      <c r="D1909">
        <v>1996</v>
      </c>
      <c r="E1909" t="s">
        <v>18</v>
      </c>
      <c r="F1909" t="s">
        <v>14</v>
      </c>
      <c r="G1909" t="s">
        <v>20</v>
      </c>
      <c r="H1909" t="str">
        <f t="shared" si="87"/>
        <v>1980-2000</v>
      </c>
      <c r="I1909">
        <f t="shared" si="88"/>
        <v>0</v>
      </c>
      <c r="J1909">
        <f t="shared" si="89"/>
        <v>0</v>
      </c>
    </row>
    <row r="1910" spans="1:10" x14ac:dyDescent="0.3">
      <c r="A1910" t="s">
        <v>2067</v>
      </c>
      <c r="B1910" t="s">
        <v>30</v>
      </c>
      <c r="C1910" t="s">
        <v>12</v>
      </c>
      <c r="D1910">
        <v>1996</v>
      </c>
      <c r="E1910" t="s">
        <v>70</v>
      </c>
      <c r="F1910" t="s">
        <v>40</v>
      </c>
      <c r="G1910" t="s">
        <v>28</v>
      </c>
      <c r="H1910" t="str">
        <f t="shared" si="87"/>
        <v>1980-2000</v>
      </c>
      <c r="I1910">
        <f t="shared" si="88"/>
        <v>0</v>
      </c>
      <c r="J1910">
        <f t="shared" si="89"/>
        <v>0</v>
      </c>
    </row>
    <row r="1911" spans="1:10" x14ac:dyDescent="0.3">
      <c r="A1911" t="s">
        <v>2068</v>
      </c>
      <c r="B1911" t="s">
        <v>11</v>
      </c>
      <c r="C1911" t="s">
        <v>47</v>
      </c>
      <c r="D1911">
        <v>1996</v>
      </c>
      <c r="E1911" t="s">
        <v>33</v>
      </c>
      <c r="F1911" t="s">
        <v>77</v>
      </c>
      <c r="G1911" t="s">
        <v>54</v>
      </c>
      <c r="H1911" t="str">
        <f t="shared" si="87"/>
        <v>1980-2000</v>
      </c>
      <c r="I1911">
        <f t="shared" si="88"/>
        <v>0</v>
      </c>
      <c r="J1911">
        <f t="shared" si="89"/>
        <v>0</v>
      </c>
    </row>
    <row r="1912" spans="1:10" x14ac:dyDescent="0.3">
      <c r="A1912" t="s">
        <v>2069</v>
      </c>
      <c r="B1912" t="s">
        <v>11</v>
      </c>
      <c r="C1912" t="s">
        <v>22</v>
      </c>
      <c r="D1912">
        <v>1996</v>
      </c>
      <c r="E1912" t="s">
        <v>13</v>
      </c>
      <c r="F1912" t="s">
        <v>34</v>
      </c>
      <c r="G1912" t="s">
        <v>36</v>
      </c>
      <c r="H1912" t="str">
        <f t="shared" si="87"/>
        <v>1980-2000</v>
      </c>
      <c r="I1912">
        <f t="shared" si="88"/>
        <v>0</v>
      </c>
      <c r="J1912">
        <f t="shared" si="89"/>
        <v>2</v>
      </c>
    </row>
    <row r="1913" spans="1:10" x14ac:dyDescent="0.3">
      <c r="A1913" t="s">
        <v>2070</v>
      </c>
      <c r="B1913" t="s">
        <v>30</v>
      </c>
      <c r="C1913" t="s">
        <v>17</v>
      </c>
      <c r="D1913">
        <v>1996</v>
      </c>
      <c r="E1913" t="s">
        <v>13</v>
      </c>
      <c r="F1913" t="s">
        <v>506</v>
      </c>
      <c r="G1913" t="s">
        <v>41</v>
      </c>
      <c r="H1913" t="str">
        <f t="shared" si="87"/>
        <v>1980-2000</v>
      </c>
      <c r="I1913">
        <f t="shared" si="88"/>
        <v>164</v>
      </c>
      <c r="J1913">
        <f t="shared" si="89"/>
        <v>0</v>
      </c>
    </row>
    <row r="1914" spans="1:10" x14ac:dyDescent="0.3">
      <c r="A1914" t="s">
        <v>2071</v>
      </c>
      <c r="B1914" t="s">
        <v>30</v>
      </c>
      <c r="C1914" t="s">
        <v>17</v>
      </c>
      <c r="D1914">
        <v>1996</v>
      </c>
      <c r="E1914" t="s">
        <v>18</v>
      </c>
      <c r="F1914" t="s">
        <v>219</v>
      </c>
      <c r="G1914" t="s">
        <v>41</v>
      </c>
      <c r="H1914" t="str">
        <f t="shared" si="87"/>
        <v>1980-2000</v>
      </c>
      <c r="I1914">
        <f t="shared" si="88"/>
        <v>172</v>
      </c>
      <c r="J1914">
        <f t="shared" si="89"/>
        <v>0</v>
      </c>
    </row>
    <row r="1915" spans="1:10" x14ac:dyDescent="0.3">
      <c r="A1915" t="s">
        <v>2072</v>
      </c>
      <c r="B1915" t="s">
        <v>30</v>
      </c>
      <c r="C1915" t="s">
        <v>26</v>
      </c>
      <c r="D1915">
        <v>1996</v>
      </c>
      <c r="E1915" t="s">
        <v>39</v>
      </c>
      <c r="F1915" t="s">
        <v>253</v>
      </c>
      <c r="G1915" t="s">
        <v>28</v>
      </c>
      <c r="H1915" t="str">
        <f t="shared" si="87"/>
        <v>1980-2000</v>
      </c>
      <c r="I1915">
        <f t="shared" si="88"/>
        <v>85</v>
      </c>
      <c r="J1915">
        <f t="shared" si="89"/>
        <v>0</v>
      </c>
    </row>
    <row r="1916" spans="1:10" x14ac:dyDescent="0.3">
      <c r="A1916" t="s">
        <v>2073</v>
      </c>
      <c r="B1916" t="s">
        <v>30</v>
      </c>
      <c r="C1916" t="s">
        <v>38</v>
      </c>
      <c r="D1916">
        <v>1996</v>
      </c>
      <c r="E1916" t="s">
        <v>39</v>
      </c>
      <c r="F1916" t="s">
        <v>281</v>
      </c>
      <c r="G1916" t="s">
        <v>24</v>
      </c>
      <c r="H1916" t="str">
        <f t="shared" si="87"/>
        <v>1980-2000</v>
      </c>
      <c r="I1916">
        <f t="shared" si="88"/>
        <v>73</v>
      </c>
      <c r="J1916">
        <f t="shared" si="89"/>
        <v>0</v>
      </c>
    </row>
    <row r="1917" spans="1:10" x14ac:dyDescent="0.3">
      <c r="A1917" t="s">
        <v>2074</v>
      </c>
      <c r="B1917" t="s">
        <v>11</v>
      </c>
      <c r="C1917" t="s">
        <v>22</v>
      </c>
      <c r="D1917">
        <v>1996</v>
      </c>
      <c r="E1917" t="s">
        <v>57</v>
      </c>
      <c r="F1917" t="s">
        <v>34</v>
      </c>
      <c r="G1917" t="s">
        <v>20</v>
      </c>
      <c r="H1917" t="str">
        <f t="shared" si="87"/>
        <v>1980-2000</v>
      </c>
      <c r="I1917">
        <f t="shared" si="88"/>
        <v>0</v>
      </c>
      <c r="J1917">
        <f t="shared" si="89"/>
        <v>2</v>
      </c>
    </row>
    <row r="1918" spans="1:10" x14ac:dyDescent="0.3">
      <c r="A1918" t="s">
        <v>2075</v>
      </c>
      <c r="B1918" t="s">
        <v>30</v>
      </c>
      <c r="C1918" t="s">
        <v>26</v>
      </c>
      <c r="D1918">
        <v>1996</v>
      </c>
      <c r="E1918" t="s">
        <v>18</v>
      </c>
      <c r="F1918" t="s">
        <v>34</v>
      </c>
      <c r="G1918" t="s">
        <v>43</v>
      </c>
      <c r="H1918" t="str">
        <f t="shared" si="87"/>
        <v>1980-2000</v>
      </c>
      <c r="I1918">
        <f t="shared" si="88"/>
        <v>0</v>
      </c>
      <c r="J1918">
        <f t="shared" si="89"/>
        <v>0</v>
      </c>
    </row>
    <row r="1919" spans="1:10" x14ac:dyDescent="0.3">
      <c r="A1919" t="s">
        <v>2076</v>
      </c>
      <c r="B1919" t="s">
        <v>11</v>
      </c>
      <c r="C1919" t="s">
        <v>56</v>
      </c>
      <c r="D1919">
        <v>1996</v>
      </c>
      <c r="E1919" t="s">
        <v>18</v>
      </c>
      <c r="F1919" t="s">
        <v>273</v>
      </c>
      <c r="G1919" t="s">
        <v>43</v>
      </c>
      <c r="H1919" t="str">
        <f t="shared" si="87"/>
        <v>1980-2000</v>
      </c>
      <c r="I1919">
        <f t="shared" si="88"/>
        <v>0</v>
      </c>
      <c r="J1919">
        <f t="shared" si="89"/>
        <v>0</v>
      </c>
    </row>
    <row r="1920" spans="1:10" x14ac:dyDescent="0.3">
      <c r="A1920" t="s">
        <v>2077</v>
      </c>
      <c r="B1920" t="s">
        <v>30</v>
      </c>
      <c r="C1920" t="s">
        <v>47</v>
      </c>
      <c r="D1920">
        <v>1996</v>
      </c>
      <c r="E1920" t="s">
        <v>57</v>
      </c>
      <c r="F1920" t="s">
        <v>126</v>
      </c>
      <c r="G1920" t="s">
        <v>28</v>
      </c>
      <c r="H1920" t="str">
        <f t="shared" si="87"/>
        <v>1980-2000</v>
      </c>
      <c r="I1920">
        <f t="shared" si="88"/>
        <v>126</v>
      </c>
      <c r="J1920">
        <f t="shared" si="89"/>
        <v>0</v>
      </c>
    </row>
    <row r="1921" spans="1:10" x14ac:dyDescent="0.3">
      <c r="A1921" t="s">
        <v>2078</v>
      </c>
      <c r="B1921" t="s">
        <v>11</v>
      </c>
      <c r="C1921" t="s">
        <v>56</v>
      </c>
      <c r="D1921">
        <v>1996</v>
      </c>
      <c r="E1921" t="s">
        <v>57</v>
      </c>
      <c r="F1921" t="s">
        <v>14</v>
      </c>
      <c r="G1921" t="s">
        <v>15</v>
      </c>
      <c r="H1921" t="str">
        <f t="shared" si="87"/>
        <v>1980-2000</v>
      </c>
      <c r="I1921">
        <f t="shared" si="88"/>
        <v>0</v>
      </c>
      <c r="J1921">
        <f t="shared" si="89"/>
        <v>3</v>
      </c>
    </row>
    <row r="1922" spans="1:10" x14ac:dyDescent="0.3">
      <c r="A1922" t="s">
        <v>2079</v>
      </c>
      <c r="B1922" t="s">
        <v>30</v>
      </c>
      <c r="C1922" t="s">
        <v>26</v>
      </c>
      <c r="D1922">
        <v>1996</v>
      </c>
      <c r="E1922" t="s">
        <v>13</v>
      </c>
      <c r="F1922" t="s">
        <v>509</v>
      </c>
      <c r="G1922" t="s">
        <v>15</v>
      </c>
      <c r="H1922" t="str">
        <f t="shared" ref="H1922:H1985" si="90">IF(D1922&lt;=1980, "1950-1980", IF(D1922&lt;=2000, "1980-2000", "2000-2025"))</f>
        <v>1980-2000</v>
      </c>
      <c r="I1922">
        <f t="shared" ref="I1922:I1985" si="91">IF(AND(B1922="Movie", ISNUMBER(SEARCH("min", F1922))), VALUE(LEFT(F1922, LEN(F1922)-4)), 0)</f>
        <v>122</v>
      </c>
      <c r="J1922">
        <f t="shared" ref="J1922:J1985" si="92">IF(AND(B1922="TV Show", ISNUMBER(SEARCH("Seasons", F1922))), VALUE(LEFT(F1922, LEN(F1922)-8)), 0)</f>
        <v>0</v>
      </c>
    </row>
    <row r="1923" spans="1:10" x14ac:dyDescent="0.3">
      <c r="A1923" t="s">
        <v>2080</v>
      </c>
      <c r="B1923" t="s">
        <v>30</v>
      </c>
      <c r="C1923" t="s">
        <v>17</v>
      </c>
      <c r="D1923">
        <v>1996</v>
      </c>
      <c r="E1923" t="s">
        <v>57</v>
      </c>
      <c r="F1923" t="s">
        <v>34</v>
      </c>
      <c r="G1923" t="s">
        <v>24</v>
      </c>
      <c r="H1923" t="str">
        <f t="shared" si="90"/>
        <v>1980-2000</v>
      </c>
      <c r="I1923">
        <f t="shared" si="91"/>
        <v>0</v>
      </c>
      <c r="J1923">
        <f t="shared" si="92"/>
        <v>0</v>
      </c>
    </row>
    <row r="1924" spans="1:10" x14ac:dyDescent="0.3">
      <c r="A1924" t="s">
        <v>2081</v>
      </c>
      <c r="B1924" t="s">
        <v>11</v>
      </c>
      <c r="C1924" t="s">
        <v>12</v>
      </c>
      <c r="D1924">
        <v>1996</v>
      </c>
      <c r="E1924" t="s">
        <v>13</v>
      </c>
      <c r="F1924" t="s">
        <v>34</v>
      </c>
      <c r="G1924" t="s">
        <v>20</v>
      </c>
      <c r="H1924" t="str">
        <f t="shared" si="90"/>
        <v>1980-2000</v>
      </c>
      <c r="I1924">
        <f t="shared" si="91"/>
        <v>0</v>
      </c>
      <c r="J1924">
        <f t="shared" si="92"/>
        <v>2</v>
      </c>
    </row>
    <row r="1925" spans="1:10" x14ac:dyDescent="0.3">
      <c r="A1925" t="s">
        <v>2082</v>
      </c>
      <c r="B1925" t="s">
        <v>30</v>
      </c>
      <c r="C1925" t="s">
        <v>45</v>
      </c>
      <c r="D1925">
        <v>1996</v>
      </c>
      <c r="E1925" t="s">
        <v>57</v>
      </c>
      <c r="F1925" t="s">
        <v>34</v>
      </c>
      <c r="G1925" t="s">
        <v>54</v>
      </c>
      <c r="H1925" t="str">
        <f t="shared" si="90"/>
        <v>1980-2000</v>
      </c>
      <c r="I1925">
        <f t="shared" si="91"/>
        <v>0</v>
      </c>
      <c r="J1925">
        <f t="shared" si="92"/>
        <v>0</v>
      </c>
    </row>
    <row r="1926" spans="1:10" x14ac:dyDescent="0.3">
      <c r="A1926" t="s">
        <v>2083</v>
      </c>
      <c r="B1926" t="s">
        <v>30</v>
      </c>
      <c r="C1926" t="s">
        <v>47</v>
      </c>
      <c r="D1926">
        <v>1996</v>
      </c>
      <c r="E1926" t="s">
        <v>39</v>
      </c>
      <c r="F1926" t="s">
        <v>14</v>
      </c>
      <c r="G1926" t="s">
        <v>28</v>
      </c>
      <c r="H1926" t="str">
        <f t="shared" si="90"/>
        <v>1980-2000</v>
      </c>
      <c r="I1926">
        <f t="shared" si="91"/>
        <v>0</v>
      </c>
      <c r="J1926">
        <f t="shared" si="92"/>
        <v>0</v>
      </c>
    </row>
    <row r="1927" spans="1:10" x14ac:dyDescent="0.3">
      <c r="A1927" t="s">
        <v>2084</v>
      </c>
      <c r="B1927" t="s">
        <v>30</v>
      </c>
      <c r="C1927" t="s">
        <v>47</v>
      </c>
      <c r="D1927">
        <v>1996</v>
      </c>
      <c r="E1927" t="s">
        <v>13</v>
      </c>
      <c r="F1927" t="s">
        <v>109</v>
      </c>
      <c r="G1927" t="s">
        <v>36</v>
      </c>
      <c r="H1927" t="str">
        <f t="shared" si="90"/>
        <v>1980-2000</v>
      </c>
      <c r="I1927">
        <f t="shared" si="91"/>
        <v>175</v>
      </c>
      <c r="J1927">
        <f t="shared" si="92"/>
        <v>0</v>
      </c>
    </row>
    <row r="1928" spans="1:10" x14ac:dyDescent="0.3">
      <c r="A1928" t="s">
        <v>2085</v>
      </c>
      <c r="B1928" t="s">
        <v>30</v>
      </c>
      <c r="C1928" t="s">
        <v>26</v>
      </c>
      <c r="D1928">
        <v>1996</v>
      </c>
      <c r="E1928" t="s">
        <v>57</v>
      </c>
      <c r="F1928" t="s">
        <v>126</v>
      </c>
      <c r="G1928" t="s">
        <v>43</v>
      </c>
      <c r="H1928" t="str">
        <f t="shared" si="90"/>
        <v>1980-2000</v>
      </c>
      <c r="I1928">
        <f t="shared" si="91"/>
        <v>126</v>
      </c>
      <c r="J1928">
        <f t="shared" si="92"/>
        <v>0</v>
      </c>
    </row>
    <row r="1929" spans="1:10" x14ac:dyDescent="0.3">
      <c r="A1929" t="s">
        <v>2086</v>
      </c>
      <c r="B1929" t="s">
        <v>30</v>
      </c>
      <c r="C1929" t="s">
        <v>26</v>
      </c>
      <c r="D1929">
        <v>1996</v>
      </c>
      <c r="E1929" t="s">
        <v>18</v>
      </c>
      <c r="F1929" t="s">
        <v>34</v>
      </c>
      <c r="G1929" t="s">
        <v>24</v>
      </c>
      <c r="H1929" t="str">
        <f t="shared" si="90"/>
        <v>1980-2000</v>
      </c>
      <c r="I1929">
        <f t="shared" si="91"/>
        <v>0</v>
      </c>
      <c r="J1929">
        <f t="shared" si="92"/>
        <v>0</v>
      </c>
    </row>
    <row r="1930" spans="1:10" x14ac:dyDescent="0.3">
      <c r="A1930" t="s">
        <v>2087</v>
      </c>
      <c r="B1930" t="s">
        <v>11</v>
      </c>
      <c r="C1930" t="s">
        <v>56</v>
      </c>
      <c r="D1930">
        <v>1996</v>
      </c>
      <c r="E1930" t="s">
        <v>13</v>
      </c>
      <c r="F1930" t="s">
        <v>130</v>
      </c>
      <c r="G1930" t="s">
        <v>28</v>
      </c>
      <c r="H1930" t="str">
        <f t="shared" si="90"/>
        <v>1980-2000</v>
      </c>
      <c r="I1930">
        <f t="shared" si="91"/>
        <v>0</v>
      </c>
      <c r="J1930">
        <f t="shared" si="92"/>
        <v>0</v>
      </c>
    </row>
    <row r="1931" spans="1:10" x14ac:dyDescent="0.3">
      <c r="A1931" t="s">
        <v>2088</v>
      </c>
      <c r="B1931" t="s">
        <v>11</v>
      </c>
      <c r="C1931" t="s">
        <v>17</v>
      </c>
      <c r="D1931">
        <v>1996</v>
      </c>
      <c r="E1931" t="s">
        <v>33</v>
      </c>
      <c r="F1931" t="s">
        <v>145</v>
      </c>
      <c r="G1931" t="s">
        <v>20</v>
      </c>
      <c r="H1931" t="str">
        <f t="shared" si="90"/>
        <v>1980-2000</v>
      </c>
      <c r="I1931">
        <f t="shared" si="91"/>
        <v>0</v>
      </c>
      <c r="J1931">
        <f t="shared" si="92"/>
        <v>0</v>
      </c>
    </row>
    <row r="1932" spans="1:10" x14ac:dyDescent="0.3">
      <c r="A1932" t="s">
        <v>2089</v>
      </c>
      <c r="B1932" t="s">
        <v>30</v>
      </c>
      <c r="C1932" t="s">
        <v>38</v>
      </c>
      <c r="D1932">
        <v>1996</v>
      </c>
      <c r="E1932" t="s">
        <v>18</v>
      </c>
      <c r="F1932" t="s">
        <v>14</v>
      </c>
      <c r="G1932" t="s">
        <v>24</v>
      </c>
      <c r="H1932" t="str">
        <f t="shared" si="90"/>
        <v>1980-2000</v>
      </c>
      <c r="I1932">
        <f t="shared" si="91"/>
        <v>0</v>
      </c>
      <c r="J1932">
        <f t="shared" si="92"/>
        <v>0</v>
      </c>
    </row>
    <row r="1933" spans="1:10" x14ac:dyDescent="0.3">
      <c r="A1933" t="s">
        <v>2090</v>
      </c>
      <c r="B1933" t="s">
        <v>30</v>
      </c>
      <c r="C1933" t="s">
        <v>47</v>
      </c>
      <c r="D1933">
        <v>1996</v>
      </c>
      <c r="E1933" t="s">
        <v>70</v>
      </c>
      <c r="F1933" t="s">
        <v>40</v>
      </c>
      <c r="G1933" t="s">
        <v>54</v>
      </c>
      <c r="H1933" t="str">
        <f t="shared" si="90"/>
        <v>1980-2000</v>
      </c>
      <c r="I1933">
        <f t="shared" si="91"/>
        <v>0</v>
      </c>
      <c r="J1933">
        <f t="shared" si="92"/>
        <v>0</v>
      </c>
    </row>
    <row r="1934" spans="1:10" x14ac:dyDescent="0.3">
      <c r="A1934" t="s">
        <v>2091</v>
      </c>
      <c r="B1934" t="s">
        <v>11</v>
      </c>
      <c r="C1934" t="s">
        <v>12</v>
      </c>
      <c r="D1934">
        <v>1996</v>
      </c>
      <c r="E1934" t="s">
        <v>70</v>
      </c>
      <c r="F1934" t="s">
        <v>885</v>
      </c>
      <c r="G1934" t="s">
        <v>15</v>
      </c>
      <c r="H1934" t="str">
        <f t="shared" si="90"/>
        <v>1980-2000</v>
      </c>
      <c r="I1934">
        <f t="shared" si="91"/>
        <v>0</v>
      </c>
      <c r="J1934">
        <f t="shared" si="92"/>
        <v>0</v>
      </c>
    </row>
    <row r="1935" spans="1:10" x14ac:dyDescent="0.3">
      <c r="A1935" t="s">
        <v>2092</v>
      </c>
      <c r="B1935" t="s">
        <v>30</v>
      </c>
      <c r="C1935" t="s">
        <v>56</v>
      </c>
      <c r="D1935">
        <v>1996</v>
      </c>
      <c r="E1935" t="s">
        <v>70</v>
      </c>
      <c r="F1935" t="s">
        <v>130</v>
      </c>
      <c r="G1935" t="s">
        <v>36</v>
      </c>
      <c r="H1935" t="str">
        <f t="shared" si="90"/>
        <v>1980-2000</v>
      </c>
      <c r="I1935">
        <f t="shared" si="91"/>
        <v>94</v>
      </c>
      <c r="J1935">
        <f t="shared" si="92"/>
        <v>0</v>
      </c>
    </row>
    <row r="1936" spans="1:10" x14ac:dyDescent="0.3">
      <c r="A1936" t="s">
        <v>2093</v>
      </c>
      <c r="B1936" t="s">
        <v>30</v>
      </c>
      <c r="C1936" t="s">
        <v>17</v>
      </c>
      <c r="D1936">
        <v>1996</v>
      </c>
      <c r="E1936" t="s">
        <v>57</v>
      </c>
      <c r="F1936" t="s">
        <v>40</v>
      </c>
      <c r="G1936" t="s">
        <v>36</v>
      </c>
      <c r="H1936" t="str">
        <f t="shared" si="90"/>
        <v>1980-2000</v>
      </c>
      <c r="I1936">
        <f t="shared" si="91"/>
        <v>0</v>
      </c>
      <c r="J1936">
        <f t="shared" si="92"/>
        <v>0</v>
      </c>
    </row>
    <row r="1937" spans="1:10" x14ac:dyDescent="0.3">
      <c r="A1937" t="s">
        <v>2094</v>
      </c>
      <c r="B1937" t="s">
        <v>30</v>
      </c>
      <c r="C1937" t="s">
        <v>38</v>
      </c>
      <c r="D1937">
        <v>1996</v>
      </c>
      <c r="E1937" t="s">
        <v>70</v>
      </c>
      <c r="F1937" t="s">
        <v>34</v>
      </c>
      <c r="G1937" t="s">
        <v>24</v>
      </c>
      <c r="H1937" t="str">
        <f t="shared" si="90"/>
        <v>1980-2000</v>
      </c>
      <c r="I1937">
        <f t="shared" si="91"/>
        <v>0</v>
      </c>
      <c r="J1937">
        <f t="shared" si="92"/>
        <v>0</v>
      </c>
    </row>
    <row r="1938" spans="1:10" x14ac:dyDescent="0.3">
      <c r="A1938" t="s">
        <v>2095</v>
      </c>
      <c r="B1938" t="s">
        <v>11</v>
      </c>
      <c r="C1938" t="s">
        <v>38</v>
      </c>
      <c r="D1938">
        <v>1996</v>
      </c>
      <c r="E1938" t="s">
        <v>70</v>
      </c>
      <c r="F1938" t="s">
        <v>685</v>
      </c>
      <c r="G1938" t="s">
        <v>41</v>
      </c>
      <c r="H1938" t="str">
        <f t="shared" si="90"/>
        <v>1980-2000</v>
      </c>
      <c r="I1938">
        <f t="shared" si="91"/>
        <v>0</v>
      </c>
      <c r="J1938">
        <f t="shared" si="92"/>
        <v>0</v>
      </c>
    </row>
    <row r="1939" spans="1:10" x14ac:dyDescent="0.3">
      <c r="A1939" t="s">
        <v>2096</v>
      </c>
      <c r="B1939" t="s">
        <v>11</v>
      </c>
      <c r="C1939" t="s">
        <v>26</v>
      </c>
      <c r="D1939">
        <v>1996</v>
      </c>
      <c r="E1939" t="s">
        <v>57</v>
      </c>
      <c r="F1939" t="s">
        <v>14</v>
      </c>
      <c r="G1939" t="s">
        <v>28</v>
      </c>
      <c r="H1939" t="str">
        <f t="shared" si="90"/>
        <v>1980-2000</v>
      </c>
      <c r="I1939">
        <f t="shared" si="91"/>
        <v>0</v>
      </c>
      <c r="J1939">
        <f t="shared" si="92"/>
        <v>3</v>
      </c>
    </row>
    <row r="1940" spans="1:10" x14ac:dyDescent="0.3">
      <c r="A1940" t="s">
        <v>2097</v>
      </c>
      <c r="B1940" t="s">
        <v>30</v>
      </c>
      <c r="C1940" t="s">
        <v>45</v>
      </c>
      <c r="D1940">
        <v>1996</v>
      </c>
      <c r="E1940" t="s">
        <v>39</v>
      </c>
      <c r="F1940" t="s">
        <v>14</v>
      </c>
      <c r="G1940" t="s">
        <v>43</v>
      </c>
      <c r="H1940" t="str">
        <f t="shared" si="90"/>
        <v>1980-2000</v>
      </c>
      <c r="I1940">
        <f t="shared" si="91"/>
        <v>0</v>
      </c>
      <c r="J1940">
        <f t="shared" si="92"/>
        <v>0</v>
      </c>
    </row>
    <row r="1941" spans="1:10" x14ac:dyDescent="0.3">
      <c r="A1941" t="s">
        <v>2098</v>
      </c>
      <c r="B1941" t="s">
        <v>11</v>
      </c>
      <c r="C1941" t="s">
        <v>17</v>
      </c>
      <c r="D1941">
        <v>1996</v>
      </c>
      <c r="E1941" t="s">
        <v>57</v>
      </c>
      <c r="F1941" t="s">
        <v>394</v>
      </c>
      <c r="G1941" t="s">
        <v>54</v>
      </c>
      <c r="H1941" t="str">
        <f t="shared" si="90"/>
        <v>1980-2000</v>
      </c>
      <c r="I1941">
        <f t="shared" si="91"/>
        <v>0</v>
      </c>
      <c r="J1941">
        <f t="shared" si="92"/>
        <v>0</v>
      </c>
    </row>
    <row r="1942" spans="1:10" x14ac:dyDescent="0.3">
      <c r="A1942" t="s">
        <v>2099</v>
      </c>
      <c r="B1942" t="s">
        <v>11</v>
      </c>
      <c r="C1942" t="s">
        <v>56</v>
      </c>
      <c r="D1942">
        <v>1996</v>
      </c>
      <c r="E1942" t="s">
        <v>33</v>
      </c>
      <c r="F1942" t="s">
        <v>725</v>
      </c>
      <c r="G1942" t="s">
        <v>20</v>
      </c>
      <c r="H1942" t="str">
        <f t="shared" si="90"/>
        <v>1980-2000</v>
      </c>
      <c r="I1942">
        <f t="shared" si="91"/>
        <v>0</v>
      </c>
      <c r="J1942">
        <f t="shared" si="92"/>
        <v>0</v>
      </c>
    </row>
    <row r="1943" spans="1:10" x14ac:dyDescent="0.3">
      <c r="A1943" t="s">
        <v>2100</v>
      </c>
      <c r="B1943" t="s">
        <v>30</v>
      </c>
      <c r="C1943" t="s">
        <v>45</v>
      </c>
      <c r="D1943">
        <v>1996</v>
      </c>
      <c r="E1943" t="s">
        <v>13</v>
      </c>
      <c r="F1943" t="s">
        <v>782</v>
      </c>
      <c r="G1943" t="s">
        <v>43</v>
      </c>
      <c r="H1943" t="str">
        <f t="shared" si="90"/>
        <v>1980-2000</v>
      </c>
      <c r="I1943">
        <f t="shared" si="91"/>
        <v>180</v>
      </c>
      <c r="J1943">
        <f t="shared" si="92"/>
        <v>0</v>
      </c>
    </row>
    <row r="1944" spans="1:10" x14ac:dyDescent="0.3">
      <c r="A1944" t="s">
        <v>2101</v>
      </c>
      <c r="B1944" t="s">
        <v>30</v>
      </c>
      <c r="C1944" t="s">
        <v>45</v>
      </c>
      <c r="D1944">
        <v>1997</v>
      </c>
      <c r="E1944" t="s">
        <v>70</v>
      </c>
      <c r="F1944" t="s">
        <v>586</v>
      </c>
      <c r="G1944" t="s">
        <v>20</v>
      </c>
      <c r="H1944" t="str">
        <f t="shared" si="90"/>
        <v>1980-2000</v>
      </c>
      <c r="I1944">
        <f t="shared" si="91"/>
        <v>129</v>
      </c>
      <c r="J1944">
        <f t="shared" si="92"/>
        <v>0</v>
      </c>
    </row>
    <row r="1945" spans="1:10" x14ac:dyDescent="0.3">
      <c r="A1945" t="s">
        <v>2102</v>
      </c>
      <c r="B1945" t="s">
        <v>11</v>
      </c>
      <c r="C1945" t="s">
        <v>26</v>
      </c>
      <c r="D1945">
        <v>1997</v>
      </c>
      <c r="E1945" t="s">
        <v>70</v>
      </c>
      <c r="F1945" t="s">
        <v>34</v>
      </c>
      <c r="G1945" t="s">
        <v>36</v>
      </c>
      <c r="H1945" t="str">
        <f t="shared" si="90"/>
        <v>1980-2000</v>
      </c>
      <c r="I1945">
        <f t="shared" si="91"/>
        <v>0</v>
      </c>
      <c r="J1945">
        <f t="shared" si="92"/>
        <v>2</v>
      </c>
    </row>
    <row r="1946" spans="1:10" x14ac:dyDescent="0.3">
      <c r="A1946" t="s">
        <v>2103</v>
      </c>
      <c r="B1946" t="s">
        <v>30</v>
      </c>
      <c r="C1946" t="s">
        <v>26</v>
      </c>
      <c r="D1946">
        <v>1997</v>
      </c>
      <c r="E1946" t="s">
        <v>18</v>
      </c>
      <c r="F1946" t="s">
        <v>14</v>
      </c>
      <c r="G1946" t="s">
        <v>15</v>
      </c>
      <c r="H1946" t="str">
        <f t="shared" si="90"/>
        <v>1980-2000</v>
      </c>
      <c r="I1946">
        <f t="shared" si="91"/>
        <v>0</v>
      </c>
      <c r="J1946">
        <f t="shared" si="92"/>
        <v>0</v>
      </c>
    </row>
    <row r="1947" spans="1:10" x14ac:dyDescent="0.3">
      <c r="A1947" t="s">
        <v>2104</v>
      </c>
      <c r="B1947" t="s">
        <v>11</v>
      </c>
      <c r="C1947" t="s">
        <v>45</v>
      </c>
      <c r="D1947">
        <v>1997</v>
      </c>
      <c r="E1947" t="s">
        <v>33</v>
      </c>
      <c r="F1947" t="s">
        <v>51</v>
      </c>
      <c r="G1947" t="s">
        <v>43</v>
      </c>
      <c r="H1947" t="str">
        <f t="shared" si="90"/>
        <v>1980-2000</v>
      </c>
      <c r="I1947">
        <f t="shared" si="91"/>
        <v>0</v>
      </c>
      <c r="J1947">
        <f t="shared" si="92"/>
        <v>0</v>
      </c>
    </row>
    <row r="1948" spans="1:10" x14ac:dyDescent="0.3">
      <c r="A1948" t="s">
        <v>2105</v>
      </c>
      <c r="B1948" t="s">
        <v>11</v>
      </c>
      <c r="C1948" t="s">
        <v>22</v>
      </c>
      <c r="D1948">
        <v>1997</v>
      </c>
      <c r="E1948" t="s">
        <v>13</v>
      </c>
      <c r="F1948" t="s">
        <v>34</v>
      </c>
      <c r="G1948" t="s">
        <v>54</v>
      </c>
      <c r="H1948" t="str">
        <f t="shared" si="90"/>
        <v>1980-2000</v>
      </c>
      <c r="I1948">
        <f t="shared" si="91"/>
        <v>0</v>
      </c>
      <c r="J1948">
        <f t="shared" si="92"/>
        <v>2</v>
      </c>
    </row>
    <row r="1949" spans="1:10" x14ac:dyDescent="0.3">
      <c r="A1949" t="s">
        <v>2106</v>
      </c>
      <c r="B1949" t="s">
        <v>11</v>
      </c>
      <c r="C1949" t="s">
        <v>56</v>
      </c>
      <c r="D1949">
        <v>1997</v>
      </c>
      <c r="E1949" t="s">
        <v>39</v>
      </c>
      <c r="F1949" t="s">
        <v>34</v>
      </c>
      <c r="G1949" t="s">
        <v>24</v>
      </c>
      <c r="H1949" t="str">
        <f t="shared" si="90"/>
        <v>1980-2000</v>
      </c>
      <c r="I1949">
        <f t="shared" si="91"/>
        <v>0</v>
      </c>
      <c r="J1949">
        <f t="shared" si="92"/>
        <v>2</v>
      </c>
    </row>
    <row r="1950" spans="1:10" x14ac:dyDescent="0.3">
      <c r="A1950" t="s">
        <v>2107</v>
      </c>
      <c r="B1950" t="s">
        <v>11</v>
      </c>
      <c r="C1950" t="s">
        <v>45</v>
      </c>
      <c r="D1950">
        <v>1997</v>
      </c>
      <c r="E1950" t="s">
        <v>39</v>
      </c>
      <c r="F1950" t="s">
        <v>347</v>
      </c>
      <c r="G1950" t="s">
        <v>41</v>
      </c>
      <c r="H1950" t="str">
        <f t="shared" si="90"/>
        <v>1980-2000</v>
      </c>
      <c r="I1950">
        <f t="shared" si="91"/>
        <v>0</v>
      </c>
      <c r="J1950">
        <f t="shared" si="92"/>
        <v>0</v>
      </c>
    </row>
    <row r="1951" spans="1:10" x14ac:dyDescent="0.3">
      <c r="A1951" t="s">
        <v>2108</v>
      </c>
      <c r="B1951" t="s">
        <v>11</v>
      </c>
      <c r="C1951" t="s">
        <v>47</v>
      </c>
      <c r="D1951">
        <v>1997</v>
      </c>
      <c r="E1951" t="s">
        <v>27</v>
      </c>
      <c r="F1951" t="s">
        <v>241</v>
      </c>
      <c r="G1951" t="s">
        <v>41</v>
      </c>
      <c r="H1951" t="str">
        <f t="shared" si="90"/>
        <v>1980-2000</v>
      </c>
      <c r="I1951">
        <f t="shared" si="91"/>
        <v>0</v>
      </c>
      <c r="J1951">
        <f t="shared" si="92"/>
        <v>0</v>
      </c>
    </row>
    <row r="1952" spans="1:10" x14ac:dyDescent="0.3">
      <c r="A1952" t="s">
        <v>2109</v>
      </c>
      <c r="B1952" t="s">
        <v>30</v>
      </c>
      <c r="C1952" t="s">
        <v>56</v>
      </c>
      <c r="D1952">
        <v>1997</v>
      </c>
      <c r="E1952" t="s">
        <v>13</v>
      </c>
      <c r="F1952" t="s">
        <v>14</v>
      </c>
      <c r="G1952" t="s">
        <v>20</v>
      </c>
      <c r="H1952" t="str">
        <f t="shared" si="90"/>
        <v>1980-2000</v>
      </c>
      <c r="I1952">
        <f t="shared" si="91"/>
        <v>0</v>
      </c>
      <c r="J1952">
        <f t="shared" si="92"/>
        <v>0</v>
      </c>
    </row>
    <row r="1953" spans="1:10" x14ac:dyDescent="0.3">
      <c r="A1953" t="s">
        <v>2110</v>
      </c>
      <c r="B1953" t="s">
        <v>11</v>
      </c>
      <c r="C1953" t="s">
        <v>17</v>
      </c>
      <c r="D1953">
        <v>1997</v>
      </c>
      <c r="E1953" t="s">
        <v>13</v>
      </c>
      <c r="F1953" t="s">
        <v>247</v>
      </c>
      <c r="G1953" t="s">
        <v>15</v>
      </c>
      <c r="H1953" t="str">
        <f t="shared" si="90"/>
        <v>1980-2000</v>
      </c>
      <c r="I1953">
        <f t="shared" si="91"/>
        <v>0</v>
      </c>
      <c r="J1953">
        <f t="shared" si="92"/>
        <v>0</v>
      </c>
    </row>
    <row r="1954" spans="1:10" x14ac:dyDescent="0.3">
      <c r="A1954" t="s">
        <v>2111</v>
      </c>
      <c r="B1954" t="s">
        <v>30</v>
      </c>
      <c r="C1954" t="s">
        <v>38</v>
      </c>
      <c r="D1954">
        <v>1997</v>
      </c>
      <c r="E1954" t="s">
        <v>70</v>
      </c>
      <c r="F1954" t="s">
        <v>34</v>
      </c>
      <c r="G1954" t="s">
        <v>28</v>
      </c>
      <c r="H1954" t="str">
        <f t="shared" si="90"/>
        <v>1980-2000</v>
      </c>
      <c r="I1954">
        <f t="shared" si="91"/>
        <v>0</v>
      </c>
      <c r="J1954">
        <f t="shared" si="92"/>
        <v>0</v>
      </c>
    </row>
    <row r="1955" spans="1:10" x14ac:dyDescent="0.3">
      <c r="A1955" t="s">
        <v>2112</v>
      </c>
      <c r="B1955" t="s">
        <v>30</v>
      </c>
      <c r="C1955" t="s">
        <v>56</v>
      </c>
      <c r="D1955">
        <v>1997</v>
      </c>
      <c r="E1955" t="s">
        <v>39</v>
      </c>
      <c r="F1955" t="s">
        <v>40</v>
      </c>
      <c r="G1955" t="s">
        <v>24</v>
      </c>
      <c r="H1955" t="str">
        <f t="shared" si="90"/>
        <v>1980-2000</v>
      </c>
      <c r="I1955">
        <f t="shared" si="91"/>
        <v>0</v>
      </c>
      <c r="J1955">
        <f t="shared" si="92"/>
        <v>0</v>
      </c>
    </row>
    <row r="1956" spans="1:10" x14ac:dyDescent="0.3">
      <c r="A1956" t="s">
        <v>2113</v>
      </c>
      <c r="B1956" t="s">
        <v>11</v>
      </c>
      <c r="C1956" t="s">
        <v>26</v>
      </c>
      <c r="D1956">
        <v>1997</v>
      </c>
      <c r="E1956" t="s">
        <v>70</v>
      </c>
      <c r="F1956" t="s">
        <v>34</v>
      </c>
      <c r="G1956" t="s">
        <v>41</v>
      </c>
      <c r="H1956" t="str">
        <f t="shared" si="90"/>
        <v>1980-2000</v>
      </c>
      <c r="I1956">
        <f t="shared" si="91"/>
        <v>0</v>
      </c>
      <c r="J1956">
        <f t="shared" si="92"/>
        <v>2</v>
      </c>
    </row>
    <row r="1957" spans="1:10" x14ac:dyDescent="0.3">
      <c r="A1957" t="s">
        <v>2114</v>
      </c>
      <c r="B1957" t="s">
        <v>30</v>
      </c>
      <c r="C1957" t="s">
        <v>56</v>
      </c>
      <c r="D1957">
        <v>1997</v>
      </c>
      <c r="E1957" t="s">
        <v>39</v>
      </c>
      <c r="F1957" t="s">
        <v>40</v>
      </c>
      <c r="G1957" t="s">
        <v>36</v>
      </c>
      <c r="H1957" t="str">
        <f t="shared" si="90"/>
        <v>1980-2000</v>
      </c>
      <c r="I1957">
        <f t="shared" si="91"/>
        <v>0</v>
      </c>
      <c r="J1957">
        <f t="shared" si="92"/>
        <v>0</v>
      </c>
    </row>
    <row r="1958" spans="1:10" x14ac:dyDescent="0.3">
      <c r="A1958" t="s">
        <v>2115</v>
      </c>
      <c r="B1958" t="s">
        <v>30</v>
      </c>
      <c r="C1958" t="s">
        <v>22</v>
      </c>
      <c r="D1958">
        <v>1997</v>
      </c>
      <c r="E1958" t="s">
        <v>18</v>
      </c>
      <c r="F1958" t="s">
        <v>40</v>
      </c>
      <c r="G1958" t="s">
        <v>36</v>
      </c>
      <c r="H1958" t="str">
        <f t="shared" si="90"/>
        <v>1980-2000</v>
      </c>
      <c r="I1958">
        <f t="shared" si="91"/>
        <v>0</v>
      </c>
      <c r="J1958">
        <f t="shared" si="92"/>
        <v>0</v>
      </c>
    </row>
    <row r="1959" spans="1:10" x14ac:dyDescent="0.3">
      <c r="A1959" t="s">
        <v>2116</v>
      </c>
      <c r="B1959" t="s">
        <v>11</v>
      </c>
      <c r="C1959" t="s">
        <v>38</v>
      </c>
      <c r="D1959">
        <v>1997</v>
      </c>
      <c r="E1959" t="s">
        <v>39</v>
      </c>
      <c r="F1959" t="s">
        <v>14</v>
      </c>
      <c r="G1959" t="s">
        <v>41</v>
      </c>
      <c r="H1959" t="str">
        <f t="shared" si="90"/>
        <v>1980-2000</v>
      </c>
      <c r="I1959">
        <f t="shared" si="91"/>
        <v>0</v>
      </c>
      <c r="J1959">
        <f t="shared" si="92"/>
        <v>3</v>
      </c>
    </row>
    <row r="1960" spans="1:10" x14ac:dyDescent="0.3">
      <c r="A1960" t="s">
        <v>2117</v>
      </c>
      <c r="B1960" t="s">
        <v>30</v>
      </c>
      <c r="C1960" t="s">
        <v>26</v>
      </c>
      <c r="D1960">
        <v>1997</v>
      </c>
      <c r="E1960" t="s">
        <v>13</v>
      </c>
      <c r="F1960" t="s">
        <v>34</v>
      </c>
      <c r="G1960" t="s">
        <v>24</v>
      </c>
      <c r="H1960" t="str">
        <f t="shared" si="90"/>
        <v>1980-2000</v>
      </c>
      <c r="I1960">
        <f t="shared" si="91"/>
        <v>0</v>
      </c>
      <c r="J1960">
        <f t="shared" si="92"/>
        <v>0</v>
      </c>
    </row>
    <row r="1961" spans="1:10" x14ac:dyDescent="0.3">
      <c r="A1961" t="s">
        <v>2118</v>
      </c>
      <c r="B1961" t="s">
        <v>30</v>
      </c>
      <c r="C1961" t="s">
        <v>38</v>
      </c>
      <c r="D1961">
        <v>1997</v>
      </c>
      <c r="E1961" t="s">
        <v>18</v>
      </c>
      <c r="F1961" t="s">
        <v>134</v>
      </c>
      <c r="G1961" t="s">
        <v>36</v>
      </c>
      <c r="H1961" t="str">
        <f t="shared" si="90"/>
        <v>1980-2000</v>
      </c>
      <c r="I1961">
        <f t="shared" si="91"/>
        <v>75</v>
      </c>
      <c r="J1961">
        <f t="shared" si="92"/>
        <v>0</v>
      </c>
    </row>
    <row r="1962" spans="1:10" x14ac:dyDescent="0.3">
      <c r="A1962" t="s">
        <v>2119</v>
      </c>
      <c r="B1962" t="s">
        <v>30</v>
      </c>
      <c r="C1962" t="s">
        <v>17</v>
      </c>
      <c r="D1962">
        <v>1997</v>
      </c>
      <c r="E1962" t="s">
        <v>39</v>
      </c>
      <c r="F1962" t="s">
        <v>210</v>
      </c>
      <c r="G1962" t="s">
        <v>15</v>
      </c>
      <c r="H1962" t="str">
        <f t="shared" si="90"/>
        <v>1980-2000</v>
      </c>
      <c r="I1962">
        <f t="shared" si="91"/>
        <v>173</v>
      </c>
      <c r="J1962">
        <f t="shared" si="92"/>
        <v>0</v>
      </c>
    </row>
    <row r="1963" spans="1:10" x14ac:dyDescent="0.3">
      <c r="A1963" t="s">
        <v>2120</v>
      </c>
      <c r="B1963" t="s">
        <v>30</v>
      </c>
      <c r="C1963" t="s">
        <v>56</v>
      </c>
      <c r="D1963">
        <v>1997</v>
      </c>
      <c r="E1963" t="s">
        <v>39</v>
      </c>
      <c r="F1963" t="s">
        <v>124</v>
      </c>
      <c r="G1963" t="s">
        <v>43</v>
      </c>
      <c r="H1963" t="str">
        <f t="shared" si="90"/>
        <v>1980-2000</v>
      </c>
      <c r="I1963">
        <f t="shared" si="91"/>
        <v>112</v>
      </c>
      <c r="J1963">
        <f t="shared" si="92"/>
        <v>0</v>
      </c>
    </row>
    <row r="1964" spans="1:10" x14ac:dyDescent="0.3">
      <c r="A1964" t="s">
        <v>2121</v>
      </c>
      <c r="B1964" t="s">
        <v>11</v>
      </c>
      <c r="C1964" t="s">
        <v>26</v>
      </c>
      <c r="D1964">
        <v>1997</v>
      </c>
      <c r="E1964" t="s">
        <v>33</v>
      </c>
      <c r="F1964" t="s">
        <v>40</v>
      </c>
      <c r="G1964" t="s">
        <v>54</v>
      </c>
      <c r="H1964" t="str">
        <f t="shared" si="90"/>
        <v>1980-2000</v>
      </c>
      <c r="I1964">
        <f t="shared" si="91"/>
        <v>0</v>
      </c>
      <c r="J1964">
        <f t="shared" si="92"/>
        <v>1</v>
      </c>
    </row>
    <row r="1965" spans="1:10" x14ac:dyDescent="0.3">
      <c r="A1965" t="s">
        <v>2122</v>
      </c>
      <c r="B1965" t="s">
        <v>11</v>
      </c>
      <c r="C1965" t="s">
        <v>47</v>
      </c>
      <c r="D1965">
        <v>1997</v>
      </c>
      <c r="E1965" t="s">
        <v>13</v>
      </c>
      <c r="F1965" t="s">
        <v>83</v>
      </c>
      <c r="G1965" t="s">
        <v>28</v>
      </c>
      <c r="H1965" t="str">
        <f t="shared" si="90"/>
        <v>1980-2000</v>
      </c>
      <c r="I1965">
        <f t="shared" si="91"/>
        <v>0</v>
      </c>
      <c r="J1965">
        <f t="shared" si="92"/>
        <v>0</v>
      </c>
    </row>
    <row r="1966" spans="1:10" x14ac:dyDescent="0.3">
      <c r="A1966" t="s">
        <v>2123</v>
      </c>
      <c r="B1966" t="s">
        <v>11</v>
      </c>
      <c r="C1966" t="s">
        <v>17</v>
      </c>
      <c r="D1966">
        <v>1997</v>
      </c>
      <c r="E1966" t="s">
        <v>13</v>
      </c>
      <c r="F1966" t="s">
        <v>210</v>
      </c>
      <c r="G1966" t="s">
        <v>20</v>
      </c>
      <c r="H1966" t="str">
        <f t="shared" si="90"/>
        <v>1980-2000</v>
      </c>
      <c r="I1966">
        <f t="shared" si="91"/>
        <v>0</v>
      </c>
      <c r="J1966">
        <f t="shared" si="92"/>
        <v>0</v>
      </c>
    </row>
    <row r="1967" spans="1:10" x14ac:dyDescent="0.3">
      <c r="A1967" t="s">
        <v>2124</v>
      </c>
      <c r="B1967" t="s">
        <v>11</v>
      </c>
      <c r="C1967" t="s">
        <v>56</v>
      </c>
      <c r="D1967">
        <v>1997</v>
      </c>
      <c r="E1967" t="s">
        <v>18</v>
      </c>
      <c r="F1967" t="s">
        <v>327</v>
      </c>
      <c r="G1967" t="s">
        <v>54</v>
      </c>
      <c r="H1967" t="str">
        <f t="shared" si="90"/>
        <v>1980-2000</v>
      </c>
      <c r="I1967">
        <f t="shared" si="91"/>
        <v>0</v>
      </c>
      <c r="J1967">
        <f t="shared" si="92"/>
        <v>0</v>
      </c>
    </row>
    <row r="1968" spans="1:10" x14ac:dyDescent="0.3">
      <c r="A1968" t="s">
        <v>2125</v>
      </c>
      <c r="B1968" t="s">
        <v>11</v>
      </c>
      <c r="C1968" t="s">
        <v>26</v>
      </c>
      <c r="D1968">
        <v>1997</v>
      </c>
      <c r="E1968" t="s">
        <v>39</v>
      </c>
      <c r="F1968" t="s">
        <v>49</v>
      </c>
      <c r="G1968" t="s">
        <v>20</v>
      </c>
      <c r="H1968" t="str">
        <f t="shared" si="90"/>
        <v>1980-2000</v>
      </c>
      <c r="I1968">
        <f t="shared" si="91"/>
        <v>0</v>
      </c>
      <c r="J1968">
        <f t="shared" si="92"/>
        <v>0</v>
      </c>
    </row>
    <row r="1969" spans="1:10" x14ac:dyDescent="0.3">
      <c r="A1969" t="s">
        <v>2126</v>
      </c>
      <c r="B1969" t="s">
        <v>11</v>
      </c>
      <c r="C1969" t="s">
        <v>38</v>
      </c>
      <c r="D1969">
        <v>1997</v>
      </c>
      <c r="E1969" t="s">
        <v>18</v>
      </c>
      <c r="F1969" t="s">
        <v>462</v>
      </c>
      <c r="G1969" t="s">
        <v>54</v>
      </c>
      <c r="H1969" t="str">
        <f t="shared" si="90"/>
        <v>1980-2000</v>
      </c>
      <c r="I1969">
        <f t="shared" si="91"/>
        <v>0</v>
      </c>
      <c r="J1969">
        <f t="shared" si="92"/>
        <v>0</v>
      </c>
    </row>
    <row r="1970" spans="1:10" x14ac:dyDescent="0.3">
      <c r="A1970" t="s">
        <v>2127</v>
      </c>
      <c r="B1970" t="s">
        <v>11</v>
      </c>
      <c r="C1970" t="s">
        <v>12</v>
      </c>
      <c r="D1970">
        <v>1997</v>
      </c>
      <c r="E1970" t="s">
        <v>13</v>
      </c>
      <c r="F1970" t="s">
        <v>470</v>
      </c>
      <c r="G1970" t="s">
        <v>43</v>
      </c>
      <c r="H1970" t="str">
        <f t="shared" si="90"/>
        <v>1980-2000</v>
      </c>
      <c r="I1970">
        <f t="shared" si="91"/>
        <v>0</v>
      </c>
      <c r="J1970">
        <f t="shared" si="92"/>
        <v>0</v>
      </c>
    </row>
    <row r="1971" spans="1:10" x14ac:dyDescent="0.3">
      <c r="A1971" t="s">
        <v>2128</v>
      </c>
      <c r="B1971" t="s">
        <v>11</v>
      </c>
      <c r="C1971" t="s">
        <v>47</v>
      </c>
      <c r="D1971">
        <v>1997</v>
      </c>
      <c r="E1971" t="s">
        <v>57</v>
      </c>
      <c r="F1971" t="s">
        <v>358</v>
      </c>
      <c r="G1971" t="s">
        <v>41</v>
      </c>
      <c r="H1971" t="str">
        <f t="shared" si="90"/>
        <v>1980-2000</v>
      </c>
      <c r="I1971">
        <f t="shared" si="91"/>
        <v>0</v>
      </c>
      <c r="J1971">
        <f t="shared" si="92"/>
        <v>0</v>
      </c>
    </row>
    <row r="1972" spans="1:10" x14ac:dyDescent="0.3">
      <c r="A1972" t="s">
        <v>2129</v>
      </c>
      <c r="B1972" t="s">
        <v>30</v>
      </c>
      <c r="C1972" t="s">
        <v>26</v>
      </c>
      <c r="D1972">
        <v>1997</v>
      </c>
      <c r="E1972" t="s">
        <v>27</v>
      </c>
      <c r="F1972" t="s">
        <v>631</v>
      </c>
      <c r="G1972" t="s">
        <v>15</v>
      </c>
      <c r="H1972" t="str">
        <f t="shared" si="90"/>
        <v>1980-2000</v>
      </c>
      <c r="I1972">
        <f t="shared" si="91"/>
        <v>136</v>
      </c>
      <c r="J1972">
        <f t="shared" si="92"/>
        <v>0</v>
      </c>
    </row>
    <row r="1973" spans="1:10" x14ac:dyDescent="0.3">
      <c r="A1973" t="s">
        <v>2130</v>
      </c>
      <c r="B1973" t="s">
        <v>11</v>
      </c>
      <c r="C1973" t="s">
        <v>17</v>
      </c>
      <c r="D1973">
        <v>1997</v>
      </c>
      <c r="E1973" t="s">
        <v>27</v>
      </c>
      <c r="F1973" t="s">
        <v>575</v>
      </c>
      <c r="G1973" t="s">
        <v>28</v>
      </c>
      <c r="H1973" t="str">
        <f t="shared" si="90"/>
        <v>1980-2000</v>
      </c>
      <c r="I1973">
        <f t="shared" si="91"/>
        <v>0</v>
      </c>
      <c r="J1973">
        <f t="shared" si="92"/>
        <v>0</v>
      </c>
    </row>
    <row r="1974" spans="1:10" x14ac:dyDescent="0.3">
      <c r="A1974" t="s">
        <v>2131</v>
      </c>
      <c r="B1974" t="s">
        <v>11</v>
      </c>
      <c r="C1974" t="s">
        <v>56</v>
      </c>
      <c r="D1974">
        <v>1997</v>
      </c>
      <c r="E1974" t="s">
        <v>13</v>
      </c>
      <c r="F1974" t="s">
        <v>34</v>
      </c>
      <c r="G1974" t="s">
        <v>41</v>
      </c>
      <c r="H1974" t="str">
        <f t="shared" si="90"/>
        <v>1980-2000</v>
      </c>
      <c r="I1974">
        <f t="shared" si="91"/>
        <v>0</v>
      </c>
      <c r="J1974">
        <f t="shared" si="92"/>
        <v>2</v>
      </c>
    </row>
    <row r="1975" spans="1:10" x14ac:dyDescent="0.3">
      <c r="A1975" t="s">
        <v>2132</v>
      </c>
      <c r="B1975" t="s">
        <v>11</v>
      </c>
      <c r="C1975" t="s">
        <v>45</v>
      </c>
      <c r="D1975">
        <v>1997</v>
      </c>
      <c r="E1975" t="s">
        <v>57</v>
      </c>
      <c r="F1975" t="s">
        <v>14</v>
      </c>
      <c r="G1975" t="s">
        <v>24</v>
      </c>
      <c r="H1975" t="str">
        <f t="shared" si="90"/>
        <v>1980-2000</v>
      </c>
      <c r="I1975">
        <f t="shared" si="91"/>
        <v>0</v>
      </c>
      <c r="J1975">
        <f t="shared" si="92"/>
        <v>3</v>
      </c>
    </row>
    <row r="1976" spans="1:10" x14ac:dyDescent="0.3">
      <c r="A1976" t="s">
        <v>2133</v>
      </c>
      <c r="B1976" t="s">
        <v>11</v>
      </c>
      <c r="C1976" t="s">
        <v>38</v>
      </c>
      <c r="D1976">
        <v>1997</v>
      </c>
      <c r="E1976" t="s">
        <v>27</v>
      </c>
      <c r="F1976" t="s">
        <v>536</v>
      </c>
      <c r="G1976" t="s">
        <v>15</v>
      </c>
      <c r="H1976" t="str">
        <f t="shared" si="90"/>
        <v>1980-2000</v>
      </c>
      <c r="I1976">
        <f t="shared" si="91"/>
        <v>0</v>
      </c>
      <c r="J1976">
        <f t="shared" si="92"/>
        <v>0</v>
      </c>
    </row>
    <row r="1977" spans="1:10" x14ac:dyDescent="0.3">
      <c r="A1977" t="s">
        <v>2134</v>
      </c>
      <c r="B1977" t="s">
        <v>30</v>
      </c>
      <c r="C1977" t="s">
        <v>17</v>
      </c>
      <c r="D1977">
        <v>1997</v>
      </c>
      <c r="E1977" t="s">
        <v>13</v>
      </c>
      <c r="F1977" t="s">
        <v>258</v>
      </c>
      <c r="G1977" t="s">
        <v>28</v>
      </c>
      <c r="H1977" t="str">
        <f t="shared" si="90"/>
        <v>1980-2000</v>
      </c>
      <c r="I1977">
        <f t="shared" si="91"/>
        <v>174</v>
      </c>
      <c r="J1977">
        <f t="shared" si="92"/>
        <v>0</v>
      </c>
    </row>
    <row r="1978" spans="1:10" x14ac:dyDescent="0.3">
      <c r="A1978" t="s">
        <v>2135</v>
      </c>
      <c r="B1978" t="s">
        <v>11</v>
      </c>
      <c r="C1978" t="s">
        <v>17</v>
      </c>
      <c r="D1978">
        <v>1998</v>
      </c>
      <c r="E1978" t="s">
        <v>39</v>
      </c>
      <c r="F1978" t="s">
        <v>40</v>
      </c>
      <c r="G1978" t="s">
        <v>43</v>
      </c>
      <c r="H1978" t="str">
        <f t="shared" si="90"/>
        <v>1980-2000</v>
      </c>
      <c r="I1978">
        <f t="shared" si="91"/>
        <v>0</v>
      </c>
      <c r="J1978">
        <f t="shared" si="92"/>
        <v>1</v>
      </c>
    </row>
    <row r="1979" spans="1:10" x14ac:dyDescent="0.3">
      <c r="A1979" t="s">
        <v>2136</v>
      </c>
      <c r="B1979" t="s">
        <v>30</v>
      </c>
      <c r="C1979" t="s">
        <v>26</v>
      </c>
      <c r="D1979">
        <v>1998</v>
      </c>
      <c r="E1979" t="s">
        <v>70</v>
      </c>
      <c r="F1979" t="s">
        <v>66</v>
      </c>
      <c r="G1979" t="s">
        <v>36</v>
      </c>
      <c r="H1979" t="str">
        <f t="shared" si="90"/>
        <v>1980-2000</v>
      </c>
      <c r="I1979">
        <f t="shared" si="91"/>
        <v>79</v>
      </c>
      <c r="J1979">
        <f t="shared" si="92"/>
        <v>0</v>
      </c>
    </row>
    <row r="1980" spans="1:10" x14ac:dyDescent="0.3">
      <c r="A1980" t="s">
        <v>2137</v>
      </c>
      <c r="B1980" t="s">
        <v>30</v>
      </c>
      <c r="C1980" t="s">
        <v>45</v>
      </c>
      <c r="D1980">
        <v>1998</v>
      </c>
      <c r="E1980" t="s">
        <v>39</v>
      </c>
      <c r="F1980" t="s">
        <v>509</v>
      </c>
      <c r="G1980" t="s">
        <v>28</v>
      </c>
      <c r="H1980" t="str">
        <f t="shared" si="90"/>
        <v>1980-2000</v>
      </c>
      <c r="I1980">
        <f t="shared" si="91"/>
        <v>122</v>
      </c>
      <c r="J1980">
        <f t="shared" si="92"/>
        <v>0</v>
      </c>
    </row>
    <row r="1981" spans="1:10" x14ac:dyDescent="0.3">
      <c r="A1981" t="s">
        <v>2138</v>
      </c>
      <c r="B1981" t="s">
        <v>30</v>
      </c>
      <c r="C1981" t="s">
        <v>12</v>
      </c>
      <c r="D1981">
        <v>1998</v>
      </c>
      <c r="E1981" t="s">
        <v>70</v>
      </c>
      <c r="F1981" t="s">
        <v>305</v>
      </c>
      <c r="G1981" t="s">
        <v>36</v>
      </c>
      <c r="H1981" t="str">
        <f t="shared" si="90"/>
        <v>1980-2000</v>
      </c>
      <c r="I1981">
        <f t="shared" si="91"/>
        <v>78</v>
      </c>
      <c r="J1981">
        <f t="shared" si="92"/>
        <v>0</v>
      </c>
    </row>
    <row r="1982" spans="1:10" x14ac:dyDescent="0.3">
      <c r="A1982" t="s">
        <v>2139</v>
      </c>
      <c r="B1982" t="s">
        <v>11</v>
      </c>
      <c r="C1982" t="s">
        <v>26</v>
      </c>
      <c r="D1982">
        <v>1998</v>
      </c>
      <c r="E1982" t="s">
        <v>27</v>
      </c>
      <c r="F1982" t="s">
        <v>40</v>
      </c>
      <c r="G1982" t="s">
        <v>24</v>
      </c>
      <c r="H1982" t="str">
        <f t="shared" si="90"/>
        <v>1980-2000</v>
      </c>
      <c r="I1982">
        <f t="shared" si="91"/>
        <v>0</v>
      </c>
      <c r="J1982">
        <f t="shared" si="92"/>
        <v>1</v>
      </c>
    </row>
    <row r="1983" spans="1:10" x14ac:dyDescent="0.3">
      <c r="A1983" t="s">
        <v>2140</v>
      </c>
      <c r="B1983" t="s">
        <v>11</v>
      </c>
      <c r="C1983" t="s">
        <v>22</v>
      </c>
      <c r="D1983">
        <v>1998</v>
      </c>
      <c r="E1983" t="s">
        <v>18</v>
      </c>
      <c r="F1983" t="s">
        <v>247</v>
      </c>
      <c r="G1983" t="s">
        <v>28</v>
      </c>
      <c r="H1983" t="str">
        <f t="shared" si="90"/>
        <v>1980-2000</v>
      </c>
      <c r="I1983">
        <f t="shared" si="91"/>
        <v>0</v>
      </c>
      <c r="J1983">
        <f t="shared" si="92"/>
        <v>0</v>
      </c>
    </row>
    <row r="1984" spans="1:10" x14ac:dyDescent="0.3">
      <c r="A1984" t="s">
        <v>2141</v>
      </c>
      <c r="B1984" t="s">
        <v>11</v>
      </c>
      <c r="C1984" t="s">
        <v>17</v>
      </c>
      <c r="D1984">
        <v>1998</v>
      </c>
      <c r="E1984" t="s">
        <v>57</v>
      </c>
      <c r="F1984" t="s">
        <v>367</v>
      </c>
      <c r="G1984" t="s">
        <v>36</v>
      </c>
      <c r="H1984" t="str">
        <f t="shared" si="90"/>
        <v>1980-2000</v>
      </c>
      <c r="I1984">
        <f t="shared" si="91"/>
        <v>0</v>
      </c>
      <c r="J1984">
        <f t="shared" si="92"/>
        <v>0</v>
      </c>
    </row>
    <row r="1985" spans="1:10" x14ac:dyDescent="0.3">
      <c r="A1985" t="s">
        <v>2142</v>
      </c>
      <c r="B1985" t="s">
        <v>30</v>
      </c>
      <c r="C1985" t="s">
        <v>17</v>
      </c>
      <c r="D1985">
        <v>1998</v>
      </c>
      <c r="E1985" t="s">
        <v>18</v>
      </c>
      <c r="F1985" t="s">
        <v>379</v>
      </c>
      <c r="G1985" t="s">
        <v>28</v>
      </c>
      <c r="H1985" t="str">
        <f t="shared" si="90"/>
        <v>1980-2000</v>
      </c>
      <c r="I1985">
        <f t="shared" si="91"/>
        <v>171</v>
      </c>
      <c r="J1985">
        <f t="shared" si="92"/>
        <v>0</v>
      </c>
    </row>
    <row r="1986" spans="1:10" x14ac:dyDescent="0.3">
      <c r="A1986" t="s">
        <v>2143</v>
      </c>
      <c r="B1986" t="s">
        <v>11</v>
      </c>
      <c r="C1986" t="s">
        <v>45</v>
      </c>
      <c r="D1986">
        <v>1998</v>
      </c>
      <c r="E1986" t="s">
        <v>70</v>
      </c>
      <c r="F1986" t="s">
        <v>14</v>
      </c>
      <c r="G1986" t="s">
        <v>41</v>
      </c>
      <c r="H1986" t="str">
        <f t="shared" ref="H1986:H2049" si="93">IF(D1986&lt;=1980, "1950-1980", IF(D1986&lt;=2000, "1980-2000", "2000-2025"))</f>
        <v>1980-2000</v>
      </c>
      <c r="I1986">
        <f t="shared" ref="I1986:I2049" si="94">IF(AND(B1986="Movie", ISNUMBER(SEARCH("min", F1986))), VALUE(LEFT(F1986, LEN(F1986)-4)), 0)</f>
        <v>0</v>
      </c>
      <c r="J1986">
        <f t="shared" ref="J1986:J2049" si="95">IF(AND(B1986="TV Show", ISNUMBER(SEARCH("Seasons", F1986))), VALUE(LEFT(F1986, LEN(F1986)-8)), 0)</f>
        <v>3</v>
      </c>
    </row>
    <row r="1987" spans="1:10" x14ac:dyDescent="0.3">
      <c r="A1987" t="s">
        <v>2144</v>
      </c>
      <c r="B1987" t="s">
        <v>11</v>
      </c>
      <c r="C1987" t="s">
        <v>12</v>
      </c>
      <c r="D1987">
        <v>1998</v>
      </c>
      <c r="E1987" t="s">
        <v>13</v>
      </c>
      <c r="F1987" t="s">
        <v>731</v>
      </c>
      <c r="G1987" t="s">
        <v>36</v>
      </c>
      <c r="H1987" t="str">
        <f t="shared" si="93"/>
        <v>1980-2000</v>
      </c>
      <c r="I1987">
        <f t="shared" si="94"/>
        <v>0</v>
      </c>
      <c r="J1987">
        <f t="shared" si="95"/>
        <v>0</v>
      </c>
    </row>
    <row r="1988" spans="1:10" x14ac:dyDescent="0.3">
      <c r="A1988" t="s">
        <v>2145</v>
      </c>
      <c r="B1988" t="s">
        <v>11</v>
      </c>
      <c r="C1988" t="s">
        <v>47</v>
      </c>
      <c r="D1988">
        <v>1998</v>
      </c>
      <c r="E1988" t="s">
        <v>18</v>
      </c>
      <c r="F1988" t="s">
        <v>305</v>
      </c>
      <c r="G1988" t="s">
        <v>15</v>
      </c>
      <c r="H1988" t="str">
        <f t="shared" si="93"/>
        <v>1980-2000</v>
      </c>
      <c r="I1988">
        <f t="shared" si="94"/>
        <v>0</v>
      </c>
      <c r="J1988">
        <f t="shared" si="95"/>
        <v>0</v>
      </c>
    </row>
    <row r="1989" spans="1:10" x14ac:dyDescent="0.3">
      <c r="A1989" t="s">
        <v>2146</v>
      </c>
      <c r="B1989" t="s">
        <v>11</v>
      </c>
      <c r="C1989" t="s">
        <v>38</v>
      </c>
      <c r="D1989">
        <v>1998</v>
      </c>
      <c r="E1989" t="s">
        <v>57</v>
      </c>
      <c r="F1989" t="s">
        <v>34</v>
      </c>
      <c r="G1989" t="s">
        <v>20</v>
      </c>
      <c r="H1989" t="str">
        <f t="shared" si="93"/>
        <v>1980-2000</v>
      </c>
      <c r="I1989">
        <f t="shared" si="94"/>
        <v>0</v>
      </c>
      <c r="J1989">
        <f t="shared" si="95"/>
        <v>2</v>
      </c>
    </row>
    <row r="1990" spans="1:10" x14ac:dyDescent="0.3">
      <c r="A1990" t="s">
        <v>2147</v>
      </c>
      <c r="B1990" t="s">
        <v>30</v>
      </c>
      <c r="C1990" t="s">
        <v>12</v>
      </c>
      <c r="D1990">
        <v>1998</v>
      </c>
      <c r="E1990" t="s">
        <v>39</v>
      </c>
      <c r="F1990" t="s">
        <v>600</v>
      </c>
      <c r="G1990" t="s">
        <v>24</v>
      </c>
      <c r="H1990" t="str">
        <f t="shared" si="93"/>
        <v>1980-2000</v>
      </c>
      <c r="I1990">
        <f t="shared" si="94"/>
        <v>102</v>
      </c>
      <c r="J1990">
        <f t="shared" si="95"/>
        <v>0</v>
      </c>
    </row>
    <row r="1991" spans="1:10" x14ac:dyDescent="0.3">
      <c r="A1991" t="s">
        <v>2148</v>
      </c>
      <c r="B1991" t="s">
        <v>11</v>
      </c>
      <c r="C1991" t="s">
        <v>22</v>
      </c>
      <c r="D1991">
        <v>1998</v>
      </c>
      <c r="E1991" t="s">
        <v>33</v>
      </c>
      <c r="F1991" t="s">
        <v>158</v>
      </c>
      <c r="G1991" t="s">
        <v>20</v>
      </c>
      <c r="H1991" t="str">
        <f t="shared" si="93"/>
        <v>1980-2000</v>
      </c>
      <c r="I1991">
        <f t="shared" si="94"/>
        <v>0</v>
      </c>
      <c r="J1991">
        <f t="shared" si="95"/>
        <v>0</v>
      </c>
    </row>
    <row r="1992" spans="1:10" x14ac:dyDescent="0.3">
      <c r="A1992" t="s">
        <v>2149</v>
      </c>
      <c r="B1992" t="s">
        <v>30</v>
      </c>
      <c r="C1992" t="s">
        <v>56</v>
      </c>
      <c r="D1992">
        <v>1998</v>
      </c>
      <c r="E1992" t="s">
        <v>18</v>
      </c>
      <c r="F1992" t="s">
        <v>77</v>
      </c>
      <c r="G1992" t="s">
        <v>54</v>
      </c>
      <c r="H1992" t="str">
        <f t="shared" si="93"/>
        <v>1980-2000</v>
      </c>
      <c r="I1992">
        <f t="shared" si="94"/>
        <v>121</v>
      </c>
      <c r="J1992">
        <f t="shared" si="95"/>
        <v>0</v>
      </c>
    </row>
    <row r="1993" spans="1:10" x14ac:dyDescent="0.3">
      <c r="A1993" t="s">
        <v>2150</v>
      </c>
      <c r="B1993" t="s">
        <v>11</v>
      </c>
      <c r="C1993" t="s">
        <v>22</v>
      </c>
      <c r="D1993">
        <v>1998</v>
      </c>
      <c r="E1993" t="s">
        <v>13</v>
      </c>
      <c r="F1993" t="s">
        <v>14</v>
      </c>
      <c r="G1993" t="s">
        <v>36</v>
      </c>
      <c r="H1993" t="str">
        <f t="shared" si="93"/>
        <v>1980-2000</v>
      </c>
      <c r="I1993">
        <f t="shared" si="94"/>
        <v>0</v>
      </c>
      <c r="J1993">
        <f t="shared" si="95"/>
        <v>3</v>
      </c>
    </row>
    <row r="1994" spans="1:10" x14ac:dyDescent="0.3">
      <c r="A1994" t="s">
        <v>2151</v>
      </c>
      <c r="B1994" t="s">
        <v>30</v>
      </c>
      <c r="C1994" t="s">
        <v>38</v>
      </c>
      <c r="D1994">
        <v>1998</v>
      </c>
      <c r="E1994" t="s">
        <v>70</v>
      </c>
      <c r="F1994" t="s">
        <v>959</v>
      </c>
      <c r="G1994" t="s">
        <v>36</v>
      </c>
      <c r="H1994" t="str">
        <f t="shared" si="93"/>
        <v>1980-2000</v>
      </c>
      <c r="I1994">
        <f t="shared" si="94"/>
        <v>158</v>
      </c>
      <c r="J1994">
        <f t="shared" si="95"/>
        <v>0</v>
      </c>
    </row>
    <row r="1995" spans="1:10" x14ac:dyDescent="0.3">
      <c r="A1995" t="s">
        <v>2152</v>
      </c>
      <c r="B1995" t="s">
        <v>30</v>
      </c>
      <c r="C1995" t="s">
        <v>47</v>
      </c>
      <c r="D1995">
        <v>1998</v>
      </c>
      <c r="E1995" t="s">
        <v>13</v>
      </c>
      <c r="F1995" t="s">
        <v>59</v>
      </c>
      <c r="G1995" t="s">
        <v>28</v>
      </c>
      <c r="H1995" t="str">
        <f t="shared" si="93"/>
        <v>1980-2000</v>
      </c>
      <c r="I1995">
        <f t="shared" si="94"/>
        <v>165</v>
      </c>
      <c r="J1995">
        <f t="shared" si="95"/>
        <v>0</v>
      </c>
    </row>
    <row r="1996" spans="1:10" x14ac:dyDescent="0.3">
      <c r="A1996" t="s">
        <v>2153</v>
      </c>
      <c r="B1996" t="s">
        <v>30</v>
      </c>
      <c r="C1996" t="s">
        <v>56</v>
      </c>
      <c r="D1996">
        <v>1998</v>
      </c>
      <c r="E1996" t="s">
        <v>13</v>
      </c>
      <c r="F1996" t="s">
        <v>258</v>
      </c>
      <c r="G1996" t="s">
        <v>54</v>
      </c>
      <c r="H1996" t="str">
        <f t="shared" si="93"/>
        <v>1980-2000</v>
      </c>
      <c r="I1996">
        <f t="shared" si="94"/>
        <v>174</v>
      </c>
      <c r="J1996">
        <f t="shared" si="95"/>
        <v>0</v>
      </c>
    </row>
    <row r="1997" spans="1:10" x14ac:dyDescent="0.3">
      <c r="A1997" t="s">
        <v>2154</v>
      </c>
      <c r="B1997" t="s">
        <v>30</v>
      </c>
      <c r="C1997" t="s">
        <v>12</v>
      </c>
      <c r="D1997">
        <v>1998</v>
      </c>
      <c r="E1997" t="s">
        <v>18</v>
      </c>
      <c r="F1997" t="s">
        <v>40</v>
      </c>
      <c r="G1997" t="s">
        <v>20</v>
      </c>
      <c r="H1997" t="str">
        <f t="shared" si="93"/>
        <v>1980-2000</v>
      </c>
      <c r="I1997">
        <f t="shared" si="94"/>
        <v>0</v>
      </c>
      <c r="J1997">
        <f t="shared" si="95"/>
        <v>0</v>
      </c>
    </row>
    <row r="1998" spans="1:10" x14ac:dyDescent="0.3">
      <c r="A1998" t="s">
        <v>2155</v>
      </c>
      <c r="B1998" t="s">
        <v>30</v>
      </c>
      <c r="C1998" t="s">
        <v>38</v>
      </c>
      <c r="D1998">
        <v>1998</v>
      </c>
      <c r="E1998" t="s">
        <v>18</v>
      </c>
      <c r="F1998" t="s">
        <v>34</v>
      </c>
      <c r="G1998" t="s">
        <v>36</v>
      </c>
      <c r="H1998" t="str">
        <f t="shared" si="93"/>
        <v>1980-2000</v>
      </c>
      <c r="I1998">
        <f t="shared" si="94"/>
        <v>0</v>
      </c>
      <c r="J1998">
        <f t="shared" si="95"/>
        <v>0</v>
      </c>
    </row>
    <row r="1999" spans="1:10" x14ac:dyDescent="0.3">
      <c r="A1999" t="s">
        <v>2156</v>
      </c>
      <c r="B1999" t="s">
        <v>30</v>
      </c>
      <c r="C1999" t="s">
        <v>47</v>
      </c>
      <c r="D1999">
        <v>1998</v>
      </c>
      <c r="E1999" t="s">
        <v>27</v>
      </c>
      <c r="F1999" t="s">
        <v>14</v>
      </c>
      <c r="G1999" t="s">
        <v>28</v>
      </c>
      <c r="H1999" t="str">
        <f t="shared" si="93"/>
        <v>1980-2000</v>
      </c>
      <c r="I1999">
        <f t="shared" si="94"/>
        <v>0</v>
      </c>
      <c r="J1999">
        <f t="shared" si="95"/>
        <v>0</v>
      </c>
    </row>
    <row r="2000" spans="1:10" x14ac:dyDescent="0.3">
      <c r="A2000" t="s">
        <v>2157</v>
      </c>
      <c r="B2000" t="s">
        <v>11</v>
      </c>
      <c r="C2000" t="s">
        <v>47</v>
      </c>
      <c r="D2000">
        <v>1998</v>
      </c>
      <c r="E2000" t="s">
        <v>39</v>
      </c>
      <c r="F2000" t="s">
        <v>40</v>
      </c>
      <c r="G2000" t="s">
        <v>36</v>
      </c>
      <c r="H2000" t="str">
        <f t="shared" si="93"/>
        <v>1980-2000</v>
      </c>
      <c r="I2000">
        <f t="shared" si="94"/>
        <v>0</v>
      </c>
      <c r="J2000">
        <f t="shared" si="95"/>
        <v>1</v>
      </c>
    </row>
    <row r="2001" spans="1:10" x14ac:dyDescent="0.3">
      <c r="A2001" t="s">
        <v>2158</v>
      </c>
      <c r="B2001" t="s">
        <v>11</v>
      </c>
      <c r="C2001" t="s">
        <v>56</v>
      </c>
      <c r="D2001">
        <v>1998</v>
      </c>
      <c r="E2001" t="s">
        <v>13</v>
      </c>
      <c r="F2001" t="s">
        <v>199</v>
      </c>
      <c r="G2001" t="s">
        <v>41</v>
      </c>
      <c r="H2001" t="str">
        <f t="shared" si="93"/>
        <v>1980-2000</v>
      </c>
      <c r="I2001">
        <f t="shared" si="94"/>
        <v>0</v>
      </c>
      <c r="J2001">
        <f t="shared" si="95"/>
        <v>0</v>
      </c>
    </row>
    <row r="2002" spans="1:10" x14ac:dyDescent="0.3">
      <c r="A2002" t="s">
        <v>2159</v>
      </c>
      <c r="B2002" t="s">
        <v>30</v>
      </c>
      <c r="C2002" t="s">
        <v>47</v>
      </c>
      <c r="D2002">
        <v>1998</v>
      </c>
      <c r="E2002" t="s">
        <v>57</v>
      </c>
      <c r="F2002" t="s">
        <v>424</v>
      </c>
      <c r="G2002" t="s">
        <v>43</v>
      </c>
      <c r="H2002" t="str">
        <f t="shared" si="93"/>
        <v>1980-2000</v>
      </c>
      <c r="I2002">
        <f t="shared" si="94"/>
        <v>60</v>
      </c>
      <c r="J2002">
        <f t="shared" si="95"/>
        <v>0</v>
      </c>
    </row>
    <row r="2003" spans="1:10" x14ac:dyDescent="0.3">
      <c r="A2003" t="s">
        <v>2160</v>
      </c>
      <c r="B2003" t="s">
        <v>30</v>
      </c>
      <c r="C2003" t="s">
        <v>26</v>
      </c>
      <c r="D2003">
        <v>1998</v>
      </c>
      <c r="E2003" t="s">
        <v>18</v>
      </c>
      <c r="F2003" t="s">
        <v>40</v>
      </c>
      <c r="G2003" t="s">
        <v>28</v>
      </c>
      <c r="H2003" t="str">
        <f t="shared" si="93"/>
        <v>1980-2000</v>
      </c>
      <c r="I2003">
        <f t="shared" si="94"/>
        <v>0</v>
      </c>
      <c r="J2003">
        <f t="shared" si="95"/>
        <v>0</v>
      </c>
    </row>
    <row r="2004" spans="1:10" x14ac:dyDescent="0.3">
      <c r="A2004" t="s">
        <v>2161</v>
      </c>
      <c r="B2004" t="s">
        <v>11</v>
      </c>
      <c r="C2004" t="s">
        <v>56</v>
      </c>
      <c r="D2004">
        <v>1998</v>
      </c>
      <c r="E2004" t="s">
        <v>27</v>
      </c>
      <c r="F2004" t="s">
        <v>40</v>
      </c>
      <c r="G2004" t="s">
        <v>36</v>
      </c>
      <c r="H2004" t="str">
        <f t="shared" si="93"/>
        <v>1980-2000</v>
      </c>
      <c r="I2004">
        <f t="shared" si="94"/>
        <v>0</v>
      </c>
      <c r="J2004">
        <f t="shared" si="95"/>
        <v>1</v>
      </c>
    </row>
    <row r="2005" spans="1:10" x14ac:dyDescent="0.3">
      <c r="A2005" t="s">
        <v>2162</v>
      </c>
      <c r="B2005" t="s">
        <v>30</v>
      </c>
      <c r="C2005" t="s">
        <v>45</v>
      </c>
      <c r="D2005">
        <v>1998</v>
      </c>
      <c r="E2005" t="s">
        <v>70</v>
      </c>
      <c r="F2005" t="s">
        <v>394</v>
      </c>
      <c r="G2005" t="s">
        <v>43</v>
      </c>
      <c r="H2005" t="str">
        <f t="shared" si="93"/>
        <v>1980-2000</v>
      </c>
      <c r="I2005">
        <f t="shared" si="94"/>
        <v>161</v>
      </c>
      <c r="J2005">
        <f t="shared" si="95"/>
        <v>0</v>
      </c>
    </row>
    <row r="2006" spans="1:10" x14ac:dyDescent="0.3">
      <c r="A2006" t="s">
        <v>2163</v>
      </c>
      <c r="B2006" t="s">
        <v>30</v>
      </c>
      <c r="C2006" t="s">
        <v>17</v>
      </c>
      <c r="D2006">
        <v>1998</v>
      </c>
      <c r="E2006" t="s">
        <v>39</v>
      </c>
      <c r="F2006" t="s">
        <v>109</v>
      </c>
      <c r="G2006" t="s">
        <v>41</v>
      </c>
      <c r="H2006" t="str">
        <f t="shared" si="93"/>
        <v>1980-2000</v>
      </c>
      <c r="I2006">
        <f t="shared" si="94"/>
        <v>175</v>
      </c>
      <c r="J2006">
        <f t="shared" si="95"/>
        <v>0</v>
      </c>
    </row>
    <row r="2007" spans="1:10" x14ac:dyDescent="0.3">
      <c r="A2007" t="s">
        <v>2164</v>
      </c>
      <c r="B2007" t="s">
        <v>30</v>
      </c>
      <c r="C2007" t="s">
        <v>17</v>
      </c>
      <c r="D2007">
        <v>1998</v>
      </c>
      <c r="E2007" t="s">
        <v>39</v>
      </c>
      <c r="F2007" t="s">
        <v>305</v>
      </c>
      <c r="G2007" t="s">
        <v>54</v>
      </c>
      <c r="H2007" t="str">
        <f t="shared" si="93"/>
        <v>1980-2000</v>
      </c>
      <c r="I2007">
        <f t="shared" si="94"/>
        <v>78</v>
      </c>
      <c r="J2007">
        <f t="shared" si="95"/>
        <v>0</v>
      </c>
    </row>
    <row r="2008" spans="1:10" x14ac:dyDescent="0.3">
      <c r="A2008" t="s">
        <v>2165</v>
      </c>
      <c r="B2008" t="s">
        <v>30</v>
      </c>
      <c r="C2008" t="s">
        <v>22</v>
      </c>
      <c r="D2008">
        <v>1998</v>
      </c>
      <c r="E2008" t="s">
        <v>18</v>
      </c>
      <c r="F2008" t="s">
        <v>40</v>
      </c>
      <c r="G2008" t="s">
        <v>20</v>
      </c>
      <c r="H2008" t="str">
        <f t="shared" si="93"/>
        <v>1980-2000</v>
      </c>
      <c r="I2008">
        <f t="shared" si="94"/>
        <v>0</v>
      </c>
      <c r="J2008">
        <f t="shared" si="95"/>
        <v>0</v>
      </c>
    </row>
    <row r="2009" spans="1:10" x14ac:dyDescent="0.3">
      <c r="A2009" t="s">
        <v>2166</v>
      </c>
      <c r="B2009" t="s">
        <v>30</v>
      </c>
      <c r="C2009" t="s">
        <v>45</v>
      </c>
      <c r="D2009">
        <v>1998</v>
      </c>
      <c r="E2009" t="s">
        <v>33</v>
      </c>
      <c r="F2009" t="s">
        <v>360</v>
      </c>
      <c r="G2009" t="s">
        <v>54</v>
      </c>
      <c r="H2009" t="str">
        <f t="shared" si="93"/>
        <v>1980-2000</v>
      </c>
      <c r="I2009">
        <f t="shared" si="94"/>
        <v>70</v>
      </c>
      <c r="J2009">
        <f t="shared" si="95"/>
        <v>0</v>
      </c>
    </row>
    <row r="2010" spans="1:10" x14ac:dyDescent="0.3">
      <c r="A2010" t="s">
        <v>2167</v>
      </c>
      <c r="B2010" t="s">
        <v>30</v>
      </c>
      <c r="C2010" t="s">
        <v>22</v>
      </c>
      <c r="D2010">
        <v>1998</v>
      </c>
      <c r="E2010" t="s">
        <v>57</v>
      </c>
      <c r="F2010" t="s">
        <v>34</v>
      </c>
      <c r="G2010" t="s">
        <v>28</v>
      </c>
      <c r="H2010" t="str">
        <f t="shared" si="93"/>
        <v>1980-2000</v>
      </c>
      <c r="I2010">
        <f t="shared" si="94"/>
        <v>0</v>
      </c>
      <c r="J2010">
        <f t="shared" si="95"/>
        <v>0</v>
      </c>
    </row>
    <row r="2011" spans="1:10" x14ac:dyDescent="0.3">
      <c r="A2011" t="s">
        <v>2168</v>
      </c>
      <c r="B2011" t="s">
        <v>30</v>
      </c>
      <c r="C2011" t="s">
        <v>38</v>
      </c>
      <c r="D2011">
        <v>1998</v>
      </c>
      <c r="E2011" t="s">
        <v>18</v>
      </c>
      <c r="F2011" t="s">
        <v>14</v>
      </c>
      <c r="G2011" t="s">
        <v>36</v>
      </c>
      <c r="H2011" t="str">
        <f t="shared" si="93"/>
        <v>1980-2000</v>
      </c>
      <c r="I2011">
        <f t="shared" si="94"/>
        <v>0</v>
      </c>
      <c r="J2011">
        <f t="shared" si="95"/>
        <v>0</v>
      </c>
    </row>
    <row r="2012" spans="1:10" x14ac:dyDescent="0.3">
      <c r="A2012" t="s">
        <v>2169</v>
      </c>
      <c r="B2012" t="s">
        <v>30</v>
      </c>
      <c r="C2012" t="s">
        <v>22</v>
      </c>
      <c r="D2012">
        <v>1998</v>
      </c>
      <c r="E2012" t="s">
        <v>18</v>
      </c>
      <c r="F2012" t="s">
        <v>14</v>
      </c>
      <c r="G2012" t="s">
        <v>54</v>
      </c>
      <c r="H2012" t="str">
        <f t="shared" si="93"/>
        <v>1980-2000</v>
      </c>
      <c r="I2012">
        <f t="shared" si="94"/>
        <v>0</v>
      </c>
      <c r="J2012">
        <f t="shared" si="95"/>
        <v>0</v>
      </c>
    </row>
    <row r="2013" spans="1:10" x14ac:dyDescent="0.3">
      <c r="A2013" t="s">
        <v>2170</v>
      </c>
      <c r="B2013" t="s">
        <v>11</v>
      </c>
      <c r="C2013" t="s">
        <v>12</v>
      </c>
      <c r="D2013">
        <v>1998</v>
      </c>
      <c r="E2013" t="s">
        <v>18</v>
      </c>
      <c r="F2013" t="s">
        <v>40</v>
      </c>
      <c r="G2013" t="s">
        <v>28</v>
      </c>
      <c r="H2013" t="str">
        <f t="shared" si="93"/>
        <v>1980-2000</v>
      </c>
      <c r="I2013">
        <f t="shared" si="94"/>
        <v>0</v>
      </c>
      <c r="J2013">
        <f t="shared" si="95"/>
        <v>1</v>
      </c>
    </row>
    <row r="2014" spans="1:10" x14ac:dyDescent="0.3">
      <c r="A2014" t="s">
        <v>2171</v>
      </c>
      <c r="B2014" t="s">
        <v>11</v>
      </c>
      <c r="C2014" t="s">
        <v>45</v>
      </c>
      <c r="D2014">
        <v>1998</v>
      </c>
      <c r="E2014" t="s">
        <v>39</v>
      </c>
      <c r="F2014" t="s">
        <v>174</v>
      </c>
      <c r="G2014" t="s">
        <v>20</v>
      </c>
      <c r="H2014" t="str">
        <f t="shared" si="93"/>
        <v>1980-2000</v>
      </c>
      <c r="I2014">
        <f t="shared" si="94"/>
        <v>0</v>
      </c>
      <c r="J2014">
        <f t="shared" si="95"/>
        <v>0</v>
      </c>
    </row>
    <row r="2015" spans="1:10" x14ac:dyDescent="0.3">
      <c r="A2015" t="s">
        <v>2172</v>
      </c>
      <c r="B2015" t="s">
        <v>11</v>
      </c>
      <c r="C2015" t="s">
        <v>26</v>
      </c>
      <c r="D2015">
        <v>1998</v>
      </c>
      <c r="E2015" t="s">
        <v>33</v>
      </c>
      <c r="F2015" t="s">
        <v>298</v>
      </c>
      <c r="G2015" t="s">
        <v>15</v>
      </c>
      <c r="H2015" t="str">
        <f t="shared" si="93"/>
        <v>1980-2000</v>
      </c>
      <c r="I2015">
        <f t="shared" si="94"/>
        <v>0</v>
      </c>
      <c r="J2015">
        <f t="shared" si="95"/>
        <v>0</v>
      </c>
    </row>
    <row r="2016" spans="1:10" x14ac:dyDescent="0.3">
      <c r="A2016" t="s">
        <v>2173</v>
      </c>
      <c r="B2016" t="s">
        <v>11</v>
      </c>
      <c r="C2016" t="s">
        <v>26</v>
      </c>
      <c r="D2016">
        <v>1998</v>
      </c>
      <c r="E2016" t="s">
        <v>33</v>
      </c>
      <c r="F2016" t="s">
        <v>14</v>
      </c>
      <c r="G2016" t="s">
        <v>36</v>
      </c>
      <c r="H2016" t="str">
        <f t="shared" si="93"/>
        <v>1980-2000</v>
      </c>
      <c r="I2016">
        <f t="shared" si="94"/>
        <v>0</v>
      </c>
      <c r="J2016">
        <f t="shared" si="95"/>
        <v>3</v>
      </c>
    </row>
    <row r="2017" spans="1:10" x14ac:dyDescent="0.3">
      <c r="A2017" t="s">
        <v>2174</v>
      </c>
      <c r="B2017" t="s">
        <v>30</v>
      </c>
      <c r="C2017" t="s">
        <v>56</v>
      </c>
      <c r="D2017">
        <v>1998</v>
      </c>
      <c r="E2017" t="s">
        <v>18</v>
      </c>
      <c r="F2017" t="s">
        <v>14</v>
      </c>
      <c r="G2017" t="s">
        <v>43</v>
      </c>
      <c r="H2017" t="str">
        <f t="shared" si="93"/>
        <v>1980-2000</v>
      </c>
      <c r="I2017">
        <f t="shared" si="94"/>
        <v>0</v>
      </c>
      <c r="J2017">
        <f t="shared" si="95"/>
        <v>0</v>
      </c>
    </row>
    <row r="2018" spans="1:10" x14ac:dyDescent="0.3">
      <c r="A2018" t="s">
        <v>2175</v>
      </c>
      <c r="B2018" t="s">
        <v>11</v>
      </c>
      <c r="C2018" t="s">
        <v>26</v>
      </c>
      <c r="D2018">
        <v>1998</v>
      </c>
      <c r="E2018" t="s">
        <v>13</v>
      </c>
      <c r="F2018" t="s">
        <v>137</v>
      </c>
      <c r="G2018" t="s">
        <v>20</v>
      </c>
      <c r="H2018" t="str">
        <f t="shared" si="93"/>
        <v>1980-2000</v>
      </c>
      <c r="I2018">
        <f t="shared" si="94"/>
        <v>0</v>
      </c>
      <c r="J2018">
        <f t="shared" si="95"/>
        <v>0</v>
      </c>
    </row>
    <row r="2019" spans="1:10" x14ac:dyDescent="0.3">
      <c r="A2019" t="s">
        <v>2176</v>
      </c>
      <c r="B2019" t="s">
        <v>30</v>
      </c>
      <c r="C2019" t="s">
        <v>45</v>
      </c>
      <c r="D2019">
        <v>1998</v>
      </c>
      <c r="E2019" t="s">
        <v>13</v>
      </c>
      <c r="F2019" t="s">
        <v>14</v>
      </c>
      <c r="G2019" t="s">
        <v>54</v>
      </c>
      <c r="H2019" t="str">
        <f t="shared" si="93"/>
        <v>1980-2000</v>
      </c>
      <c r="I2019">
        <f t="shared" si="94"/>
        <v>0</v>
      </c>
      <c r="J2019">
        <f t="shared" si="95"/>
        <v>0</v>
      </c>
    </row>
    <row r="2020" spans="1:10" x14ac:dyDescent="0.3">
      <c r="A2020" t="s">
        <v>2177</v>
      </c>
      <c r="B2020" t="s">
        <v>30</v>
      </c>
      <c r="C2020" t="s">
        <v>45</v>
      </c>
      <c r="D2020">
        <v>1999</v>
      </c>
      <c r="E2020" t="s">
        <v>57</v>
      </c>
      <c r="F2020" t="s">
        <v>728</v>
      </c>
      <c r="G2020" t="s">
        <v>36</v>
      </c>
      <c r="H2020" t="str">
        <f t="shared" si="93"/>
        <v>1980-2000</v>
      </c>
      <c r="I2020">
        <f t="shared" si="94"/>
        <v>88</v>
      </c>
      <c r="J2020">
        <f t="shared" si="95"/>
        <v>0</v>
      </c>
    </row>
    <row r="2021" spans="1:10" x14ac:dyDescent="0.3">
      <c r="A2021" t="s">
        <v>2178</v>
      </c>
      <c r="B2021" t="s">
        <v>30</v>
      </c>
      <c r="C2021" t="s">
        <v>26</v>
      </c>
      <c r="D2021">
        <v>1999</v>
      </c>
      <c r="E2021" t="s">
        <v>33</v>
      </c>
      <c r="F2021" t="s">
        <v>34</v>
      </c>
      <c r="G2021" t="s">
        <v>41</v>
      </c>
      <c r="H2021" t="str">
        <f t="shared" si="93"/>
        <v>1980-2000</v>
      </c>
      <c r="I2021">
        <f t="shared" si="94"/>
        <v>0</v>
      </c>
      <c r="J2021">
        <f t="shared" si="95"/>
        <v>0</v>
      </c>
    </row>
    <row r="2022" spans="1:10" x14ac:dyDescent="0.3">
      <c r="A2022" t="s">
        <v>2179</v>
      </c>
      <c r="B2022" t="s">
        <v>30</v>
      </c>
      <c r="C2022" t="s">
        <v>12</v>
      </c>
      <c r="D2022">
        <v>1999</v>
      </c>
      <c r="E2022" t="s">
        <v>27</v>
      </c>
      <c r="F2022" t="s">
        <v>51</v>
      </c>
      <c r="G2022" t="s">
        <v>20</v>
      </c>
      <c r="H2022" t="str">
        <f t="shared" si="93"/>
        <v>1980-2000</v>
      </c>
      <c r="I2022">
        <f t="shared" si="94"/>
        <v>65</v>
      </c>
      <c r="J2022">
        <f t="shared" si="95"/>
        <v>0</v>
      </c>
    </row>
    <row r="2023" spans="1:10" x14ac:dyDescent="0.3">
      <c r="A2023" t="s">
        <v>2180</v>
      </c>
      <c r="B2023" t="s">
        <v>30</v>
      </c>
      <c r="C2023" t="s">
        <v>38</v>
      </c>
      <c r="D2023">
        <v>1999</v>
      </c>
      <c r="E2023" t="s">
        <v>27</v>
      </c>
      <c r="F2023" t="s">
        <v>96</v>
      </c>
      <c r="G2023" t="s">
        <v>15</v>
      </c>
      <c r="H2023" t="str">
        <f t="shared" si="93"/>
        <v>1980-2000</v>
      </c>
      <c r="I2023">
        <f t="shared" si="94"/>
        <v>160</v>
      </c>
      <c r="J2023">
        <f t="shared" si="95"/>
        <v>0</v>
      </c>
    </row>
    <row r="2024" spans="1:10" x14ac:dyDescent="0.3">
      <c r="A2024" t="s">
        <v>2181</v>
      </c>
      <c r="B2024" t="s">
        <v>30</v>
      </c>
      <c r="C2024" t="s">
        <v>56</v>
      </c>
      <c r="D2024">
        <v>1999</v>
      </c>
      <c r="E2024" t="s">
        <v>39</v>
      </c>
      <c r="F2024" t="s">
        <v>241</v>
      </c>
      <c r="G2024" t="s">
        <v>20</v>
      </c>
      <c r="H2024" t="str">
        <f t="shared" si="93"/>
        <v>1980-2000</v>
      </c>
      <c r="I2024">
        <f t="shared" si="94"/>
        <v>98</v>
      </c>
      <c r="J2024">
        <f t="shared" si="95"/>
        <v>0</v>
      </c>
    </row>
    <row r="2025" spans="1:10" x14ac:dyDescent="0.3">
      <c r="A2025" t="s">
        <v>2182</v>
      </c>
      <c r="B2025" t="s">
        <v>30</v>
      </c>
      <c r="C2025" t="s">
        <v>22</v>
      </c>
      <c r="D2025">
        <v>1999</v>
      </c>
      <c r="E2025" t="s">
        <v>27</v>
      </c>
      <c r="F2025" t="s">
        <v>190</v>
      </c>
      <c r="G2025" t="s">
        <v>54</v>
      </c>
      <c r="H2025" t="str">
        <f t="shared" si="93"/>
        <v>1980-2000</v>
      </c>
      <c r="I2025">
        <f t="shared" si="94"/>
        <v>118</v>
      </c>
      <c r="J2025">
        <f t="shared" si="95"/>
        <v>0</v>
      </c>
    </row>
    <row r="2026" spans="1:10" x14ac:dyDescent="0.3">
      <c r="A2026" t="s">
        <v>2183</v>
      </c>
      <c r="B2026" t="s">
        <v>30</v>
      </c>
      <c r="C2026" t="s">
        <v>12</v>
      </c>
      <c r="D2026">
        <v>1999</v>
      </c>
      <c r="E2026" t="s">
        <v>33</v>
      </c>
      <c r="F2026" t="s">
        <v>40</v>
      </c>
      <c r="G2026" t="s">
        <v>36</v>
      </c>
      <c r="H2026" t="str">
        <f t="shared" si="93"/>
        <v>1980-2000</v>
      </c>
      <c r="I2026">
        <f t="shared" si="94"/>
        <v>0</v>
      </c>
      <c r="J2026">
        <f t="shared" si="95"/>
        <v>0</v>
      </c>
    </row>
    <row r="2027" spans="1:10" x14ac:dyDescent="0.3">
      <c r="A2027" t="s">
        <v>2184</v>
      </c>
      <c r="B2027" t="s">
        <v>30</v>
      </c>
      <c r="C2027" t="s">
        <v>26</v>
      </c>
      <c r="D2027">
        <v>1999</v>
      </c>
      <c r="E2027" t="s">
        <v>33</v>
      </c>
      <c r="F2027" t="s">
        <v>206</v>
      </c>
      <c r="G2027" t="s">
        <v>24</v>
      </c>
      <c r="H2027" t="str">
        <f t="shared" si="93"/>
        <v>1980-2000</v>
      </c>
      <c r="I2027">
        <f t="shared" si="94"/>
        <v>109</v>
      </c>
      <c r="J2027">
        <f t="shared" si="95"/>
        <v>0</v>
      </c>
    </row>
    <row r="2028" spans="1:10" x14ac:dyDescent="0.3">
      <c r="A2028" t="s">
        <v>2185</v>
      </c>
      <c r="B2028" t="s">
        <v>30</v>
      </c>
      <c r="C2028" t="s">
        <v>12</v>
      </c>
      <c r="D2028">
        <v>1999</v>
      </c>
      <c r="E2028" t="s">
        <v>70</v>
      </c>
      <c r="F2028" t="s">
        <v>586</v>
      </c>
      <c r="G2028" t="s">
        <v>54</v>
      </c>
      <c r="H2028" t="str">
        <f t="shared" si="93"/>
        <v>1980-2000</v>
      </c>
      <c r="I2028">
        <f t="shared" si="94"/>
        <v>129</v>
      </c>
      <c r="J2028">
        <f t="shared" si="95"/>
        <v>0</v>
      </c>
    </row>
    <row r="2029" spans="1:10" x14ac:dyDescent="0.3">
      <c r="A2029" t="s">
        <v>2186</v>
      </c>
      <c r="B2029" t="s">
        <v>30</v>
      </c>
      <c r="C2029" t="s">
        <v>56</v>
      </c>
      <c r="D2029">
        <v>1999</v>
      </c>
      <c r="E2029" t="s">
        <v>33</v>
      </c>
      <c r="F2029" t="s">
        <v>40</v>
      </c>
      <c r="G2029" t="s">
        <v>54</v>
      </c>
      <c r="H2029" t="str">
        <f t="shared" si="93"/>
        <v>1980-2000</v>
      </c>
      <c r="I2029">
        <f t="shared" si="94"/>
        <v>0</v>
      </c>
      <c r="J2029">
        <f t="shared" si="95"/>
        <v>0</v>
      </c>
    </row>
    <row r="2030" spans="1:10" x14ac:dyDescent="0.3">
      <c r="A2030" t="s">
        <v>2187</v>
      </c>
      <c r="B2030" t="s">
        <v>11</v>
      </c>
      <c r="C2030" t="s">
        <v>45</v>
      </c>
      <c r="D2030">
        <v>1999</v>
      </c>
      <c r="E2030" t="s">
        <v>33</v>
      </c>
      <c r="F2030" t="s">
        <v>134</v>
      </c>
      <c r="G2030" t="s">
        <v>24</v>
      </c>
      <c r="H2030" t="str">
        <f t="shared" si="93"/>
        <v>1980-2000</v>
      </c>
      <c r="I2030">
        <f t="shared" si="94"/>
        <v>0</v>
      </c>
      <c r="J2030">
        <f t="shared" si="95"/>
        <v>0</v>
      </c>
    </row>
    <row r="2031" spans="1:10" x14ac:dyDescent="0.3">
      <c r="A2031" t="s">
        <v>2188</v>
      </c>
      <c r="B2031" t="s">
        <v>30</v>
      </c>
      <c r="C2031" t="s">
        <v>12</v>
      </c>
      <c r="D2031">
        <v>1999</v>
      </c>
      <c r="E2031" t="s">
        <v>13</v>
      </c>
      <c r="F2031" t="s">
        <v>155</v>
      </c>
      <c r="G2031" t="s">
        <v>36</v>
      </c>
      <c r="H2031" t="str">
        <f t="shared" si="93"/>
        <v>1980-2000</v>
      </c>
      <c r="I2031">
        <f t="shared" si="94"/>
        <v>97</v>
      </c>
      <c r="J2031">
        <f t="shared" si="95"/>
        <v>0</v>
      </c>
    </row>
    <row r="2032" spans="1:10" x14ac:dyDescent="0.3">
      <c r="A2032" t="s">
        <v>2189</v>
      </c>
      <c r="B2032" t="s">
        <v>11</v>
      </c>
      <c r="C2032" t="s">
        <v>12</v>
      </c>
      <c r="D2032">
        <v>1999</v>
      </c>
      <c r="E2032" t="s">
        <v>70</v>
      </c>
      <c r="F2032" t="s">
        <v>34</v>
      </c>
      <c r="G2032" t="s">
        <v>54</v>
      </c>
      <c r="H2032" t="str">
        <f t="shared" si="93"/>
        <v>1980-2000</v>
      </c>
      <c r="I2032">
        <f t="shared" si="94"/>
        <v>0</v>
      </c>
      <c r="J2032">
        <f t="shared" si="95"/>
        <v>2</v>
      </c>
    </row>
    <row r="2033" spans="1:10" x14ac:dyDescent="0.3">
      <c r="A2033" t="s">
        <v>2190</v>
      </c>
      <c r="B2033" t="s">
        <v>11</v>
      </c>
      <c r="C2033" t="s">
        <v>17</v>
      </c>
      <c r="D2033">
        <v>1999</v>
      </c>
      <c r="E2033" t="s">
        <v>33</v>
      </c>
      <c r="F2033" t="s">
        <v>34</v>
      </c>
      <c r="G2033" t="s">
        <v>43</v>
      </c>
      <c r="H2033" t="str">
        <f t="shared" si="93"/>
        <v>1980-2000</v>
      </c>
      <c r="I2033">
        <f t="shared" si="94"/>
        <v>0</v>
      </c>
      <c r="J2033">
        <f t="shared" si="95"/>
        <v>2</v>
      </c>
    </row>
    <row r="2034" spans="1:10" x14ac:dyDescent="0.3">
      <c r="A2034" t="s">
        <v>2191</v>
      </c>
      <c r="B2034" t="s">
        <v>11</v>
      </c>
      <c r="C2034" t="s">
        <v>45</v>
      </c>
      <c r="D2034">
        <v>1999</v>
      </c>
      <c r="E2034" t="s">
        <v>70</v>
      </c>
      <c r="F2034" t="s">
        <v>34</v>
      </c>
      <c r="G2034" t="s">
        <v>20</v>
      </c>
      <c r="H2034" t="str">
        <f t="shared" si="93"/>
        <v>1980-2000</v>
      </c>
      <c r="I2034">
        <f t="shared" si="94"/>
        <v>0</v>
      </c>
      <c r="J2034">
        <f t="shared" si="95"/>
        <v>2</v>
      </c>
    </row>
    <row r="2035" spans="1:10" x14ac:dyDescent="0.3">
      <c r="A2035" t="s">
        <v>2192</v>
      </c>
      <c r="B2035" t="s">
        <v>11</v>
      </c>
      <c r="C2035" t="s">
        <v>38</v>
      </c>
      <c r="D2035">
        <v>1999</v>
      </c>
      <c r="E2035" t="s">
        <v>18</v>
      </c>
      <c r="F2035" t="s">
        <v>210</v>
      </c>
      <c r="G2035" t="s">
        <v>43</v>
      </c>
      <c r="H2035" t="str">
        <f t="shared" si="93"/>
        <v>1980-2000</v>
      </c>
      <c r="I2035">
        <f t="shared" si="94"/>
        <v>0</v>
      </c>
      <c r="J2035">
        <f t="shared" si="95"/>
        <v>0</v>
      </c>
    </row>
    <row r="2036" spans="1:10" x14ac:dyDescent="0.3">
      <c r="A2036" t="s">
        <v>2193</v>
      </c>
      <c r="B2036" t="s">
        <v>30</v>
      </c>
      <c r="C2036" t="s">
        <v>22</v>
      </c>
      <c r="D2036">
        <v>1999</v>
      </c>
      <c r="E2036" t="s">
        <v>33</v>
      </c>
      <c r="F2036" t="s">
        <v>51</v>
      </c>
      <c r="G2036" t="s">
        <v>43</v>
      </c>
      <c r="H2036" t="str">
        <f t="shared" si="93"/>
        <v>1980-2000</v>
      </c>
      <c r="I2036">
        <f t="shared" si="94"/>
        <v>65</v>
      </c>
      <c r="J2036">
        <f t="shared" si="95"/>
        <v>0</v>
      </c>
    </row>
    <row r="2037" spans="1:10" x14ac:dyDescent="0.3">
      <c r="A2037" t="s">
        <v>2194</v>
      </c>
      <c r="B2037" t="s">
        <v>11</v>
      </c>
      <c r="C2037" t="s">
        <v>45</v>
      </c>
      <c r="D2037">
        <v>1999</v>
      </c>
      <c r="E2037" t="s">
        <v>39</v>
      </c>
      <c r="F2037" t="s">
        <v>34</v>
      </c>
      <c r="G2037" t="s">
        <v>41</v>
      </c>
      <c r="H2037" t="str">
        <f t="shared" si="93"/>
        <v>1980-2000</v>
      </c>
      <c r="I2037">
        <f t="shared" si="94"/>
        <v>0</v>
      </c>
      <c r="J2037">
        <f t="shared" si="95"/>
        <v>2</v>
      </c>
    </row>
    <row r="2038" spans="1:10" x14ac:dyDescent="0.3">
      <c r="A2038" t="s">
        <v>2195</v>
      </c>
      <c r="B2038" t="s">
        <v>11</v>
      </c>
      <c r="C2038" t="s">
        <v>56</v>
      </c>
      <c r="D2038">
        <v>1999</v>
      </c>
      <c r="E2038" t="s">
        <v>27</v>
      </c>
      <c r="F2038" t="s">
        <v>237</v>
      </c>
      <c r="G2038" t="s">
        <v>36</v>
      </c>
      <c r="H2038" t="str">
        <f t="shared" si="93"/>
        <v>1980-2000</v>
      </c>
      <c r="I2038">
        <f t="shared" si="94"/>
        <v>0</v>
      </c>
      <c r="J2038">
        <f t="shared" si="95"/>
        <v>0</v>
      </c>
    </row>
    <row r="2039" spans="1:10" x14ac:dyDescent="0.3">
      <c r="A2039" t="s">
        <v>2196</v>
      </c>
      <c r="B2039" t="s">
        <v>30</v>
      </c>
      <c r="C2039" t="s">
        <v>17</v>
      </c>
      <c r="D2039">
        <v>1999</v>
      </c>
      <c r="E2039" t="s">
        <v>39</v>
      </c>
      <c r="F2039" t="s">
        <v>14</v>
      </c>
      <c r="G2039" t="s">
        <v>36</v>
      </c>
      <c r="H2039" t="str">
        <f t="shared" si="93"/>
        <v>1980-2000</v>
      </c>
      <c r="I2039">
        <f t="shared" si="94"/>
        <v>0</v>
      </c>
      <c r="J2039">
        <f t="shared" si="95"/>
        <v>0</v>
      </c>
    </row>
    <row r="2040" spans="1:10" x14ac:dyDescent="0.3">
      <c r="A2040" t="s">
        <v>2197</v>
      </c>
      <c r="B2040" t="s">
        <v>30</v>
      </c>
      <c r="C2040" t="s">
        <v>22</v>
      </c>
      <c r="D2040">
        <v>1999</v>
      </c>
      <c r="E2040" t="s">
        <v>18</v>
      </c>
      <c r="F2040" t="s">
        <v>40</v>
      </c>
      <c r="G2040" t="s">
        <v>41</v>
      </c>
      <c r="H2040" t="str">
        <f t="shared" si="93"/>
        <v>1980-2000</v>
      </c>
      <c r="I2040">
        <f t="shared" si="94"/>
        <v>0</v>
      </c>
      <c r="J2040">
        <f t="shared" si="95"/>
        <v>0</v>
      </c>
    </row>
    <row r="2041" spans="1:10" x14ac:dyDescent="0.3">
      <c r="A2041" t="s">
        <v>2198</v>
      </c>
      <c r="B2041" t="s">
        <v>11</v>
      </c>
      <c r="C2041" t="s">
        <v>45</v>
      </c>
      <c r="D2041">
        <v>1999</v>
      </c>
      <c r="E2041" t="s">
        <v>39</v>
      </c>
      <c r="F2041" t="s">
        <v>14</v>
      </c>
      <c r="G2041" t="s">
        <v>24</v>
      </c>
      <c r="H2041" t="str">
        <f t="shared" si="93"/>
        <v>1980-2000</v>
      </c>
      <c r="I2041">
        <f t="shared" si="94"/>
        <v>0</v>
      </c>
      <c r="J2041">
        <f t="shared" si="95"/>
        <v>3</v>
      </c>
    </row>
    <row r="2042" spans="1:10" x14ac:dyDescent="0.3">
      <c r="A2042" t="s">
        <v>2199</v>
      </c>
      <c r="B2042" t="s">
        <v>30</v>
      </c>
      <c r="C2042" t="s">
        <v>47</v>
      </c>
      <c r="D2042">
        <v>1999</v>
      </c>
      <c r="E2042" t="s">
        <v>13</v>
      </c>
      <c r="F2042" t="s">
        <v>34</v>
      </c>
      <c r="G2042" t="s">
        <v>36</v>
      </c>
      <c r="H2042" t="str">
        <f t="shared" si="93"/>
        <v>1980-2000</v>
      </c>
      <c r="I2042">
        <f t="shared" si="94"/>
        <v>0</v>
      </c>
      <c r="J2042">
        <f t="shared" si="95"/>
        <v>0</v>
      </c>
    </row>
    <row r="2043" spans="1:10" x14ac:dyDescent="0.3">
      <c r="A2043" t="s">
        <v>2200</v>
      </c>
      <c r="B2043" t="s">
        <v>11</v>
      </c>
      <c r="C2043" t="s">
        <v>26</v>
      </c>
      <c r="D2043">
        <v>1999</v>
      </c>
      <c r="E2043" t="s">
        <v>27</v>
      </c>
      <c r="F2043" t="s">
        <v>424</v>
      </c>
      <c r="G2043" t="s">
        <v>20</v>
      </c>
      <c r="H2043" t="str">
        <f t="shared" si="93"/>
        <v>1980-2000</v>
      </c>
      <c r="I2043">
        <f t="shared" si="94"/>
        <v>0</v>
      </c>
      <c r="J2043">
        <f t="shared" si="95"/>
        <v>0</v>
      </c>
    </row>
    <row r="2044" spans="1:10" x14ac:dyDescent="0.3">
      <c r="A2044" t="s">
        <v>2201</v>
      </c>
      <c r="B2044" t="s">
        <v>11</v>
      </c>
      <c r="C2044" t="s">
        <v>38</v>
      </c>
      <c r="D2044">
        <v>1999</v>
      </c>
      <c r="E2044" t="s">
        <v>33</v>
      </c>
      <c r="F2044" t="s">
        <v>222</v>
      </c>
      <c r="G2044" t="s">
        <v>28</v>
      </c>
      <c r="H2044" t="str">
        <f t="shared" si="93"/>
        <v>1980-2000</v>
      </c>
      <c r="I2044">
        <f t="shared" si="94"/>
        <v>0</v>
      </c>
      <c r="J2044">
        <f t="shared" si="95"/>
        <v>0</v>
      </c>
    </row>
    <row r="2045" spans="1:10" x14ac:dyDescent="0.3">
      <c r="A2045" t="s">
        <v>2202</v>
      </c>
      <c r="B2045" t="s">
        <v>11</v>
      </c>
      <c r="C2045" t="s">
        <v>12</v>
      </c>
      <c r="D2045">
        <v>1999</v>
      </c>
      <c r="E2045" t="s">
        <v>18</v>
      </c>
      <c r="F2045" t="s">
        <v>14</v>
      </c>
      <c r="G2045" t="s">
        <v>54</v>
      </c>
      <c r="H2045" t="str">
        <f t="shared" si="93"/>
        <v>1980-2000</v>
      </c>
      <c r="I2045">
        <f t="shared" si="94"/>
        <v>0</v>
      </c>
      <c r="J2045">
        <f t="shared" si="95"/>
        <v>3</v>
      </c>
    </row>
    <row r="2046" spans="1:10" x14ac:dyDescent="0.3">
      <c r="A2046" t="s">
        <v>2203</v>
      </c>
      <c r="B2046" t="s">
        <v>30</v>
      </c>
      <c r="C2046" t="s">
        <v>56</v>
      </c>
      <c r="D2046">
        <v>1999</v>
      </c>
      <c r="E2046" t="s">
        <v>27</v>
      </c>
      <c r="F2046" t="s">
        <v>14</v>
      </c>
      <c r="G2046" t="s">
        <v>28</v>
      </c>
      <c r="H2046" t="str">
        <f t="shared" si="93"/>
        <v>1980-2000</v>
      </c>
      <c r="I2046">
        <f t="shared" si="94"/>
        <v>0</v>
      </c>
      <c r="J2046">
        <f t="shared" si="95"/>
        <v>0</v>
      </c>
    </row>
    <row r="2047" spans="1:10" x14ac:dyDescent="0.3">
      <c r="A2047" t="s">
        <v>2204</v>
      </c>
      <c r="B2047" t="s">
        <v>11</v>
      </c>
      <c r="C2047" t="s">
        <v>56</v>
      </c>
      <c r="D2047">
        <v>1999</v>
      </c>
      <c r="E2047" t="s">
        <v>39</v>
      </c>
      <c r="F2047" t="s">
        <v>382</v>
      </c>
      <c r="G2047" t="s">
        <v>54</v>
      </c>
      <c r="H2047" t="str">
        <f t="shared" si="93"/>
        <v>1980-2000</v>
      </c>
      <c r="I2047">
        <f t="shared" si="94"/>
        <v>0</v>
      </c>
      <c r="J2047">
        <f t="shared" si="95"/>
        <v>0</v>
      </c>
    </row>
    <row r="2048" spans="1:10" x14ac:dyDescent="0.3">
      <c r="A2048" t="s">
        <v>2205</v>
      </c>
      <c r="B2048" t="s">
        <v>11</v>
      </c>
      <c r="C2048" t="s">
        <v>12</v>
      </c>
      <c r="D2048">
        <v>1999</v>
      </c>
      <c r="E2048" t="s">
        <v>18</v>
      </c>
      <c r="F2048" t="s">
        <v>145</v>
      </c>
      <c r="G2048" t="s">
        <v>24</v>
      </c>
      <c r="H2048" t="str">
        <f t="shared" si="93"/>
        <v>1980-2000</v>
      </c>
      <c r="I2048">
        <f t="shared" si="94"/>
        <v>0</v>
      </c>
      <c r="J2048">
        <f t="shared" si="95"/>
        <v>0</v>
      </c>
    </row>
    <row r="2049" spans="1:10" x14ac:dyDescent="0.3">
      <c r="A2049" t="s">
        <v>2206</v>
      </c>
      <c r="B2049" t="s">
        <v>30</v>
      </c>
      <c r="C2049" t="s">
        <v>56</v>
      </c>
      <c r="D2049">
        <v>1999</v>
      </c>
      <c r="E2049" t="s">
        <v>57</v>
      </c>
      <c r="F2049" t="s">
        <v>253</v>
      </c>
      <c r="G2049" t="s">
        <v>36</v>
      </c>
      <c r="H2049" t="str">
        <f t="shared" si="93"/>
        <v>1980-2000</v>
      </c>
      <c r="I2049">
        <f t="shared" si="94"/>
        <v>85</v>
      </c>
      <c r="J2049">
        <f t="shared" si="95"/>
        <v>0</v>
      </c>
    </row>
    <row r="2050" spans="1:10" x14ac:dyDescent="0.3">
      <c r="A2050" t="s">
        <v>2207</v>
      </c>
      <c r="B2050" t="s">
        <v>30</v>
      </c>
      <c r="C2050" t="s">
        <v>17</v>
      </c>
      <c r="D2050">
        <v>1999</v>
      </c>
      <c r="E2050" t="s">
        <v>27</v>
      </c>
      <c r="F2050" t="s">
        <v>14</v>
      </c>
      <c r="G2050" t="s">
        <v>43</v>
      </c>
      <c r="H2050" t="str">
        <f t="shared" ref="H2050:H2113" si="96">IF(D2050&lt;=1980, "1950-1980", IF(D2050&lt;=2000, "1980-2000", "2000-2025"))</f>
        <v>1980-2000</v>
      </c>
      <c r="I2050">
        <f t="shared" ref="I2050:I2113" si="97">IF(AND(B2050="Movie", ISNUMBER(SEARCH("min", F2050))), VALUE(LEFT(F2050, LEN(F2050)-4)), 0)</f>
        <v>0</v>
      </c>
      <c r="J2050">
        <f t="shared" ref="J2050:J2113" si="98">IF(AND(B2050="TV Show", ISNUMBER(SEARCH("Seasons", F2050))), VALUE(LEFT(F2050, LEN(F2050)-8)), 0)</f>
        <v>0</v>
      </c>
    </row>
    <row r="2051" spans="1:10" x14ac:dyDescent="0.3">
      <c r="A2051" t="s">
        <v>2208</v>
      </c>
      <c r="B2051" t="s">
        <v>11</v>
      </c>
      <c r="C2051" t="s">
        <v>56</v>
      </c>
      <c r="D2051">
        <v>1999</v>
      </c>
      <c r="E2051" t="s">
        <v>18</v>
      </c>
      <c r="F2051" t="s">
        <v>1111</v>
      </c>
      <c r="G2051" t="s">
        <v>41</v>
      </c>
      <c r="H2051" t="str">
        <f t="shared" si="96"/>
        <v>1980-2000</v>
      </c>
      <c r="I2051">
        <f t="shared" si="97"/>
        <v>0</v>
      </c>
      <c r="J2051">
        <f t="shared" si="98"/>
        <v>0</v>
      </c>
    </row>
    <row r="2052" spans="1:10" x14ac:dyDescent="0.3">
      <c r="A2052" t="s">
        <v>2209</v>
      </c>
      <c r="B2052" t="s">
        <v>30</v>
      </c>
      <c r="C2052" t="s">
        <v>22</v>
      </c>
      <c r="D2052">
        <v>1999</v>
      </c>
      <c r="E2052" t="s">
        <v>13</v>
      </c>
      <c r="F2052" t="s">
        <v>40</v>
      </c>
      <c r="G2052" t="s">
        <v>20</v>
      </c>
      <c r="H2052" t="str">
        <f t="shared" si="96"/>
        <v>1980-2000</v>
      </c>
      <c r="I2052">
        <f t="shared" si="97"/>
        <v>0</v>
      </c>
      <c r="J2052">
        <f t="shared" si="98"/>
        <v>0</v>
      </c>
    </row>
    <row r="2053" spans="1:10" x14ac:dyDescent="0.3">
      <c r="A2053" t="s">
        <v>2210</v>
      </c>
      <c r="B2053" t="s">
        <v>30</v>
      </c>
      <c r="C2053" t="s">
        <v>22</v>
      </c>
      <c r="D2053">
        <v>2000</v>
      </c>
      <c r="E2053" t="s">
        <v>57</v>
      </c>
      <c r="F2053" t="s">
        <v>34</v>
      </c>
      <c r="G2053" t="s">
        <v>54</v>
      </c>
      <c r="H2053" t="str">
        <f t="shared" si="96"/>
        <v>1980-2000</v>
      </c>
      <c r="I2053">
        <f t="shared" si="97"/>
        <v>0</v>
      </c>
      <c r="J2053">
        <f t="shared" si="98"/>
        <v>0</v>
      </c>
    </row>
    <row r="2054" spans="1:10" x14ac:dyDescent="0.3">
      <c r="A2054" t="s">
        <v>2211</v>
      </c>
      <c r="B2054" t="s">
        <v>11</v>
      </c>
      <c r="C2054" t="s">
        <v>45</v>
      </c>
      <c r="D2054">
        <v>2000</v>
      </c>
      <c r="E2054" t="s">
        <v>18</v>
      </c>
      <c r="F2054" t="s">
        <v>14</v>
      </c>
      <c r="G2054" t="s">
        <v>28</v>
      </c>
      <c r="H2054" t="str">
        <f t="shared" si="96"/>
        <v>1980-2000</v>
      </c>
      <c r="I2054">
        <f t="shared" si="97"/>
        <v>0</v>
      </c>
      <c r="J2054">
        <f t="shared" si="98"/>
        <v>3</v>
      </c>
    </row>
    <row r="2055" spans="1:10" x14ac:dyDescent="0.3">
      <c r="A2055" t="s">
        <v>2212</v>
      </c>
      <c r="B2055" t="s">
        <v>30</v>
      </c>
      <c r="C2055" t="s">
        <v>17</v>
      </c>
      <c r="D2055">
        <v>2000</v>
      </c>
      <c r="E2055" t="s">
        <v>39</v>
      </c>
      <c r="F2055" t="s">
        <v>258</v>
      </c>
      <c r="G2055" t="s">
        <v>15</v>
      </c>
      <c r="H2055" t="str">
        <f t="shared" si="96"/>
        <v>1980-2000</v>
      </c>
      <c r="I2055">
        <f t="shared" si="97"/>
        <v>174</v>
      </c>
      <c r="J2055">
        <f t="shared" si="98"/>
        <v>0</v>
      </c>
    </row>
    <row r="2056" spans="1:10" x14ac:dyDescent="0.3">
      <c r="A2056" t="s">
        <v>2213</v>
      </c>
      <c r="B2056" t="s">
        <v>30</v>
      </c>
      <c r="C2056" t="s">
        <v>26</v>
      </c>
      <c r="D2056">
        <v>2000</v>
      </c>
      <c r="E2056" t="s">
        <v>27</v>
      </c>
      <c r="F2056" t="s">
        <v>34</v>
      </c>
      <c r="G2056" t="s">
        <v>24</v>
      </c>
      <c r="H2056" t="str">
        <f t="shared" si="96"/>
        <v>1980-2000</v>
      </c>
      <c r="I2056">
        <f t="shared" si="97"/>
        <v>0</v>
      </c>
      <c r="J2056">
        <f t="shared" si="98"/>
        <v>0</v>
      </c>
    </row>
    <row r="2057" spans="1:10" x14ac:dyDescent="0.3">
      <c r="A2057" t="s">
        <v>2214</v>
      </c>
      <c r="B2057" t="s">
        <v>30</v>
      </c>
      <c r="C2057" t="s">
        <v>26</v>
      </c>
      <c r="D2057">
        <v>2000</v>
      </c>
      <c r="E2057" t="s">
        <v>70</v>
      </c>
      <c r="F2057" t="s">
        <v>40</v>
      </c>
      <c r="G2057" t="s">
        <v>20</v>
      </c>
      <c r="H2057" t="str">
        <f t="shared" si="96"/>
        <v>1980-2000</v>
      </c>
      <c r="I2057">
        <f t="shared" si="97"/>
        <v>0</v>
      </c>
      <c r="J2057">
        <f t="shared" si="98"/>
        <v>0</v>
      </c>
    </row>
    <row r="2058" spans="1:10" x14ac:dyDescent="0.3">
      <c r="A2058" t="s">
        <v>2215</v>
      </c>
      <c r="B2058" t="s">
        <v>11</v>
      </c>
      <c r="C2058" t="s">
        <v>47</v>
      </c>
      <c r="D2058">
        <v>2000</v>
      </c>
      <c r="E2058" t="s">
        <v>70</v>
      </c>
      <c r="F2058" t="s">
        <v>182</v>
      </c>
      <c r="G2058" t="s">
        <v>15</v>
      </c>
      <c r="H2058" t="str">
        <f t="shared" si="96"/>
        <v>1980-2000</v>
      </c>
      <c r="I2058">
        <f t="shared" si="97"/>
        <v>0</v>
      </c>
      <c r="J2058">
        <f t="shared" si="98"/>
        <v>0</v>
      </c>
    </row>
    <row r="2059" spans="1:10" x14ac:dyDescent="0.3">
      <c r="A2059" t="s">
        <v>2216</v>
      </c>
      <c r="B2059" t="s">
        <v>30</v>
      </c>
      <c r="C2059" t="s">
        <v>47</v>
      </c>
      <c r="D2059">
        <v>2000</v>
      </c>
      <c r="E2059" t="s">
        <v>27</v>
      </c>
      <c r="F2059" t="s">
        <v>14</v>
      </c>
      <c r="G2059" t="s">
        <v>20</v>
      </c>
      <c r="H2059" t="str">
        <f t="shared" si="96"/>
        <v>1980-2000</v>
      </c>
      <c r="I2059">
        <f t="shared" si="97"/>
        <v>0</v>
      </c>
      <c r="J2059">
        <f t="shared" si="98"/>
        <v>0</v>
      </c>
    </row>
    <row r="2060" spans="1:10" x14ac:dyDescent="0.3">
      <c r="A2060" t="s">
        <v>2217</v>
      </c>
      <c r="B2060" t="s">
        <v>30</v>
      </c>
      <c r="C2060" t="s">
        <v>12</v>
      </c>
      <c r="D2060">
        <v>2000</v>
      </c>
      <c r="E2060" t="s">
        <v>57</v>
      </c>
      <c r="F2060" t="s">
        <v>14</v>
      </c>
      <c r="G2060" t="s">
        <v>24</v>
      </c>
      <c r="H2060" t="str">
        <f t="shared" si="96"/>
        <v>1980-2000</v>
      </c>
      <c r="I2060">
        <f t="shared" si="97"/>
        <v>0</v>
      </c>
      <c r="J2060">
        <f t="shared" si="98"/>
        <v>0</v>
      </c>
    </row>
    <row r="2061" spans="1:10" x14ac:dyDescent="0.3">
      <c r="A2061" t="s">
        <v>2218</v>
      </c>
      <c r="B2061" t="s">
        <v>30</v>
      </c>
      <c r="C2061" t="s">
        <v>26</v>
      </c>
      <c r="D2061">
        <v>2000</v>
      </c>
      <c r="E2061" t="s">
        <v>39</v>
      </c>
      <c r="F2061" t="s">
        <v>34</v>
      </c>
      <c r="G2061" t="s">
        <v>20</v>
      </c>
      <c r="H2061" t="str">
        <f t="shared" si="96"/>
        <v>1980-2000</v>
      </c>
      <c r="I2061">
        <f t="shared" si="97"/>
        <v>0</v>
      </c>
      <c r="J2061">
        <f t="shared" si="98"/>
        <v>0</v>
      </c>
    </row>
    <row r="2062" spans="1:10" x14ac:dyDescent="0.3">
      <c r="A2062" t="s">
        <v>2219</v>
      </c>
      <c r="B2062" t="s">
        <v>30</v>
      </c>
      <c r="C2062" t="s">
        <v>12</v>
      </c>
      <c r="D2062">
        <v>2000</v>
      </c>
      <c r="E2062" t="s">
        <v>57</v>
      </c>
      <c r="F2062" t="s">
        <v>564</v>
      </c>
      <c r="G2062" t="s">
        <v>43</v>
      </c>
      <c r="H2062" t="str">
        <f t="shared" si="96"/>
        <v>1980-2000</v>
      </c>
      <c r="I2062">
        <f t="shared" si="97"/>
        <v>124</v>
      </c>
      <c r="J2062">
        <f t="shared" si="98"/>
        <v>0</v>
      </c>
    </row>
    <row r="2063" spans="1:10" x14ac:dyDescent="0.3">
      <c r="A2063" t="s">
        <v>2220</v>
      </c>
      <c r="B2063" t="s">
        <v>30</v>
      </c>
      <c r="C2063" t="s">
        <v>22</v>
      </c>
      <c r="D2063">
        <v>2000</v>
      </c>
      <c r="E2063" t="s">
        <v>27</v>
      </c>
      <c r="F2063" t="s">
        <v>34</v>
      </c>
      <c r="G2063" t="s">
        <v>24</v>
      </c>
      <c r="H2063" t="str">
        <f t="shared" si="96"/>
        <v>1980-2000</v>
      </c>
      <c r="I2063">
        <f t="shared" si="97"/>
        <v>0</v>
      </c>
      <c r="J2063">
        <f t="shared" si="98"/>
        <v>0</v>
      </c>
    </row>
    <row r="2064" spans="1:10" x14ac:dyDescent="0.3">
      <c r="A2064" t="s">
        <v>2221</v>
      </c>
      <c r="B2064" t="s">
        <v>11</v>
      </c>
      <c r="C2064" t="s">
        <v>56</v>
      </c>
      <c r="D2064">
        <v>2000</v>
      </c>
      <c r="E2064" t="s">
        <v>33</v>
      </c>
      <c r="F2064" t="s">
        <v>40</v>
      </c>
      <c r="G2064" t="s">
        <v>20</v>
      </c>
      <c r="H2064" t="str">
        <f t="shared" si="96"/>
        <v>1980-2000</v>
      </c>
      <c r="I2064">
        <f t="shared" si="97"/>
        <v>0</v>
      </c>
      <c r="J2064">
        <f t="shared" si="98"/>
        <v>1</v>
      </c>
    </row>
    <row r="2065" spans="1:10" x14ac:dyDescent="0.3">
      <c r="A2065" t="s">
        <v>2222</v>
      </c>
      <c r="B2065" t="s">
        <v>11</v>
      </c>
      <c r="C2065" t="s">
        <v>26</v>
      </c>
      <c r="D2065">
        <v>2000</v>
      </c>
      <c r="E2065" t="s">
        <v>27</v>
      </c>
      <c r="F2065" t="s">
        <v>49</v>
      </c>
      <c r="G2065" t="s">
        <v>36</v>
      </c>
      <c r="H2065" t="str">
        <f t="shared" si="96"/>
        <v>1980-2000</v>
      </c>
      <c r="I2065">
        <f t="shared" si="97"/>
        <v>0</v>
      </c>
      <c r="J2065">
        <f t="shared" si="98"/>
        <v>0</v>
      </c>
    </row>
    <row r="2066" spans="1:10" x14ac:dyDescent="0.3">
      <c r="A2066" t="s">
        <v>2223</v>
      </c>
      <c r="B2066" t="s">
        <v>11</v>
      </c>
      <c r="C2066" t="s">
        <v>38</v>
      </c>
      <c r="D2066">
        <v>2000</v>
      </c>
      <c r="E2066" t="s">
        <v>27</v>
      </c>
      <c r="F2066" t="s">
        <v>14</v>
      </c>
      <c r="G2066" t="s">
        <v>20</v>
      </c>
      <c r="H2066" t="str">
        <f t="shared" si="96"/>
        <v>1980-2000</v>
      </c>
      <c r="I2066">
        <f t="shared" si="97"/>
        <v>0</v>
      </c>
      <c r="J2066">
        <f t="shared" si="98"/>
        <v>3</v>
      </c>
    </row>
    <row r="2067" spans="1:10" x14ac:dyDescent="0.3">
      <c r="A2067" t="s">
        <v>2224</v>
      </c>
      <c r="B2067" t="s">
        <v>11</v>
      </c>
      <c r="C2067" t="s">
        <v>45</v>
      </c>
      <c r="D2067">
        <v>2000</v>
      </c>
      <c r="E2067" t="s">
        <v>18</v>
      </c>
      <c r="F2067" t="s">
        <v>606</v>
      </c>
      <c r="G2067" t="s">
        <v>15</v>
      </c>
      <c r="H2067" t="str">
        <f t="shared" si="96"/>
        <v>1980-2000</v>
      </c>
      <c r="I2067">
        <f t="shared" si="97"/>
        <v>0</v>
      </c>
      <c r="J2067">
        <f t="shared" si="98"/>
        <v>0</v>
      </c>
    </row>
    <row r="2068" spans="1:10" x14ac:dyDescent="0.3">
      <c r="A2068" t="s">
        <v>2225</v>
      </c>
      <c r="B2068" t="s">
        <v>11</v>
      </c>
      <c r="C2068" t="s">
        <v>12</v>
      </c>
      <c r="D2068">
        <v>2000</v>
      </c>
      <c r="E2068" t="s">
        <v>13</v>
      </c>
      <c r="F2068" t="s">
        <v>14</v>
      </c>
      <c r="G2068" t="s">
        <v>15</v>
      </c>
      <c r="H2068" t="str">
        <f t="shared" si="96"/>
        <v>1980-2000</v>
      </c>
      <c r="I2068">
        <f t="shared" si="97"/>
        <v>0</v>
      </c>
      <c r="J2068">
        <f t="shared" si="98"/>
        <v>3</v>
      </c>
    </row>
    <row r="2069" spans="1:10" x14ac:dyDescent="0.3">
      <c r="A2069" t="s">
        <v>2226</v>
      </c>
      <c r="B2069" t="s">
        <v>11</v>
      </c>
      <c r="C2069" t="s">
        <v>17</v>
      </c>
      <c r="D2069">
        <v>2000</v>
      </c>
      <c r="E2069" t="s">
        <v>33</v>
      </c>
      <c r="F2069" t="s">
        <v>40</v>
      </c>
      <c r="G2069" t="s">
        <v>36</v>
      </c>
      <c r="H2069" t="str">
        <f t="shared" si="96"/>
        <v>1980-2000</v>
      </c>
      <c r="I2069">
        <f t="shared" si="97"/>
        <v>0</v>
      </c>
      <c r="J2069">
        <f t="shared" si="98"/>
        <v>1</v>
      </c>
    </row>
    <row r="2070" spans="1:10" x14ac:dyDescent="0.3">
      <c r="A2070" t="s">
        <v>2227</v>
      </c>
      <c r="B2070" t="s">
        <v>11</v>
      </c>
      <c r="C2070" t="s">
        <v>17</v>
      </c>
      <c r="D2070">
        <v>2000</v>
      </c>
      <c r="E2070" t="s">
        <v>18</v>
      </c>
      <c r="F2070" t="s">
        <v>122</v>
      </c>
      <c r="G2070" t="s">
        <v>28</v>
      </c>
      <c r="H2070" t="str">
        <f t="shared" si="96"/>
        <v>1980-2000</v>
      </c>
      <c r="I2070">
        <f t="shared" si="97"/>
        <v>0</v>
      </c>
      <c r="J2070">
        <f t="shared" si="98"/>
        <v>0</v>
      </c>
    </row>
    <row r="2071" spans="1:10" x14ac:dyDescent="0.3">
      <c r="A2071" t="s">
        <v>2228</v>
      </c>
      <c r="B2071" t="s">
        <v>30</v>
      </c>
      <c r="C2071" t="s">
        <v>56</v>
      </c>
      <c r="D2071">
        <v>2000</v>
      </c>
      <c r="E2071" t="s">
        <v>13</v>
      </c>
      <c r="F2071" t="s">
        <v>99</v>
      </c>
      <c r="G2071" t="s">
        <v>20</v>
      </c>
      <c r="H2071" t="str">
        <f t="shared" si="96"/>
        <v>1980-2000</v>
      </c>
      <c r="I2071">
        <f t="shared" si="97"/>
        <v>178</v>
      </c>
      <c r="J2071">
        <f t="shared" si="98"/>
        <v>0</v>
      </c>
    </row>
    <row r="2072" spans="1:10" x14ac:dyDescent="0.3">
      <c r="A2072" t="s">
        <v>2229</v>
      </c>
      <c r="B2072" t="s">
        <v>11</v>
      </c>
      <c r="C2072" t="s">
        <v>12</v>
      </c>
      <c r="D2072">
        <v>2000</v>
      </c>
      <c r="E2072" t="s">
        <v>13</v>
      </c>
      <c r="F2072" t="s">
        <v>40</v>
      </c>
      <c r="G2072" t="s">
        <v>54</v>
      </c>
      <c r="H2072" t="str">
        <f t="shared" si="96"/>
        <v>1980-2000</v>
      </c>
      <c r="I2072">
        <f t="shared" si="97"/>
        <v>0</v>
      </c>
      <c r="J2072">
        <f t="shared" si="98"/>
        <v>1</v>
      </c>
    </row>
    <row r="2073" spans="1:10" x14ac:dyDescent="0.3">
      <c r="A2073" t="s">
        <v>2230</v>
      </c>
      <c r="B2073" t="s">
        <v>11</v>
      </c>
      <c r="C2073" t="s">
        <v>26</v>
      </c>
      <c r="D2073">
        <v>2000</v>
      </c>
      <c r="E2073" t="s">
        <v>27</v>
      </c>
      <c r="F2073" t="s">
        <v>34</v>
      </c>
      <c r="G2073" t="s">
        <v>20</v>
      </c>
      <c r="H2073" t="str">
        <f t="shared" si="96"/>
        <v>1980-2000</v>
      </c>
      <c r="I2073">
        <f t="shared" si="97"/>
        <v>0</v>
      </c>
      <c r="J2073">
        <f t="shared" si="98"/>
        <v>2</v>
      </c>
    </row>
    <row r="2074" spans="1:10" x14ac:dyDescent="0.3">
      <c r="A2074" t="s">
        <v>2231</v>
      </c>
      <c r="B2074" t="s">
        <v>30</v>
      </c>
      <c r="C2074" t="s">
        <v>56</v>
      </c>
      <c r="D2074">
        <v>2000</v>
      </c>
      <c r="E2074" t="s">
        <v>39</v>
      </c>
      <c r="F2074" t="s">
        <v>481</v>
      </c>
      <c r="G2074" t="s">
        <v>54</v>
      </c>
      <c r="H2074" t="str">
        <f t="shared" si="96"/>
        <v>1980-2000</v>
      </c>
      <c r="I2074">
        <f t="shared" si="97"/>
        <v>104</v>
      </c>
      <c r="J2074">
        <f t="shared" si="98"/>
        <v>0</v>
      </c>
    </row>
    <row r="2075" spans="1:10" x14ac:dyDescent="0.3">
      <c r="A2075" t="s">
        <v>2232</v>
      </c>
      <c r="B2075" t="s">
        <v>11</v>
      </c>
      <c r="C2075" t="s">
        <v>26</v>
      </c>
      <c r="D2075">
        <v>2000</v>
      </c>
      <c r="E2075" t="s">
        <v>70</v>
      </c>
      <c r="F2075" t="s">
        <v>34</v>
      </c>
      <c r="G2075" t="s">
        <v>20</v>
      </c>
      <c r="H2075" t="str">
        <f t="shared" si="96"/>
        <v>1980-2000</v>
      </c>
      <c r="I2075">
        <f t="shared" si="97"/>
        <v>0</v>
      </c>
      <c r="J2075">
        <f t="shared" si="98"/>
        <v>2</v>
      </c>
    </row>
    <row r="2076" spans="1:10" x14ac:dyDescent="0.3">
      <c r="A2076" t="s">
        <v>2233</v>
      </c>
      <c r="B2076" t="s">
        <v>11</v>
      </c>
      <c r="C2076" t="s">
        <v>26</v>
      </c>
      <c r="D2076">
        <v>2000</v>
      </c>
      <c r="E2076" t="s">
        <v>39</v>
      </c>
      <c r="F2076" t="s">
        <v>40</v>
      </c>
      <c r="G2076" t="s">
        <v>24</v>
      </c>
      <c r="H2076" t="str">
        <f t="shared" si="96"/>
        <v>1980-2000</v>
      </c>
      <c r="I2076">
        <f t="shared" si="97"/>
        <v>0</v>
      </c>
      <c r="J2076">
        <f t="shared" si="98"/>
        <v>1</v>
      </c>
    </row>
    <row r="2077" spans="1:10" x14ac:dyDescent="0.3">
      <c r="A2077" t="s">
        <v>2234</v>
      </c>
      <c r="B2077" t="s">
        <v>30</v>
      </c>
      <c r="C2077" t="s">
        <v>17</v>
      </c>
      <c r="D2077">
        <v>2000</v>
      </c>
      <c r="E2077" t="s">
        <v>70</v>
      </c>
      <c r="F2077" t="s">
        <v>14</v>
      </c>
      <c r="G2077" t="s">
        <v>24</v>
      </c>
      <c r="H2077" t="str">
        <f t="shared" si="96"/>
        <v>1980-2000</v>
      </c>
      <c r="I2077">
        <f t="shared" si="97"/>
        <v>0</v>
      </c>
      <c r="J2077">
        <f t="shared" si="98"/>
        <v>0</v>
      </c>
    </row>
    <row r="2078" spans="1:10" x14ac:dyDescent="0.3">
      <c r="A2078" t="s">
        <v>2235</v>
      </c>
      <c r="B2078" t="s">
        <v>11</v>
      </c>
      <c r="C2078" t="s">
        <v>12</v>
      </c>
      <c r="D2078">
        <v>2000</v>
      </c>
      <c r="E2078" t="s">
        <v>18</v>
      </c>
      <c r="F2078" t="s">
        <v>34</v>
      </c>
      <c r="G2078" t="s">
        <v>43</v>
      </c>
      <c r="H2078" t="str">
        <f t="shared" si="96"/>
        <v>1980-2000</v>
      </c>
      <c r="I2078">
        <f t="shared" si="97"/>
        <v>0</v>
      </c>
      <c r="J2078">
        <f t="shared" si="98"/>
        <v>2</v>
      </c>
    </row>
    <row r="2079" spans="1:10" x14ac:dyDescent="0.3">
      <c r="A2079" t="s">
        <v>2236</v>
      </c>
      <c r="B2079" t="s">
        <v>30</v>
      </c>
      <c r="C2079" t="s">
        <v>12</v>
      </c>
      <c r="D2079">
        <v>2000</v>
      </c>
      <c r="E2079" t="s">
        <v>57</v>
      </c>
      <c r="F2079" t="s">
        <v>14</v>
      </c>
      <c r="G2079" t="s">
        <v>54</v>
      </c>
      <c r="H2079" t="str">
        <f t="shared" si="96"/>
        <v>1980-2000</v>
      </c>
      <c r="I2079">
        <f t="shared" si="97"/>
        <v>0</v>
      </c>
      <c r="J2079">
        <f t="shared" si="98"/>
        <v>0</v>
      </c>
    </row>
    <row r="2080" spans="1:10" x14ac:dyDescent="0.3">
      <c r="A2080" t="s">
        <v>2237</v>
      </c>
      <c r="B2080" t="s">
        <v>30</v>
      </c>
      <c r="C2080" t="s">
        <v>47</v>
      </c>
      <c r="D2080">
        <v>2000</v>
      </c>
      <c r="E2080" t="s">
        <v>39</v>
      </c>
      <c r="F2080" t="s">
        <v>109</v>
      </c>
      <c r="G2080" t="s">
        <v>41</v>
      </c>
      <c r="H2080" t="str">
        <f t="shared" si="96"/>
        <v>1980-2000</v>
      </c>
      <c r="I2080">
        <f t="shared" si="97"/>
        <v>175</v>
      </c>
      <c r="J2080">
        <f t="shared" si="98"/>
        <v>0</v>
      </c>
    </row>
    <row r="2081" spans="1:10" x14ac:dyDescent="0.3">
      <c r="A2081" t="s">
        <v>2238</v>
      </c>
      <c r="B2081" t="s">
        <v>30</v>
      </c>
      <c r="C2081" t="s">
        <v>47</v>
      </c>
      <c r="D2081">
        <v>2000</v>
      </c>
      <c r="E2081" t="s">
        <v>33</v>
      </c>
      <c r="F2081" t="s">
        <v>34</v>
      </c>
      <c r="G2081" t="s">
        <v>36</v>
      </c>
      <c r="H2081" t="str">
        <f t="shared" si="96"/>
        <v>1980-2000</v>
      </c>
      <c r="I2081">
        <f t="shared" si="97"/>
        <v>0</v>
      </c>
      <c r="J2081">
        <f t="shared" si="98"/>
        <v>0</v>
      </c>
    </row>
    <row r="2082" spans="1:10" x14ac:dyDescent="0.3">
      <c r="A2082" t="s">
        <v>2239</v>
      </c>
      <c r="B2082" t="s">
        <v>30</v>
      </c>
      <c r="C2082" t="s">
        <v>56</v>
      </c>
      <c r="D2082">
        <v>2000</v>
      </c>
      <c r="E2082" t="s">
        <v>57</v>
      </c>
      <c r="F2082" t="s">
        <v>451</v>
      </c>
      <c r="G2082" t="s">
        <v>43</v>
      </c>
      <c r="H2082" t="str">
        <f t="shared" si="96"/>
        <v>1980-2000</v>
      </c>
      <c r="I2082">
        <f t="shared" si="97"/>
        <v>123</v>
      </c>
      <c r="J2082">
        <f t="shared" si="98"/>
        <v>0</v>
      </c>
    </row>
    <row r="2083" spans="1:10" x14ac:dyDescent="0.3">
      <c r="A2083" t="s">
        <v>2240</v>
      </c>
      <c r="B2083" t="s">
        <v>11</v>
      </c>
      <c r="C2083" t="s">
        <v>12</v>
      </c>
      <c r="D2083">
        <v>2000</v>
      </c>
      <c r="E2083" t="s">
        <v>33</v>
      </c>
      <c r="F2083" t="s">
        <v>34</v>
      </c>
      <c r="G2083" t="s">
        <v>54</v>
      </c>
      <c r="H2083" t="str">
        <f t="shared" si="96"/>
        <v>1980-2000</v>
      </c>
      <c r="I2083">
        <f t="shared" si="97"/>
        <v>0</v>
      </c>
      <c r="J2083">
        <f t="shared" si="98"/>
        <v>2</v>
      </c>
    </row>
    <row r="2084" spans="1:10" x14ac:dyDescent="0.3">
      <c r="A2084" t="s">
        <v>2241</v>
      </c>
      <c r="B2084" t="s">
        <v>30</v>
      </c>
      <c r="C2084" t="s">
        <v>26</v>
      </c>
      <c r="D2084">
        <v>2000</v>
      </c>
      <c r="E2084" t="s">
        <v>70</v>
      </c>
      <c r="F2084" t="s">
        <v>40</v>
      </c>
      <c r="G2084" t="s">
        <v>15</v>
      </c>
      <c r="H2084" t="str">
        <f t="shared" si="96"/>
        <v>1980-2000</v>
      </c>
      <c r="I2084">
        <f t="shared" si="97"/>
        <v>0</v>
      </c>
      <c r="J2084">
        <f t="shared" si="98"/>
        <v>0</v>
      </c>
    </row>
    <row r="2085" spans="1:10" x14ac:dyDescent="0.3">
      <c r="A2085" t="s">
        <v>2242</v>
      </c>
      <c r="B2085" t="s">
        <v>11</v>
      </c>
      <c r="C2085" t="s">
        <v>22</v>
      </c>
      <c r="D2085">
        <v>2000</v>
      </c>
      <c r="E2085" t="s">
        <v>13</v>
      </c>
      <c r="F2085" t="s">
        <v>14</v>
      </c>
      <c r="G2085" t="s">
        <v>41</v>
      </c>
      <c r="H2085" t="str">
        <f t="shared" si="96"/>
        <v>1980-2000</v>
      </c>
      <c r="I2085">
        <f t="shared" si="97"/>
        <v>0</v>
      </c>
      <c r="J2085">
        <f t="shared" si="98"/>
        <v>3</v>
      </c>
    </row>
    <row r="2086" spans="1:10" x14ac:dyDescent="0.3">
      <c r="A2086" t="s">
        <v>2243</v>
      </c>
      <c r="B2086" t="s">
        <v>11</v>
      </c>
      <c r="C2086" t="s">
        <v>12</v>
      </c>
      <c r="D2086">
        <v>2000</v>
      </c>
      <c r="E2086" t="s">
        <v>33</v>
      </c>
      <c r="F2086" t="s">
        <v>115</v>
      </c>
      <c r="G2086" t="s">
        <v>28</v>
      </c>
      <c r="H2086" t="str">
        <f t="shared" si="96"/>
        <v>1980-2000</v>
      </c>
      <c r="I2086">
        <f t="shared" si="97"/>
        <v>0</v>
      </c>
      <c r="J2086">
        <f t="shared" si="98"/>
        <v>0</v>
      </c>
    </row>
    <row r="2087" spans="1:10" x14ac:dyDescent="0.3">
      <c r="A2087" t="s">
        <v>2244</v>
      </c>
      <c r="B2087" t="s">
        <v>30</v>
      </c>
      <c r="C2087" t="s">
        <v>56</v>
      </c>
      <c r="D2087">
        <v>2000</v>
      </c>
      <c r="E2087" t="s">
        <v>70</v>
      </c>
      <c r="F2087" t="s">
        <v>34</v>
      </c>
      <c r="G2087" t="s">
        <v>43</v>
      </c>
      <c r="H2087" t="str">
        <f t="shared" si="96"/>
        <v>1980-2000</v>
      </c>
      <c r="I2087">
        <f t="shared" si="97"/>
        <v>0</v>
      </c>
      <c r="J2087">
        <f t="shared" si="98"/>
        <v>0</v>
      </c>
    </row>
    <row r="2088" spans="1:10" x14ac:dyDescent="0.3">
      <c r="A2088" t="s">
        <v>2245</v>
      </c>
      <c r="B2088" t="s">
        <v>30</v>
      </c>
      <c r="C2088" t="s">
        <v>38</v>
      </c>
      <c r="D2088">
        <v>2000</v>
      </c>
      <c r="E2088" t="s">
        <v>18</v>
      </c>
      <c r="F2088" t="s">
        <v>424</v>
      </c>
      <c r="G2088" t="s">
        <v>24</v>
      </c>
      <c r="H2088" t="str">
        <f t="shared" si="96"/>
        <v>1980-2000</v>
      </c>
      <c r="I2088">
        <f t="shared" si="97"/>
        <v>60</v>
      </c>
      <c r="J2088">
        <f t="shared" si="98"/>
        <v>0</v>
      </c>
    </row>
    <row r="2089" spans="1:10" x14ac:dyDescent="0.3">
      <c r="A2089" t="s">
        <v>2246</v>
      </c>
      <c r="B2089" t="s">
        <v>30</v>
      </c>
      <c r="C2089" t="s">
        <v>56</v>
      </c>
      <c r="D2089">
        <v>2000</v>
      </c>
      <c r="E2089" t="s">
        <v>70</v>
      </c>
      <c r="F2089" t="s">
        <v>34</v>
      </c>
      <c r="G2089" t="s">
        <v>36</v>
      </c>
      <c r="H2089" t="str">
        <f t="shared" si="96"/>
        <v>1980-2000</v>
      </c>
      <c r="I2089">
        <f t="shared" si="97"/>
        <v>0</v>
      </c>
      <c r="J2089">
        <f t="shared" si="98"/>
        <v>0</v>
      </c>
    </row>
    <row r="2090" spans="1:10" x14ac:dyDescent="0.3">
      <c r="A2090" t="s">
        <v>2247</v>
      </c>
      <c r="B2090" t="s">
        <v>30</v>
      </c>
      <c r="C2090" t="s">
        <v>47</v>
      </c>
      <c r="D2090">
        <v>2000</v>
      </c>
      <c r="E2090" t="s">
        <v>33</v>
      </c>
      <c r="F2090" t="s">
        <v>40</v>
      </c>
      <c r="G2090" t="s">
        <v>54</v>
      </c>
      <c r="H2090" t="str">
        <f t="shared" si="96"/>
        <v>1980-2000</v>
      </c>
      <c r="I2090">
        <f t="shared" si="97"/>
        <v>0</v>
      </c>
      <c r="J2090">
        <f t="shared" si="98"/>
        <v>0</v>
      </c>
    </row>
    <row r="2091" spans="1:10" x14ac:dyDescent="0.3">
      <c r="A2091" t="s">
        <v>2248</v>
      </c>
      <c r="B2091" t="s">
        <v>30</v>
      </c>
      <c r="C2091" t="s">
        <v>17</v>
      </c>
      <c r="D2091">
        <v>2000</v>
      </c>
      <c r="E2091" t="s">
        <v>70</v>
      </c>
      <c r="F2091" t="s">
        <v>14</v>
      </c>
      <c r="G2091" t="s">
        <v>28</v>
      </c>
      <c r="H2091" t="str">
        <f t="shared" si="96"/>
        <v>1980-2000</v>
      </c>
      <c r="I2091">
        <f t="shared" si="97"/>
        <v>0</v>
      </c>
      <c r="J2091">
        <f t="shared" si="98"/>
        <v>0</v>
      </c>
    </row>
    <row r="2092" spans="1:10" x14ac:dyDescent="0.3">
      <c r="A2092" t="s">
        <v>2249</v>
      </c>
      <c r="B2092" t="s">
        <v>11</v>
      </c>
      <c r="C2092" t="s">
        <v>47</v>
      </c>
      <c r="D2092">
        <v>2000</v>
      </c>
      <c r="E2092" t="s">
        <v>33</v>
      </c>
      <c r="F2092" t="s">
        <v>40</v>
      </c>
      <c r="G2092" t="s">
        <v>54</v>
      </c>
      <c r="H2092" t="str">
        <f t="shared" si="96"/>
        <v>1980-2000</v>
      </c>
      <c r="I2092">
        <f t="shared" si="97"/>
        <v>0</v>
      </c>
      <c r="J2092">
        <f t="shared" si="98"/>
        <v>1</v>
      </c>
    </row>
    <row r="2093" spans="1:10" x14ac:dyDescent="0.3">
      <c r="A2093" t="s">
        <v>2250</v>
      </c>
      <c r="B2093" t="s">
        <v>30</v>
      </c>
      <c r="C2093" t="s">
        <v>26</v>
      </c>
      <c r="D2093">
        <v>2000</v>
      </c>
      <c r="E2093" t="s">
        <v>13</v>
      </c>
      <c r="F2093" t="s">
        <v>40</v>
      </c>
      <c r="G2093" t="s">
        <v>36</v>
      </c>
      <c r="H2093" t="str">
        <f t="shared" si="96"/>
        <v>1980-2000</v>
      </c>
      <c r="I2093">
        <f t="shared" si="97"/>
        <v>0</v>
      </c>
      <c r="J2093">
        <f t="shared" si="98"/>
        <v>0</v>
      </c>
    </row>
    <row r="2094" spans="1:10" x14ac:dyDescent="0.3">
      <c r="A2094" t="s">
        <v>2251</v>
      </c>
      <c r="B2094" t="s">
        <v>30</v>
      </c>
      <c r="C2094" t="s">
        <v>17</v>
      </c>
      <c r="D2094">
        <v>2000</v>
      </c>
      <c r="E2094" t="s">
        <v>18</v>
      </c>
      <c r="F2094" t="s">
        <v>318</v>
      </c>
      <c r="G2094" t="s">
        <v>15</v>
      </c>
      <c r="H2094" t="str">
        <f t="shared" si="96"/>
        <v>1980-2000</v>
      </c>
      <c r="I2094">
        <f t="shared" si="97"/>
        <v>82</v>
      </c>
      <c r="J2094">
        <f t="shared" si="98"/>
        <v>0</v>
      </c>
    </row>
    <row r="2095" spans="1:10" x14ac:dyDescent="0.3">
      <c r="A2095" t="s">
        <v>2252</v>
      </c>
      <c r="B2095" t="s">
        <v>30</v>
      </c>
      <c r="C2095" t="s">
        <v>12</v>
      </c>
      <c r="D2095">
        <v>2000</v>
      </c>
      <c r="E2095" t="s">
        <v>39</v>
      </c>
      <c r="F2095" t="s">
        <v>14</v>
      </c>
      <c r="G2095" t="s">
        <v>24</v>
      </c>
      <c r="H2095" t="str">
        <f t="shared" si="96"/>
        <v>1980-2000</v>
      </c>
      <c r="I2095">
        <f t="shared" si="97"/>
        <v>0</v>
      </c>
      <c r="J2095">
        <f t="shared" si="98"/>
        <v>0</v>
      </c>
    </row>
    <row r="2096" spans="1:10" x14ac:dyDescent="0.3">
      <c r="A2096" t="s">
        <v>2253</v>
      </c>
      <c r="B2096" t="s">
        <v>11</v>
      </c>
      <c r="C2096" t="s">
        <v>38</v>
      </c>
      <c r="D2096">
        <v>2001</v>
      </c>
      <c r="E2096" t="s">
        <v>13</v>
      </c>
      <c r="F2096" t="s">
        <v>345</v>
      </c>
      <c r="G2096" t="s">
        <v>28</v>
      </c>
      <c r="H2096" t="str">
        <f t="shared" si="96"/>
        <v>2000-2025</v>
      </c>
      <c r="I2096">
        <f t="shared" si="97"/>
        <v>0</v>
      </c>
      <c r="J2096">
        <f t="shared" si="98"/>
        <v>0</v>
      </c>
    </row>
    <row r="2097" spans="1:10" x14ac:dyDescent="0.3">
      <c r="A2097" t="s">
        <v>2254</v>
      </c>
      <c r="B2097" t="s">
        <v>11</v>
      </c>
      <c r="C2097" t="s">
        <v>47</v>
      </c>
      <c r="D2097">
        <v>2001</v>
      </c>
      <c r="E2097" t="s">
        <v>33</v>
      </c>
      <c r="F2097" t="s">
        <v>250</v>
      </c>
      <c r="G2097" t="s">
        <v>43</v>
      </c>
      <c r="H2097" t="str">
        <f t="shared" si="96"/>
        <v>2000-2025</v>
      </c>
      <c r="I2097">
        <f t="shared" si="97"/>
        <v>0</v>
      </c>
      <c r="J2097">
        <f t="shared" si="98"/>
        <v>0</v>
      </c>
    </row>
    <row r="2098" spans="1:10" x14ac:dyDescent="0.3">
      <c r="A2098" t="s">
        <v>2255</v>
      </c>
      <c r="B2098" t="s">
        <v>11</v>
      </c>
      <c r="C2098" t="s">
        <v>26</v>
      </c>
      <c r="D2098">
        <v>2001</v>
      </c>
      <c r="E2098" t="s">
        <v>13</v>
      </c>
      <c r="F2098" t="s">
        <v>825</v>
      </c>
      <c r="G2098" t="s">
        <v>24</v>
      </c>
      <c r="H2098" t="str">
        <f t="shared" si="96"/>
        <v>2000-2025</v>
      </c>
      <c r="I2098">
        <f t="shared" si="97"/>
        <v>0</v>
      </c>
      <c r="J2098">
        <f t="shared" si="98"/>
        <v>0</v>
      </c>
    </row>
    <row r="2099" spans="1:10" x14ac:dyDescent="0.3">
      <c r="A2099" t="s">
        <v>2256</v>
      </c>
      <c r="B2099" t="s">
        <v>11</v>
      </c>
      <c r="C2099" t="s">
        <v>22</v>
      </c>
      <c r="D2099">
        <v>2001</v>
      </c>
      <c r="E2099" t="s">
        <v>13</v>
      </c>
      <c r="F2099" t="s">
        <v>34</v>
      </c>
      <c r="G2099" t="s">
        <v>36</v>
      </c>
      <c r="H2099" t="str">
        <f t="shared" si="96"/>
        <v>2000-2025</v>
      </c>
      <c r="I2099">
        <f t="shared" si="97"/>
        <v>0</v>
      </c>
      <c r="J2099">
        <f t="shared" si="98"/>
        <v>2</v>
      </c>
    </row>
    <row r="2100" spans="1:10" x14ac:dyDescent="0.3">
      <c r="A2100" t="s">
        <v>2257</v>
      </c>
      <c r="B2100" t="s">
        <v>30</v>
      </c>
      <c r="C2100" t="s">
        <v>56</v>
      </c>
      <c r="D2100">
        <v>2001</v>
      </c>
      <c r="E2100" t="s">
        <v>33</v>
      </c>
      <c r="F2100" t="s">
        <v>367</v>
      </c>
      <c r="G2100" t="s">
        <v>43</v>
      </c>
      <c r="H2100" t="str">
        <f t="shared" si="96"/>
        <v>2000-2025</v>
      </c>
      <c r="I2100">
        <f t="shared" si="97"/>
        <v>76</v>
      </c>
      <c r="J2100">
        <f t="shared" si="98"/>
        <v>0</v>
      </c>
    </row>
    <row r="2101" spans="1:10" x14ac:dyDescent="0.3">
      <c r="A2101" t="s">
        <v>2258</v>
      </c>
      <c r="B2101" t="s">
        <v>30</v>
      </c>
      <c r="C2101" t="s">
        <v>38</v>
      </c>
      <c r="D2101">
        <v>2001</v>
      </c>
      <c r="E2101" t="s">
        <v>57</v>
      </c>
      <c r="F2101" t="s">
        <v>14</v>
      </c>
      <c r="G2101" t="s">
        <v>43</v>
      </c>
      <c r="H2101" t="str">
        <f t="shared" si="96"/>
        <v>2000-2025</v>
      </c>
      <c r="I2101">
        <f t="shared" si="97"/>
        <v>0</v>
      </c>
      <c r="J2101">
        <f t="shared" si="98"/>
        <v>0</v>
      </c>
    </row>
    <row r="2102" spans="1:10" x14ac:dyDescent="0.3">
      <c r="A2102" t="s">
        <v>2259</v>
      </c>
      <c r="B2102" t="s">
        <v>11</v>
      </c>
      <c r="C2102" t="s">
        <v>22</v>
      </c>
      <c r="D2102">
        <v>2001</v>
      </c>
      <c r="E2102" t="s">
        <v>57</v>
      </c>
      <c r="F2102" t="s">
        <v>134</v>
      </c>
      <c r="G2102" t="s">
        <v>15</v>
      </c>
      <c r="H2102" t="str">
        <f t="shared" si="96"/>
        <v>2000-2025</v>
      </c>
      <c r="I2102">
        <f t="shared" si="97"/>
        <v>0</v>
      </c>
      <c r="J2102">
        <f t="shared" si="98"/>
        <v>0</v>
      </c>
    </row>
    <row r="2103" spans="1:10" x14ac:dyDescent="0.3">
      <c r="A2103" t="s">
        <v>2260</v>
      </c>
      <c r="B2103" t="s">
        <v>30</v>
      </c>
      <c r="C2103" t="s">
        <v>26</v>
      </c>
      <c r="D2103">
        <v>2001</v>
      </c>
      <c r="E2103" t="s">
        <v>27</v>
      </c>
      <c r="F2103" t="s">
        <v>40</v>
      </c>
      <c r="G2103" t="s">
        <v>24</v>
      </c>
      <c r="H2103" t="str">
        <f t="shared" si="96"/>
        <v>2000-2025</v>
      </c>
      <c r="I2103">
        <f t="shared" si="97"/>
        <v>0</v>
      </c>
      <c r="J2103">
        <f t="shared" si="98"/>
        <v>0</v>
      </c>
    </row>
    <row r="2104" spans="1:10" x14ac:dyDescent="0.3">
      <c r="A2104" t="s">
        <v>2261</v>
      </c>
      <c r="B2104" t="s">
        <v>30</v>
      </c>
      <c r="C2104" t="s">
        <v>17</v>
      </c>
      <c r="D2104">
        <v>2001</v>
      </c>
      <c r="E2104" t="s">
        <v>27</v>
      </c>
      <c r="F2104" t="s">
        <v>109</v>
      </c>
      <c r="G2104" t="s">
        <v>24</v>
      </c>
      <c r="H2104" t="str">
        <f t="shared" si="96"/>
        <v>2000-2025</v>
      </c>
      <c r="I2104">
        <f t="shared" si="97"/>
        <v>175</v>
      </c>
      <c r="J2104">
        <f t="shared" si="98"/>
        <v>0</v>
      </c>
    </row>
    <row r="2105" spans="1:10" x14ac:dyDescent="0.3">
      <c r="A2105" t="s">
        <v>2262</v>
      </c>
      <c r="B2105" t="s">
        <v>30</v>
      </c>
      <c r="C2105" t="s">
        <v>22</v>
      </c>
      <c r="D2105">
        <v>2001</v>
      </c>
      <c r="E2105" t="s">
        <v>18</v>
      </c>
      <c r="F2105" t="s">
        <v>253</v>
      </c>
      <c r="G2105" t="s">
        <v>54</v>
      </c>
      <c r="H2105" t="str">
        <f t="shared" si="96"/>
        <v>2000-2025</v>
      </c>
      <c r="I2105">
        <f t="shared" si="97"/>
        <v>85</v>
      </c>
      <c r="J2105">
        <f t="shared" si="98"/>
        <v>0</v>
      </c>
    </row>
    <row r="2106" spans="1:10" x14ac:dyDescent="0.3">
      <c r="A2106" t="s">
        <v>2263</v>
      </c>
      <c r="B2106" t="s">
        <v>11</v>
      </c>
      <c r="C2106" t="s">
        <v>26</v>
      </c>
      <c r="D2106">
        <v>2001</v>
      </c>
      <c r="E2106" t="s">
        <v>18</v>
      </c>
      <c r="F2106" t="s">
        <v>40</v>
      </c>
      <c r="G2106" t="s">
        <v>24</v>
      </c>
      <c r="H2106" t="str">
        <f t="shared" si="96"/>
        <v>2000-2025</v>
      </c>
      <c r="I2106">
        <f t="shared" si="97"/>
        <v>0</v>
      </c>
      <c r="J2106">
        <f t="shared" si="98"/>
        <v>1</v>
      </c>
    </row>
    <row r="2107" spans="1:10" x14ac:dyDescent="0.3">
      <c r="A2107" t="s">
        <v>2264</v>
      </c>
      <c r="B2107" t="s">
        <v>11</v>
      </c>
      <c r="C2107" t="s">
        <v>26</v>
      </c>
      <c r="D2107">
        <v>2001</v>
      </c>
      <c r="E2107" t="s">
        <v>18</v>
      </c>
      <c r="F2107" t="s">
        <v>40</v>
      </c>
      <c r="G2107" t="s">
        <v>20</v>
      </c>
      <c r="H2107" t="str">
        <f t="shared" si="96"/>
        <v>2000-2025</v>
      </c>
      <c r="I2107">
        <f t="shared" si="97"/>
        <v>0</v>
      </c>
      <c r="J2107">
        <f t="shared" si="98"/>
        <v>1</v>
      </c>
    </row>
    <row r="2108" spans="1:10" x14ac:dyDescent="0.3">
      <c r="A2108" t="s">
        <v>2265</v>
      </c>
      <c r="B2108" t="s">
        <v>11</v>
      </c>
      <c r="C2108" t="s">
        <v>47</v>
      </c>
      <c r="D2108">
        <v>2001</v>
      </c>
      <c r="E2108" t="s">
        <v>57</v>
      </c>
      <c r="F2108" t="s">
        <v>253</v>
      </c>
      <c r="G2108" t="s">
        <v>24</v>
      </c>
      <c r="H2108" t="str">
        <f t="shared" si="96"/>
        <v>2000-2025</v>
      </c>
      <c r="I2108">
        <f t="shared" si="97"/>
        <v>0</v>
      </c>
      <c r="J2108">
        <f t="shared" si="98"/>
        <v>0</v>
      </c>
    </row>
    <row r="2109" spans="1:10" x14ac:dyDescent="0.3">
      <c r="A2109" t="s">
        <v>2266</v>
      </c>
      <c r="B2109" t="s">
        <v>30</v>
      </c>
      <c r="C2109" t="s">
        <v>45</v>
      </c>
      <c r="D2109">
        <v>2001</v>
      </c>
      <c r="E2109" t="s">
        <v>70</v>
      </c>
      <c r="F2109" t="s">
        <v>79</v>
      </c>
      <c r="G2109" t="s">
        <v>15</v>
      </c>
      <c r="H2109" t="str">
        <f t="shared" si="96"/>
        <v>2000-2025</v>
      </c>
      <c r="I2109">
        <f t="shared" si="97"/>
        <v>156</v>
      </c>
      <c r="J2109">
        <f t="shared" si="98"/>
        <v>0</v>
      </c>
    </row>
    <row r="2110" spans="1:10" x14ac:dyDescent="0.3">
      <c r="A2110" t="s">
        <v>2267</v>
      </c>
      <c r="B2110" t="s">
        <v>11</v>
      </c>
      <c r="C2110" t="s">
        <v>22</v>
      </c>
      <c r="D2110">
        <v>2001</v>
      </c>
      <c r="E2110" t="s">
        <v>18</v>
      </c>
      <c r="F2110" t="s">
        <v>150</v>
      </c>
      <c r="G2110" t="s">
        <v>20</v>
      </c>
      <c r="H2110" t="str">
        <f t="shared" si="96"/>
        <v>2000-2025</v>
      </c>
      <c r="I2110">
        <f t="shared" si="97"/>
        <v>0</v>
      </c>
      <c r="J2110">
        <f t="shared" si="98"/>
        <v>0</v>
      </c>
    </row>
    <row r="2111" spans="1:10" x14ac:dyDescent="0.3">
      <c r="A2111" t="s">
        <v>2268</v>
      </c>
      <c r="B2111" t="s">
        <v>11</v>
      </c>
      <c r="C2111" t="s">
        <v>12</v>
      </c>
      <c r="D2111">
        <v>2001</v>
      </c>
      <c r="E2111" t="s">
        <v>27</v>
      </c>
      <c r="F2111" t="s">
        <v>258</v>
      </c>
      <c r="G2111" t="s">
        <v>20</v>
      </c>
      <c r="H2111" t="str">
        <f t="shared" si="96"/>
        <v>2000-2025</v>
      </c>
      <c r="I2111">
        <f t="shared" si="97"/>
        <v>0</v>
      </c>
      <c r="J2111">
        <f t="shared" si="98"/>
        <v>0</v>
      </c>
    </row>
    <row r="2112" spans="1:10" x14ac:dyDescent="0.3">
      <c r="A2112" t="s">
        <v>2269</v>
      </c>
      <c r="B2112" t="s">
        <v>30</v>
      </c>
      <c r="C2112" t="s">
        <v>56</v>
      </c>
      <c r="D2112">
        <v>2001</v>
      </c>
      <c r="E2112" t="s">
        <v>27</v>
      </c>
      <c r="F2112" t="s">
        <v>40</v>
      </c>
      <c r="G2112" t="s">
        <v>15</v>
      </c>
      <c r="H2112" t="str">
        <f t="shared" si="96"/>
        <v>2000-2025</v>
      </c>
      <c r="I2112">
        <f t="shared" si="97"/>
        <v>0</v>
      </c>
      <c r="J2112">
        <f t="shared" si="98"/>
        <v>0</v>
      </c>
    </row>
    <row r="2113" spans="1:10" x14ac:dyDescent="0.3">
      <c r="A2113" t="s">
        <v>2270</v>
      </c>
      <c r="B2113" t="s">
        <v>11</v>
      </c>
      <c r="C2113" t="s">
        <v>56</v>
      </c>
      <c r="D2113">
        <v>2001</v>
      </c>
      <c r="E2113" t="s">
        <v>13</v>
      </c>
      <c r="F2113" t="s">
        <v>345</v>
      </c>
      <c r="G2113" t="s">
        <v>28</v>
      </c>
      <c r="H2113" t="str">
        <f t="shared" si="96"/>
        <v>2000-2025</v>
      </c>
      <c r="I2113">
        <f t="shared" si="97"/>
        <v>0</v>
      </c>
      <c r="J2113">
        <f t="shared" si="98"/>
        <v>0</v>
      </c>
    </row>
    <row r="2114" spans="1:10" x14ac:dyDescent="0.3">
      <c r="A2114" t="s">
        <v>2271</v>
      </c>
      <c r="B2114" t="s">
        <v>30</v>
      </c>
      <c r="C2114" t="s">
        <v>38</v>
      </c>
      <c r="D2114">
        <v>2001</v>
      </c>
      <c r="E2114" t="s">
        <v>70</v>
      </c>
      <c r="F2114" t="s">
        <v>575</v>
      </c>
      <c r="G2114" t="s">
        <v>36</v>
      </c>
      <c r="H2114" t="str">
        <f t="shared" ref="H2114:H2177" si="99">IF(D2114&lt;=1980, "1950-1980", IF(D2114&lt;=2000, "1980-2000", "2000-2025"))</f>
        <v>2000-2025</v>
      </c>
      <c r="I2114">
        <f t="shared" ref="I2114:I2177" si="100">IF(AND(B2114="Movie", ISNUMBER(SEARCH("min", F2114))), VALUE(LEFT(F2114, LEN(F2114)-4)), 0)</f>
        <v>80</v>
      </c>
      <c r="J2114">
        <f t="shared" ref="J2114:J2177" si="101">IF(AND(B2114="TV Show", ISNUMBER(SEARCH("Seasons", F2114))), VALUE(LEFT(F2114, LEN(F2114)-8)), 0)</f>
        <v>0</v>
      </c>
    </row>
    <row r="2115" spans="1:10" x14ac:dyDescent="0.3">
      <c r="A2115" t="s">
        <v>2272</v>
      </c>
      <c r="B2115" t="s">
        <v>11</v>
      </c>
      <c r="C2115" t="s">
        <v>12</v>
      </c>
      <c r="D2115">
        <v>2001</v>
      </c>
      <c r="E2115" t="s">
        <v>18</v>
      </c>
      <c r="F2115" t="s">
        <v>355</v>
      </c>
      <c r="G2115" t="s">
        <v>28</v>
      </c>
      <c r="H2115" t="str">
        <f t="shared" si="99"/>
        <v>2000-2025</v>
      </c>
      <c r="I2115">
        <f t="shared" si="100"/>
        <v>0</v>
      </c>
      <c r="J2115">
        <f t="shared" si="101"/>
        <v>0</v>
      </c>
    </row>
    <row r="2116" spans="1:10" x14ac:dyDescent="0.3">
      <c r="A2116" t="s">
        <v>2273</v>
      </c>
      <c r="B2116" t="s">
        <v>11</v>
      </c>
      <c r="C2116" t="s">
        <v>45</v>
      </c>
      <c r="D2116">
        <v>2001</v>
      </c>
      <c r="E2116" t="s">
        <v>57</v>
      </c>
      <c r="F2116" t="s">
        <v>40</v>
      </c>
      <c r="G2116" t="s">
        <v>43</v>
      </c>
      <c r="H2116" t="str">
        <f t="shared" si="99"/>
        <v>2000-2025</v>
      </c>
      <c r="I2116">
        <f t="shared" si="100"/>
        <v>0</v>
      </c>
      <c r="J2116">
        <f t="shared" si="101"/>
        <v>1</v>
      </c>
    </row>
    <row r="2117" spans="1:10" x14ac:dyDescent="0.3">
      <c r="A2117" t="s">
        <v>2274</v>
      </c>
      <c r="B2117" t="s">
        <v>30</v>
      </c>
      <c r="C2117" t="s">
        <v>17</v>
      </c>
      <c r="D2117">
        <v>2001</v>
      </c>
      <c r="E2117" t="s">
        <v>13</v>
      </c>
      <c r="F2117" t="s">
        <v>34</v>
      </c>
      <c r="G2117" t="s">
        <v>41</v>
      </c>
      <c r="H2117" t="str">
        <f t="shared" si="99"/>
        <v>2000-2025</v>
      </c>
      <c r="I2117">
        <f t="shared" si="100"/>
        <v>0</v>
      </c>
      <c r="J2117">
        <f t="shared" si="101"/>
        <v>0</v>
      </c>
    </row>
    <row r="2118" spans="1:10" x14ac:dyDescent="0.3">
      <c r="A2118" t="s">
        <v>2275</v>
      </c>
      <c r="B2118" t="s">
        <v>30</v>
      </c>
      <c r="C2118" t="s">
        <v>12</v>
      </c>
      <c r="D2118">
        <v>2001</v>
      </c>
      <c r="E2118" t="s">
        <v>70</v>
      </c>
      <c r="F2118" t="s">
        <v>40</v>
      </c>
      <c r="G2118" t="s">
        <v>20</v>
      </c>
      <c r="H2118" t="str">
        <f t="shared" si="99"/>
        <v>2000-2025</v>
      </c>
      <c r="I2118">
        <f t="shared" si="100"/>
        <v>0</v>
      </c>
      <c r="J2118">
        <f t="shared" si="101"/>
        <v>0</v>
      </c>
    </row>
    <row r="2119" spans="1:10" x14ac:dyDescent="0.3">
      <c r="A2119" t="s">
        <v>2276</v>
      </c>
      <c r="B2119" t="s">
        <v>11</v>
      </c>
      <c r="C2119" t="s">
        <v>47</v>
      </c>
      <c r="D2119">
        <v>2001</v>
      </c>
      <c r="E2119" t="s">
        <v>27</v>
      </c>
      <c r="F2119" t="s">
        <v>40</v>
      </c>
      <c r="G2119" t="s">
        <v>54</v>
      </c>
      <c r="H2119" t="str">
        <f t="shared" si="99"/>
        <v>2000-2025</v>
      </c>
      <c r="I2119">
        <f t="shared" si="100"/>
        <v>0</v>
      </c>
      <c r="J2119">
        <f t="shared" si="101"/>
        <v>1</v>
      </c>
    </row>
    <row r="2120" spans="1:10" x14ac:dyDescent="0.3">
      <c r="A2120" t="s">
        <v>2277</v>
      </c>
      <c r="B2120" t="s">
        <v>11</v>
      </c>
      <c r="C2120" t="s">
        <v>22</v>
      </c>
      <c r="D2120">
        <v>2001</v>
      </c>
      <c r="E2120" t="s">
        <v>13</v>
      </c>
      <c r="F2120" t="s">
        <v>546</v>
      </c>
      <c r="G2120" t="s">
        <v>28</v>
      </c>
      <c r="H2120" t="str">
        <f t="shared" si="99"/>
        <v>2000-2025</v>
      </c>
      <c r="I2120">
        <f t="shared" si="100"/>
        <v>0</v>
      </c>
      <c r="J2120">
        <f t="shared" si="101"/>
        <v>0</v>
      </c>
    </row>
    <row r="2121" spans="1:10" x14ac:dyDescent="0.3">
      <c r="A2121" t="s">
        <v>2278</v>
      </c>
      <c r="B2121" t="s">
        <v>30</v>
      </c>
      <c r="C2121" t="s">
        <v>56</v>
      </c>
      <c r="D2121">
        <v>2001</v>
      </c>
      <c r="E2121" t="s">
        <v>27</v>
      </c>
      <c r="F2121" t="s">
        <v>234</v>
      </c>
      <c r="G2121" t="s">
        <v>15</v>
      </c>
      <c r="H2121" t="str">
        <f t="shared" si="99"/>
        <v>2000-2025</v>
      </c>
      <c r="I2121">
        <f t="shared" si="100"/>
        <v>74</v>
      </c>
      <c r="J2121">
        <f t="shared" si="101"/>
        <v>0</v>
      </c>
    </row>
    <row r="2122" spans="1:10" x14ac:dyDescent="0.3">
      <c r="A2122" t="s">
        <v>2279</v>
      </c>
      <c r="B2122" t="s">
        <v>30</v>
      </c>
      <c r="C2122" t="s">
        <v>12</v>
      </c>
      <c r="D2122">
        <v>2001</v>
      </c>
      <c r="E2122" t="s">
        <v>57</v>
      </c>
      <c r="F2122" t="s">
        <v>312</v>
      </c>
      <c r="G2122" t="s">
        <v>15</v>
      </c>
      <c r="H2122" t="str">
        <f t="shared" si="99"/>
        <v>2000-2025</v>
      </c>
      <c r="I2122">
        <f t="shared" si="100"/>
        <v>116</v>
      </c>
      <c r="J2122">
        <f t="shared" si="101"/>
        <v>0</v>
      </c>
    </row>
    <row r="2123" spans="1:10" x14ac:dyDescent="0.3">
      <c r="A2123" t="s">
        <v>2280</v>
      </c>
      <c r="B2123" t="s">
        <v>11</v>
      </c>
      <c r="C2123" t="s">
        <v>47</v>
      </c>
      <c r="D2123">
        <v>2001</v>
      </c>
      <c r="E2123" t="s">
        <v>33</v>
      </c>
      <c r="F2123" t="s">
        <v>546</v>
      </c>
      <c r="G2123" t="s">
        <v>54</v>
      </c>
      <c r="H2123" t="str">
        <f t="shared" si="99"/>
        <v>2000-2025</v>
      </c>
      <c r="I2123">
        <f t="shared" si="100"/>
        <v>0</v>
      </c>
      <c r="J2123">
        <f t="shared" si="101"/>
        <v>0</v>
      </c>
    </row>
    <row r="2124" spans="1:10" x14ac:dyDescent="0.3">
      <c r="A2124" t="s">
        <v>2281</v>
      </c>
      <c r="B2124" t="s">
        <v>30</v>
      </c>
      <c r="C2124" t="s">
        <v>56</v>
      </c>
      <c r="D2124">
        <v>2001</v>
      </c>
      <c r="E2124" t="s">
        <v>18</v>
      </c>
      <c r="F2124" t="s">
        <v>143</v>
      </c>
      <c r="G2124" t="s">
        <v>20</v>
      </c>
      <c r="H2124" t="str">
        <f t="shared" si="99"/>
        <v>2000-2025</v>
      </c>
      <c r="I2124">
        <f t="shared" si="100"/>
        <v>120</v>
      </c>
      <c r="J2124">
        <f t="shared" si="101"/>
        <v>0</v>
      </c>
    </row>
    <row r="2125" spans="1:10" x14ac:dyDescent="0.3">
      <c r="A2125" t="s">
        <v>2282</v>
      </c>
      <c r="B2125" t="s">
        <v>11</v>
      </c>
      <c r="C2125" t="s">
        <v>22</v>
      </c>
      <c r="D2125">
        <v>2002</v>
      </c>
      <c r="E2125" t="s">
        <v>33</v>
      </c>
      <c r="F2125" t="s">
        <v>34</v>
      </c>
      <c r="G2125" t="s">
        <v>36</v>
      </c>
      <c r="H2125" t="str">
        <f t="shared" si="99"/>
        <v>2000-2025</v>
      </c>
      <c r="I2125">
        <f t="shared" si="100"/>
        <v>0</v>
      </c>
      <c r="J2125">
        <f t="shared" si="101"/>
        <v>2</v>
      </c>
    </row>
    <row r="2126" spans="1:10" x14ac:dyDescent="0.3">
      <c r="A2126" t="s">
        <v>2283</v>
      </c>
      <c r="B2126" t="s">
        <v>11</v>
      </c>
      <c r="C2126" t="s">
        <v>22</v>
      </c>
      <c r="D2126">
        <v>2002</v>
      </c>
      <c r="E2126" t="s">
        <v>33</v>
      </c>
      <c r="F2126" t="s">
        <v>34</v>
      </c>
      <c r="G2126" t="s">
        <v>20</v>
      </c>
      <c r="H2126" t="str">
        <f t="shared" si="99"/>
        <v>2000-2025</v>
      </c>
      <c r="I2126">
        <f t="shared" si="100"/>
        <v>0</v>
      </c>
      <c r="J2126">
        <f t="shared" si="101"/>
        <v>2</v>
      </c>
    </row>
    <row r="2127" spans="1:10" x14ac:dyDescent="0.3">
      <c r="A2127" t="s">
        <v>2284</v>
      </c>
      <c r="B2127" t="s">
        <v>30</v>
      </c>
      <c r="C2127" t="s">
        <v>12</v>
      </c>
      <c r="D2127">
        <v>2002</v>
      </c>
      <c r="E2127" t="s">
        <v>18</v>
      </c>
      <c r="F2127" t="s">
        <v>34</v>
      </c>
      <c r="G2127" t="s">
        <v>28</v>
      </c>
      <c r="H2127" t="str">
        <f t="shared" si="99"/>
        <v>2000-2025</v>
      </c>
      <c r="I2127">
        <f t="shared" si="100"/>
        <v>0</v>
      </c>
      <c r="J2127">
        <f t="shared" si="101"/>
        <v>0</v>
      </c>
    </row>
    <row r="2128" spans="1:10" x14ac:dyDescent="0.3">
      <c r="A2128" t="s">
        <v>2285</v>
      </c>
      <c r="B2128" t="s">
        <v>11</v>
      </c>
      <c r="C2128" t="s">
        <v>45</v>
      </c>
      <c r="D2128">
        <v>2002</v>
      </c>
      <c r="E2128" t="s">
        <v>18</v>
      </c>
      <c r="F2128" t="s">
        <v>137</v>
      </c>
      <c r="G2128" t="s">
        <v>28</v>
      </c>
      <c r="H2128" t="str">
        <f t="shared" si="99"/>
        <v>2000-2025</v>
      </c>
      <c r="I2128">
        <f t="shared" si="100"/>
        <v>0</v>
      </c>
      <c r="J2128">
        <f t="shared" si="101"/>
        <v>0</v>
      </c>
    </row>
    <row r="2129" spans="1:10" x14ac:dyDescent="0.3">
      <c r="A2129" t="s">
        <v>2286</v>
      </c>
      <c r="B2129" t="s">
        <v>30</v>
      </c>
      <c r="C2129" t="s">
        <v>38</v>
      </c>
      <c r="D2129">
        <v>2002</v>
      </c>
      <c r="E2129" t="s">
        <v>13</v>
      </c>
      <c r="F2129" t="s">
        <v>833</v>
      </c>
      <c r="G2129" t="s">
        <v>36</v>
      </c>
      <c r="H2129" t="str">
        <f t="shared" si="99"/>
        <v>2000-2025</v>
      </c>
      <c r="I2129">
        <f t="shared" si="100"/>
        <v>146</v>
      </c>
      <c r="J2129">
        <f t="shared" si="101"/>
        <v>0</v>
      </c>
    </row>
    <row r="2130" spans="1:10" x14ac:dyDescent="0.3">
      <c r="A2130" t="s">
        <v>2287</v>
      </c>
      <c r="B2130" t="s">
        <v>11</v>
      </c>
      <c r="C2130" t="s">
        <v>38</v>
      </c>
      <c r="D2130">
        <v>2002</v>
      </c>
      <c r="E2130" t="s">
        <v>18</v>
      </c>
      <c r="F2130" t="s">
        <v>210</v>
      </c>
      <c r="G2130" t="s">
        <v>15</v>
      </c>
      <c r="H2130" t="str">
        <f t="shared" si="99"/>
        <v>2000-2025</v>
      </c>
      <c r="I2130">
        <f t="shared" si="100"/>
        <v>0</v>
      </c>
      <c r="J2130">
        <f t="shared" si="101"/>
        <v>0</v>
      </c>
    </row>
    <row r="2131" spans="1:10" x14ac:dyDescent="0.3">
      <c r="A2131" t="s">
        <v>2288</v>
      </c>
      <c r="B2131" t="s">
        <v>30</v>
      </c>
      <c r="C2131" t="s">
        <v>47</v>
      </c>
      <c r="D2131">
        <v>2002</v>
      </c>
      <c r="E2131" t="s">
        <v>39</v>
      </c>
      <c r="F2131" t="s">
        <v>40</v>
      </c>
      <c r="G2131" t="s">
        <v>20</v>
      </c>
      <c r="H2131" t="str">
        <f t="shared" si="99"/>
        <v>2000-2025</v>
      </c>
      <c r="I2131">
        <f t="shared" si="100"/>
        <v>0</v>
      </c>
      <c r="J2131">
        <f t="shared" si="101"/>
        <v>0</v>
      </c>
    </row>
    <row r="2132" spans="1:10" x14ac:dyDescent="0.3">
      <c r="A2132" t="s">
        <v>2289</v>
      </c>
      <c r="B2132" t="s">
        <v>30</v>
      </c>
      <c r="C2132" t="s">
        <v>38</v>
      </c>
      <c r="D2132">
        <v>2002</v>
      </c>
      <c r="E2132" t="s">
        <v>18</v>
      </c>
      <c r="F2132" t="s">
        <v>34</v>
      </c>
      <c r="G2132" t="s">
        <v>15</v>
      </c>
      <c r="H2132" t="str">
        <f t="shared" si="99"/>
        <v>2000-2025</v>
      </c>
      <c r="I2132">
        <f t="shared" si="100"/>
        <v>0</v>
      </c>
      <c r="J2132">
        <f t="shared" si="101"/>
        <v>0</v>
      </c>
    </row>
    <row r="2133" spans="1:10" x14ac:dyDescent="0.3">
      <c r="A2133" t="s">
        <v>2290</v>
      </c>
      <c r="B2133" t="s">
        <v>30</v>
      </c>
      <c r="C2133" t="s">
        <v>45</v>
      </c>
      <c r="D2133">
        <v>2002</v>
      </c>
      <c r="E2133" t="s">
        <v>57</v>
      </c>
      <c r="F2133" t="s">
        <v>305</v>
      </c>
      <c r="G2133" t="s">
        <v>43</v>
      </c>
      <c r="H2133" t="str">
        <f t="shared" si="99"/>
        <v>2000-2025</v>
      </c>
      <c r="I2133">
        <f t="shared" si="100"/>
        <v>78</v>
      </c>
      <c r="J2133">
        <f t="shared" si="101"/>
        <v>0</v>
      </c>
    </row>
    <row r="2134" spans="1:10" x14ac:dyDescent="0.3">
      <c r="A2134" t="s">
        <v>2291</v>
      </c>
      <c r="B2134" t="s">
        <v>30</v>
      </c>
      <c r="C2134" t="s">
        <v>45</v>
      </c>
      <c r="D2134">
        <v>2002</v>
      </c>
      <c r="E2134" t="s">
        <v>57</v>
      </c>
      <c r="F2134" t="s">
        <v>40</v>
      </c>
      <c r="G2134" t="s">
        <v>43</v>
      </c>
      <c r="H2134" t="str">
        <f t="shared" si="99"/>
        <v>2000-2025</v>
      </c>
      <c r="I2134">
        <f t="shared" si="100"/>
        <v>0</v>
      </c>
      <c r="J2134">
        <f t="shared" si="101"/>
        <v>0</v>
      </c>
    </row>
    <row r="2135" spans="1:10" x14ac:dyDescent="0.3">
      <c r="A2135" t="s">
        <v>2292</v>
      </c>
      <c r="B2135" t="s">
        <v>30</v>
      </c>
      <c r="C2135" t="s">
        <v>47</v>
      </c>
      <c r="D2135">
        <v>2002</v>
      </c>
      <c r="E2135" t="s">
        <v>57</v>
      </c>
      <c r="F2135" t="s">
        <v>14</v>
      </c>
      <c r="G2135" t="s">
        <v>24</v>
      </c>
      <c r="H2135" t="str">
        <f t="shared" si="99"/>
        <v>2000-2025</v>
      </c>
      <c r="I2135">
        <f t="shared" si="100"/>
        <v>0</v>
      </c>
      <c r="J2135">
        <f t="shared" si="101"/>
        <v>0</v>
      </c>
    </row>
    <row r="2136" spans="1:10" x14ac:dyDescent="0.3">
      <c r="A2136" t="s">
        <v>2293</v>
      </c>
      <c r="B2136" t="s">
        <v>30</v>
      </c>
      <c r="C2136" t="s">
        <v>12</v>
      </c>
      <c r="D2136">
        <v>2002</v>
      </c>
      <c r="E2136" t="s">
        <v>33</v>
      </c>
      <c r="F2136" t="s">
        <v>34</v>
      </c>
      <c r="G2136" t="s">
        <v>54</v>
      </c>
      <c r="H2136" t="str">
        <f t="shared" si="99"/>
        <v>2000-2025</v>
      </c>
      <c r="I2136">
        <f t="shared" si="100"/>
        <v>0</v>
      </c>
      <c r="J2136">
        <f t="shared" si="101"/>
        <v>0</v>
      </c>
    </row>
    <row r="2137" spans="1:10" x14ac:dyDescent="0.3">
      <c r="A2137" t="s">
        <v>2294</v>
      </c>
      <c r="B2137" t="s">
        <v>30</v>
      </c>
      <c r="C2137" t="s">
        <v>12</v>
      </c>
      <c r="D2137">
        <v>2002</v>
      </c>
      <c r="E2137" t="s">
        <v>57</v>
      </c>
      <c r="F2137" t="s">
        <v>349</v>
      </c>
      <c r="G2137" t="s">
        <v>43</v>
      </c>
      <c r="H2137" t="str">
        <f t="shared" si="99"/>
        <v>2000-2025</v>
      </c>
      <c r="I2137">
        <f t="shared" si="100"/>
        <v>132</v>
      </c>
      <c r="J2137">
        <f t="shared" si="101"/>
        <v>0</v>
      </c>
    </row>
    <row r="2138" spans="1:10" x14ac:dyDescent="0.3">
      <c r="A2138" t="s">
        <v>2295</v>
      </c>
      <c r="B2138" t="s">
        <v>30</v>
      </c>
      <c r="C2138" t="s">
        <v>38</v>
      </c>
      <c r="D2138">
        <v>2002</v>
      </c>
      <c r="E2138" t="s">
        <v>13</v>
      </c>
      <c r="F2138" t="s">
        <v>40</v>
      </c>
      <c r="G2138" t="s">
        <v>43</v>
      </c>
      <c r="H2138" t="str">
        <f t="shared" si="99"/>
        <v>2000-2025</v>
      </c>
      <c r="I2138">
        <f t="shared" si="100"/>
        <v>0</v>
      </c>
      <c r="J2138">
        <f t="shared" si="101"/>
        <v>0</v>
      </c>
    </row>
    <row r="2139" spans="1:10" x14ac:dyDescent="0.3">
      <c r="A2139" t="s">
        <v>2296</v>
      </c>
      <c r="B2139" t="s">
        <v>11</v>
      </c>
      <c r="C2139" t="s">
        <v>17</v>
      </c>
      <c r="D2139">
        <v>2002</v>
      </c>
      <c r="E2139" t="s">
        <v>39</v>
      </c>
      <c r="F2139" t="s">
        <v>245</v>
      </c>
      <c r="G2139" t="s">
        <v>54</v>
      </c>
      <c r="H2139" t="str">
        <f t="shared" si="99"/>
        <v>2000-2025</v>
      </c>
      <c r="I2139">
        <f t="shared" si="100"/>
        <v>0</v>
      </c>
      <c r="J2139">
        <f t="shared" si="101"/>
        <v>0</v>
      </c>
    </row>
    <row r="2140" spans="1:10" x14ac:dyDescent="0.3">
      <c r="A2140" t="s">
        <v>2297</v>
      </c>
      <c r="B2140" t="s">
        <v>30</v>
      </c>
      <c r="C2140" t="s">
        <v>45</v>
      </c>
      <c r="D2140">
        <v>2002</v>
      </c>
      <c r="E2140" t="s">
        <v>18</v>
      </c>
      <c r="F2140" t="s">
        <v>14</v>
      </c>
      <c r="G2140" t="s">
        <v>15</v>
      </c>
      <c r="H2140" t="str">
        <f t="shared" si="99"/>
        <v>2000-2025</v>
      </c>
      <c r="I2140">
        <f t="shared" si="100"/>
        <v>0</v>
      </c>
      <c r="J2140">
        <f t="shared" si="101"/>
        <v>0</v>
      </c>
    </row>
    <row r="2141" spans="1:10" x14ac:dyDescent="0.3">
      <c r="A2141" t="s">
        <v>2298</v>
      </c>
      <c r="B2141" t="s">
        <v>30</v>
      </c>
      <c r="C2141" t="s">
        <v>26</v>
      </c>
      <c r="D2141">
        <v>2002</v>
      </c>
      <c r="E2141" t="s">
        <v>13</v>
      </c>
      <c r="F2141" t="s">
        <v>509</v>
      </c>
      <c r="G2141" t="s">
        <v>24</v>
      </c>
      <c r="H2141" t="str">
        <f t="shared" si="99"/>
        <v>2000-2025</v>
      </c>
      <c r="I2141">
        <f t="shared" si="100"/>
        <v>122</v>
      </c>
      <c r="J2141">
        <f t="shared" si="101"/>
        <v>0</v>
      </c>
    </row>
    <row r="2142" spans="1:10" x14ac:dyDescent="0.3">
      <c r="A2142" t="s">
        <v>2299</v>
      </c>
      <c r="B2142" t="s">
        <v>11</v>
      </c>
      <c r="C2142" t="s">
        <v>22</v>
      </c>
      <c r="D2142">
        <v>2002</v>
      </c>
      <c r="E2142" t="s">
        <v>27</v>
      </c>
      <c r="F2142" t="s">
        <v>258</v>
      </c>
      <c r="G2142" t="s">
        <v>24</v>
      </c>
      <c r="H2142" t="str">
        <f t="shared" si="99"/>
        <v>2000-2025</v>
      </c>
      <c r="I2142">
        <f t="shared" si="100"/>
        <v>0</v>
      </c>
      <c r="J2142">
        <f t="shared" si="101"/>
        <v>0</v>
      </c>
    </row>
    <row r="2143" spans="1:10" x14ac:dyDescent="0.3">
      <c r="A2143" t="s">
        <v>2300</v>
      </c>
      <c r="B2143" t="s">
        <v>30</v>
      </c>
      <c r="C2143" t="s">
        <v>47</v>
      </c>
      <c r="D2143">
        <v>2002</v>
      </c>
      <c r="E2143" t="s">
        <v>70</v>
      </c>
      <c r="F2143" t="s">
        <v>34</v>
      </c>
      <c r="G2143" t="s">
        <v>15</v>
      </c>
      <c r="H2143" t="str">
        <f t="shared" si="99"/>
        <v>2000-2025</v>
      </c>
      <c r="I2143">
        <f t="shared" si="100"/>
        <v>0</v>
      </c>
      <c r="J2143">
        <f t="shared" si="101"/>
        <v>0</v>
      </c>
    </row>
    <row r="2144" spans="1:10" x14ac:dyDescent="0.3">
      <c r="A2144" t="s">
        <v>2301</v>
      </c>
      <c r="B2144" t="s">
        <v>30</v>
      </c>
      <c r="C2144" t="s">
        <v>47</v>
      </c>
      <c r="D2144">
        <v>2002</v>
      </c>
      <c r="E2144" t="s">
        <v>33</v>
      </c>
      <c r="F2144" t="s">
        <v>40</v>
      </c>
      <c r="G2144" t="s">
        <v>28</v>
      </c>
      <c r="H2144" t="str">
        <f t="shared" si="99"/>
        <v>2000-2025</v>
      </c>
      <c r="I2144">
        <f t="shared" si="100"/>
        <v>0</v>
      </c>
      <c r="J2144">
        <f t="shared" si="101"/>
        <v>0</v>
      </c>
    </row>
    <row r="2145" spans="1:10" x14ac:dyDescent="0.3">
      <c r="A2145" t="s">
        <v>2302</v>
      </c>
      <c r="B2145" t="s">
        <v>30</v>
      </c>
      <c r="C2145" t="s">
        <v>47</v>
      </c>
      <c r="D2145">
        <v>2002</v>
      </c>
      <c r="E2145" t="s">
        <v>13</v>
      </c>
      <c r="F2145" t="s">
        <v>247</v>
      </c>
      <c r="G2145" t="s">
        <v>43</v>
      </c>
      <c r="H2145" t="str">
        <f t="shared" si="99"/>
        <v>2000-2025</v>
      </c>
      <c r="I2145">
        <f t="shared" si="100"/>
        <v>131</v>
      </c>
      <c r="J2145">
        <f t="shared" si="101"/>
        <v>0</v>
      </c>
    </row>
    <row r="2146" spans="1:10" x14ac:dyDescent="0.3">
      <c r="A2146" t="s">
        <v>2303</v>
      </c>
      <c r="B2146" t="s">
        <v>30</v>
      </c>
      <c r="C2146" t="s">
        <v>26</v>
      </c>
      <c r="D2146">
        <v>2002</v>
      </c>
      <c r="E2146" t="s">
        <v>33</v>
      </c>
      <c r="F2146" t="s">
        <v>318</v>
      </c>
      <c r="G2146" t="s">
        <v>43</v>
      </c>
      <c r="H2146" t="str">
        <f t="shared" si="99"/>
        <v>2000-2025</v>
      </c>
      <c r="I2146">
        <f t="shared" si="100"/>
        <v>82</v>
      </c>
      <c r="J2146">
        <f t="shared" si="101"/>
        <v>0</v>
      </c>
    </row>
    <row r="2147" spans="1:10" x14ac:dyDescent="0.3">
      <c r="A2147" t="s">
        <v>2304</v>
      </c>
      <c r="B2147" t="s">
        <v>30</v>
      </c>
      <c r="C2147" t="s">
        <v>22</v>
      </c>
      <c r="D2147">
        <v>2002</v>
      </c>
      <c r="E2147" t="s">
        <v>18</v>
      </c>
      <c r="F2147" t="s">
        <v>731</v>
      </c>
      <c r="G2147" t="s">
        <v>54</v>
      </c>
      <c r="H2147" t="str">
        <f t="shared" si="99"/>
        <v>2000-2025</v>
      </c>
      <c r="I2147">
        <f t="shared" si="100"/>
        <v>114</v>
      </c>
      <c r="J2147">
        <f t="shared" si="101"/>
        <v>0</v>
      </c>
    </row>
    <row r="2148" spans="1:10" x14ac:dyDescent="0.3">
      <c r="A2148" t="s">
        <v>2305</v>
      </c>
      <c r="B2148" t="s">
        <v>30</v>
      </c>
      <c r="C2148" t="s">
        <v>26</v>
      </c>
      <c r="D2148">
        <v>2002</v>
      </c>
      <c r="E2148" t="s">
        <v>27</v>
      </c>
      <c r="F2148" t="s">
        <v>40</v>
      </c>
      <c r="G2148" t="s">
        <v>28</v>
      </c>
      <c r="H2148" t="str">
        <f t="shared" si="99"/>
        <v>2000-2025</v>
      </c>
      <c r="I2148">
        <f t="shared" si="100"/>
        <v>0</v>
      </c>
      <c r="J2148">
        <f t="shared" si="101"/>
        <v>0</v>
      </c>
    </row>
    <row r="2149" spans="1:10" x14ac:dyDescent="0.3">
      <c r="A2149" t="s">
        <v>2306</v>
      </c>
      <c r="B2149" t="s">
        <v>30</v>
      </c>
      <c r="C2149" t="s">
        <v>45</v>
      </c>
      <c r="D2149">
        <v>2002</v>
      </c>
      <c r="E2149" t="s">
        <v>57</v>
      </c>
      <c r="F2149" t="s">
        <v>94</v>
      </c>
      <c r="G2149" t="s">
        <v>24</v>
      </c>
      <c r="H2149" t="str">
        <f t="shared" si="99"/>
        <v>2000-2025</v>
      </c>
      <c r="I2149">
        <f t="shared" si="100"/>
        <v>69</v>
      </c>
      <c r="J2149">
        <f t="shared" si="101"/>
        <v>0</v>
      </c>
    </row>
    <row r="2150" spans="1:10" x14ac:dyDescent="0.3">
      <c r="A2150" t="s">
        <v>2307</v>
      </c>
      <c r="B2150" t="s">
        <v>30</v>
      </c>
      <c r="C2150" t="s">
        <v>38</v>
      </c>
      <c r="D2150">
        <v>2002</v>
      </c>
      <c r="E2150" t="s">
        <v>70</v>
      </c>
      <c r="F2150" t="s">
        <v>14</v>
      </c>
      <c r="G2150" t="s">
        <v>24</v>
      </c>
      <c r="H2150" t="str">
        <f t="shared" si="99"/>
        <v>2000-2025</v>
      </c>
      <c r="I2150">
        <f t="shared" si="100"/>
        <v>0</v>
      </c>
      <c r="J2150">
        <f t="shared" si="101"/>
        <v>0</v>
      </c>
    </row>
    <row r="2151" spans="1:10" x14ac:dyDescent="0.3">
      <c r="A2151" t="s">
        <v>2308</v>
      </c>
      <c r="B2151" t="s">
        <v>30</v>
      </c>
      <c r="C2151" t="s">
        <v>56</v>
      </c>
      <c r="D2151">
        <v>2002</v>
      </c>
      <c r="E2151" t="s">
        <v>39</v>
      </c>
      <c r="F2151" t="s">
        <v>40</v>
      </c>
      <c r="G2151" t="s">
        <v>36</v>
      </c>
      <c r="H2151" t="str">
        <f t="shared" si="99"/>
        <v>2000-2025</v>
      </c>
      <c r="I2151">
        <f t="shared" si="100"/>
        <v>0</v>
      </c>
      <c r="J2151">
        <f t="shared" si="101"/>
        <v>0</v>
      </c>
    </row>
    <row r="2152" spans="1:10" x14ac:dyDescent="0.3">
      <c r="A2152" t="s">
        <v>2309</v>
      </c>
      <c r="B2152" t="s">
        <v>11</v>
      </c>
      <c r="C2152" t="s">
        <v>17</v>
      </c>
      <c r="D2152">
        <v>2002</v>
      </c>
      <c r="E2152" t="s">
        <v>18</v>
      </c>
      <c r="F2152" t="s">
        <v>241</v>
      </c>
      <c r="G2152" t="s">
        <v>36</v>
      </c>
      <c r="H2152" t="str">
        <f t="shared" si="99"/>
        <v>2000-2025</v>
      </c>
      <c r="I2152">
        <f t="shared" si="100"/>
        <v>0</v>
      </c>
      <c r="J2152">
        <f t="shared" si="101"/>
        <v>0</v>
      </c>
    </row>
    <row r="2153" spans="1:10" x14ac:dyDescent="0.3">
      <c r="A2153" t="s">
        <v>2310</v>
      </c>
      <c r="B2153" t="s">
        <v>11</v>
      </c>
      <c r="C2153" t="s">
        <v>17</v>
      </c>
      <c r="D2153">
        <v>2002</v>
      </c>
      <c r="E2153" t="s">
        <v>39</v>
      </c>
      <c r="F2153" t="s">
        <v>241</v>
      </c>
      <c r="G2153" t="s">
        <v>28</v>
      </c>
      <c r="H2153" t="str">
        <f t="shared" si="99"/>
        <v>2000-2025</v>
      </c>
      <c r="I2153">
        <f t="shared" si="100"/>
        <v>0</v>
      </c>
      <c r="J2153">
        <f t="shared" si="101"/>
        <v>0</v>
      </c>
    </row>
    <row r="2154" spans="1:10" x14ac:dyDescent="0.3">
      <c r="A2154" t="s">
        <v>2311</v>
      </c>
      <c r="B2154" t="s">
        <v>11</v>
      </c>
      <c r="C2154" t="s">
        <v>12</v>
      </c>
      <c r="D2154">
        <v>2002</v>
      </c>
      <c r="E2154" t="s">
        <v>27</v>
      </c>
      <c r="F2154" t="s">
        <v>143</v>
      </c>
      <c r="G2154" t="s">
        <v>54</v>
      </c>
      <c r="H2154" t="str">
        <f t="shared" si="99"/>
        <v>2000-2025</v>
      </c>
      <c r="I2154">
        <f t="shared" si="100"/>
        <v>0</v>
      </c>
      <c r="J2154">
        <f t="shared" si="101"/>
        <v>0</v>
      </c>
    </row>
    <row r="2155" spans="1:10" x14ac:dyDescent="0.3">
      <c r="A2155" t="s">
        <v>2312</v>
      </c>
      <c r="B2155" t="s">
        <v>11</v>
      </c>
      <c r="C2155" t="s">
        <v>17</v>
      </c>
      <c r="D2155">
        <v>2002</v>
      </c>
      <c r="E2155" t="s">
        <v>33</v>
      </c>
      <c r="F2155" t="s">
        <v>546</v>
      </c>
      <c r="G2155" t="s">
        <v>54</v>
      </c>
      <c r="H2155" t="str">
        <f t="shared" si="99"/>
        <v>2000-2025</v>
      </c>
      <c r="I2155">
        <f t="shared" si="100"/>
        <v>0</v>
      </c>
      <c r="J2155">
        <f t="shared" si="101"/>
        <v>0</v>
      </c>
    </row>
    <row r="2156" spans="1:10" x14ac:dyDescent="0.3">
      <c r="A2156" t="s">
        <v>2313</v>
      </c>
      <c r="B2156" t="s">
        <v>30</v>
      </c>
      <c r="C2156" t="s">
        <v>47</v>
      </c>
      <c r="D2156">
        <v>2002</v>
      </c>
      <c r="E2156" t="s">
        <v>70</v>
      </c>
      <c r="F2156" t="s">
        <v>14</v>
      </c>
      <c r="G2156" t="s">
        <v>15</v>
      </c>
      <c r="H2156" t="str">
        <f t="shared" si="99"/>
        <v>2000-2025</v>
      </c>
      <c r="I2156">
        <f t="shared" si="100"/>
        <v>0</v>
      </c>
      <c r="J2156">
        <f t="shared" si="101"/>
        <v>0</v>
      </c>
    </row>
    <row r="2157" spans="1:10" x14ac:dyDescent="0.3">
      <c r="A2157" t="s">
        <v>2314</v>
      </c>
      <c r="B2157" t="s">
        <v>11</v>
      </c>
      <c r="C2157" t="s">
        <v>56</v>
      </c>
      <c r="D2157">
        <v>2002</v>
      </c>
      <c r="E2157" t="s">
        <v>33</v>
      </c>
      <c r="F2157" t="s">
        <v>126</v>
      </c>
      <c r="G2157" t="s">
        <v>28</v>
      </c>
      <c r="H2157" t="str">
        <f t="shared" si="99"/>
        <v>2000-2025</v>
      </c>
      <c r="I2157">
        <f t="shared" si="100"/>
        <v>0</v>
      </c>
      <c r="J2157">
        <f t="shared" si="101"/>
        <v>0</v>
      </c>
    </row>
    <row r="2158" spans="1:10" x14ac:dyDescent="0.3">
      <c r="A2158" t="s">
        <v>2315</v>
      </c>
      <c r="B2158" t="s">
        <v>30</v>
      </c>
      <c r="C2158" t="s">
        <v>12</v>
      </c>
      <c r="D2158">
        <v>2002</v>
      </c>
      <c r="E2158" t="s">
        <v>18</v>
      </c>
      <c r="F2158" t="s">
        <v>792</v>
      </c>
      <c r="G2158" t="s">
        <v>28</v>
      </c>
      <c r="H2158" t="str">
        <f t="shared" si="99"/>
        <v>2000-2025</v>
      </c>
      <c r="I2158">
        <f t="shared" si="100"/>
        <v>149</v>
      </c>
      <c r="J2158">
        <f t="shared" si="101"/>
        <v>0</v>
      </c>
    </row>
    <row r="2159" spans="1:10" x14ac:dyDescent="0.3">
      <c r="A2159" t="s">
        <v>2316</v>
      </c>
      <c r="B2159" t="s">
        <v>30</v>
      </c>
      <c r="C2159" t="s">
        <v>17</v>
      </c>
      <c r="D2159">
        <v>2002</v>
      </c>
      <c r="E2159" t="s">
        <v>33</v>
      </c>
      <c r="F2159" t="s">
        <v>379</v>
      </c>
      <c r="G2159" t="s">
        <v>41</v>
      </c>
      <c r="H2159" t="str">
        <f t="shared" si="99"/>
        <v>2000-2025</v>
      </c>
      <c r="I2159">
        <f t="shared" si="100"/>
        <v>171</v>
      </c>
      <c r="J2159">
        <f t="shared" si="101"/>
        <v>0</v>
      </c>
    </row>
    <row r="2160" spans="1:10" x14ac:dyDescent="0.3">
      <c r="A2160" t="s">
        <v>2317</v>
      </c>
      <c r="B2160" t="s">
        <v>30</v>
      </c>
      <c r="C2160" t="s">
        <v>56</v>
      </c>
      <c r="D2160">
        <v>2002</v>
      </c>
      <c r="E2160" t="s">
        <v>18</v>
      </c>
      <c r="F2160" t="s">
        <v>14</v>
      </c>
      <c r="G2160" t="s">
        <v>24</v>
      </c>
      <c r="H2160" t="str">
        <f t="shared" si="99"/>
        <v>2000-2025</v>
      </c>
      <c r="I2160">
        <f t="shared" si="100"/>
        <v>0</v>
      </c>
      <c r="J2160">
        <f t="shared" si="101"/>
        <v>0</v>
      </c>
    </row>
    <row r="2161" spans="1:10" x14ac:dyDescent="0.3">
      <c r="A2161" t="s">
        <v>2318</v>
      </c>
      <c r="B2161" t="s">
        <v>30</v>
      </c>
      <c r="C2161" t="s">
        <v>45</v>
      </c>
      <c r="D2161">
        <v>2002</v>
      </c>
      <c r="E2161" t="s">
        <v>33</v>
      </c>
      <c r="F2161" t="s">
        <v>34</v>
      </c>
      <c r="G2161" t="s">
        <v>41</v>
      </c>
      <c r="H2161" t="str">
        <f t="shared" si="99"/>
        <v>2000-2025</v>
      </c>
      <c r="I2161">
        <f t="shared" si="100"/>
        <v>0</v>
      </c>
      <c r="J2161">
        <f t="shared" si="101"/>
        <v>0</v>
      </c>
    </row>
    <row r="2162" spans="1:10" x14ac:dyDescent="0.3">
      <c r="A2162" t="s">
        <v>2319</v>
      </c>
      <c r="B2162" t="s">
        <v>11</v>
      </c>
      <c r="C2162" t="s">
        <v>22</v>
      </c>
      <c r="D2162">
        <v>2002</v>
      </c>
      <c r="E2162" t="s">
        <v>57</v>
      </c>
      <c r="F2162" t="s">
        <v>312</v>
      </c>
      <c r="G2162" t="s">
        <v>15</v>
      </c>
      <c r="H2162" t="str">
        <f t="shared" si="99"/>
        <v>2000-2025</v>
      </c>
      <c r="I2162">
        <f t="shared" si="100"/>
        <v>0</v>
      </c>
      <c r="J2162">
        <f t="shared" si="101"/>
        <v>0</v>
      </c>
    </row>
    <row r="2163" spans="1:10" x14ac:dyDescent="0.3">
      <c r="A2163" t="s">
        <v>2320</v>
      </c>
      <c r="B2163" t="s">
        <v>11</v>
      </c>
      <c r="C2163" t="s">
        <v>38</v>
      </c>
      <c r="D2163">
        <v>2002</v>
      </c>
      <c r="E2163" t="s">
        <v>18</v>
      </c>
      <c r="F2163" t="s">
        <v>31</v>
      </c>
      <c r="G2163" t="s">
        <v>36</v>
      </c>
      <c r="H2163" t="str">
        <f t="shared" si="99"/>
        <v>2000-2025</v>
      </c>
      <c r="I2163">
        <f t="shared" si="100"/>
        <v>0</v>
      </c>
      <c r="J2163">
        <f t="shared" si="101"/>
        <v>0</v>
      </c>
    </row>
    <row r="2164" spans="1:10" x14ac:dyDescent="0.3">
      <c r="A2164" t="s">
        <v>2321</v>
      </c>
      <c r="B2164" t="s">
        <v>11</v>
      </c>
      <c r="C2164" t="s">
        <v>38</v>
      </c>
      <c r="D2164">
        <v>2002</v>
      </c>
      <c r="E2164" t="s">
        <v>33</v>
      </c>
      <c r="F2164" t="s">
        <v>161</v>
      </c>
      <c r="G2164" t="s">
        <v>36</v>
      </c>
      <c r="H2164" t="str">
        <f t="shared" si="99"/>
        <v>2000-2025</v>
      </c>
      <c r="I2164">
        <f t="shared" si="100"/>
        <v>0</v>
      </c>
      <c r="J2164">
        <f t="shared" si="101"/>
        <v>0</v>
      </c>
    </row>
    <row r="2165" spans="1:10" x14ac:dyDescent="0.3">
      <c r="A2165" t="s">
        <v>2322</v>
      </c>
      <c r="B2165" t="s">
        <v>30</v>
      </c>
      <c r="C2165" t="s">
        <v>47</v>
      </c>
      <c r="D2165">
        <v>2002</v>
      </c>
      <c r="E2165" t="s">
        <v>13</v>
      </c>
      <c r="F2165" t="s">
        <v>210</v>
      </c>
      <c r="G2165" t="s">
        <v>36</v>
      </c>
      <c r="H2165" t="str">
        <f t="shared" si="99"/>
        <v>2000-2025</v>
      </c>
      <c r="I2165">
        <f t="shared" si="100"/>
        <v>173</v>
      </c>
      <c r="J2165">
        <f t="shared" si="101"/>
        <v>0</v>
      </c>
    </row>
    <row r="2166" spans="1:10" x14ac:dyDescent="0.3">
      <c r="A2166" t="s">
        <v>2323</v>
      </c>
      <c r="B2166" t="s">
        <v>30</v>
      </c>
      <c r="C2166" t="s">
        <v>17</v>
      </c>
      <c r="D2166">
        <v>2002</v>
      </c>
      <c r="E2166" t="s">
        <v>70</v>
      </c>
      <c r="F2166" t="s">
        <v>14</v>
      </c>
      <c r="G2166" t="s">
        <v>43</v>
      </c>
      <c r="H2166" t="str">
        <f t="shared" si="99"/>
        <v>2000-2025</v>
      </c>
      <c r="I2166">
        <f t="shared" si="100"/>
        <v>0</v>
      </c>
      <c r="J2166">
        <f t="shared" si="101"/>
        <v>0</v>
      </c>
    </row>
    <row r="2167" spans="1:10" x14ac:dyDescent="0.3">
      <c r="A2167" t="s">
        <v>2324</v>
      </c>
      <c r="B2167" t="s">
        <v>30</v>
      </c>
      <c r="C2167" t="s">
        <v>26</v>
      </c>
      <c r="D2167">
        <v>2002</v>
      </c>
      <c r="E2167" t="s">
        <v>33</v>
      </c>
      <c r="F2167" t="s">
        <v>318</v>
      </c>
      <c r="G2167" t="s">
        <v>41</v>
      </c>
      <c r="H2167" t="str">
        <f t="shared" si="99"/>
        <v>2000-2025</v>
      </c>
      <c r="I2167">
        <f t="shared" si="100"/>
        <v>82</v>
      </c>
      <c r="J2167">
        <f t="shared" si="101"/>
        <v>0</v>
      </c>
    </row>
    <row r="2168" spans="1:10" x14ac:dyDescent="0.3">
      <c r="A2168" t="s">
        <v>2325</v>
      </c>
      <c r="B2168" t="s">
        <v>11</v>
      </c>
      <c r="C2168" t="s">
        <v>17</v>
      </c>
      <c r="D2168">
        <v>2002</v>
      </c>
      <c r="E2168" t="s">
        <v>27</v>
      </c>
      <c r="F2168" t="s">
        <v>14</v>
      </c>
      <c r="G2168" t="s">
        <v>15</v>
      </c>
      <c r="H2168" t="str">
        <f t="shared" si="99"/>
        <v>2000-2025</v>
      </c>
      <c r="I2168">
        <f t="shared" si="100"/>
        <v>0</v>
      </c>
      <c r="J2168">
        <f t="shared" si="101"/>
        <v>3</v>
      </c>
    </row>
    <row r="2169" spans="1:10" x14ac:dyDescent="0.3">
      <c r="A2169" t="s">
        <v>2326</v>
      </c>
      <c r="B2169" t="s">
        <v>30</v>
      </c>
      <c r="C2169" t="s">
        <v>56</v>
      </c>
      <c r="D2169">
        <v>2002</v>
      </c>
      <c r="E2169" t="s">
        <v>13</v>
      </c>
      <c r="F2169" t="s">
        <v>34</v>
      </c>
      <c r="G2169" t="s">
        <v>36</v>
      </c>
      <c r="H2169" t="str">
        <f t="shared" si="99"/>
        <v>2000-2025</v>
      </c>
      <c r="I2169">
        <f t="shared" si="100"/>
        <v>0</v>
      </c>
      <c r="J2169">
        <f t="shared" si="101"/>
        <v>0</v>
      </c>
    </row>
    <row r="2170" spans="1:10" x14ac:dyDescent="0.3">
      <c r="A2170" t="s">
        <v>2327</v>
      </c>
      <c r="B2170" t="s">
        <v>30</v>
      </c>
      <c r="C2170" t="s">
        <v>47</v>
      </c>
      <c r="D2170">
        <v>2002</v>
      </c>
      <c r="E2170" t="s">
        <v>39</v>
      </c>
      <c r="F2170" t="s">
        <v>40</v>
      </c>
      <c r="G2170" t="s">
        <v>15</v>
      </c>
      <c r="H2170" t="str">
        <f t="shared" si="99"/>
        <v>2000-2025</v>
      </c>
      <c r="I2170">
        <f t="shared" si="100"/>
        <v>0</v>
      </c>
      <c r="J2170">
        <f t="shared" si="101"/>
        <v>0</v>
      </c>
    </row>
    <row r="2171" spans="1:10" x14ac:dyDescent="0.3">
      <c r="A2171" t="s">
        <v>2328</v>
      </c>
      <c r="B2171" t="s">
        <v>11</v>
      </c>
      <c r="C2171" t="s">
        <v>17</v>
      </c>
      <c r="D2171">
        <v>2002</v>
      </c>
      <c r="E2171" t="s">
        <v>33</v>
      </c>
      <c r="F2171" t="s">
        <v>14</v>
      </c>
      <c r="G2171" t="s">
        <v>28</v>
      </c>
      <c r="H2171" t="str">
        <f t="shared" si="99"/>
        <v>2000-2025</v>
      </c>
      <c r="I2171">
        <f t="shared" si="100"/>
        <v>0</v>
      </c>
      <c r="J2171">
        <f t="shared" si="101"/>
        <v>3</v>
      </c>
    </row>
    <row r="2172" spans="1:10" x14ac:dyDescent="0.3">
      <c r="A2172" t="s">
        <v>2329</v>
      </c>
      <c r="B2172" t="s">
        <v>30</v>
      </c>
      <c r="C2172" t="s">
        <v>17</v>
      </c>
      <c r="D2172">
        <v>2002</v>
      </c>
      <c r="E2172" t="s">
        <v>33</v>
      </c>
      <c r="F2172" t="s">
        <v>14</v>
      </c>
      <c r="G2172" t="s">
        <v>41</v>
      </c>
      <c r="H2172" t="str">
        <f t="shared" si="99"/>
        <v>2000-2025</v>
      </c>
      <c r="I2172">
        <f t="shared" si="100"/>
        <v>0</v>
      </c>
      <c r="J2172">
        <f t="shared" si="101"/>
        <v>0</v>
      </c>
    </row>
    <row r="2173" spans="1:10" x14ac:dyDescent="0.3">
      <c r="A2173" t="s">
        <v>2330</v>
      </c>
      <c r="B2173" t="s">
        <v>30</v>
      </c>
      <c r="C2173" t="s">
        <v>56</v>
      </c>
      <c r="D2173">
        <v>2003</v>
      </c>
      <c r="E2173" t="s">
        <v>33</v>
      </c>
      <c r="F2173" t="s">
        <v>79</v>
      </c>
      <c r="G2173" t="s">
        <v>20</v>
      </c>
      <c r="H2173" t="str">
        <f t="shared" si="99"/>
        <v>2000-2025</v>
      </c>
      <c r="I2173">
        <f t="shared" si="100"/>
        <v>156</v>
      </c>
      <c r="J2173">
        <f t="shared" si="101"/>
        <v>0</v>
      </c>
    </row>
    <row r="2174" spans="1:10" x14ac:dyDescent="0.3">
      <c r="A2174" t="s">
        <v>2331</v>
      </c>
      <c r="B2174" t="s">
        <v>11</v>
      </c>
      <c r="C2174" t="s">
        <v>22</v>
      </c>
      <c r="D2174">
        <v>2003</v>
      </c>
      <c r="E2174" t="s">
        <v>39</v>
      </c>
      <c r="F2174" t="s">
        <v>14</v>
      </c>
      <c r="G2174" t="s">
        <v>20</v>
      </c>
      <c r="H2174" t="str">
        <f t="shared" si="99"/>
        <v>2000-2025</v>
      </c>
      <c r="I2174">
        <f t="shared" si="100"/>
        <v>0</v>
      </c>
      <c r="J2174">
        <f t="shared" si="101"/>
        <v>3</v>
      </c>
    </row>
    <row r="2175" spans="1:10" x14ac:dyDescent="0.3">
      <c r="A2175" t="s">
        <v>2332</v>
      </c>
      <c r="B2175" t="s">
        <v>11</v>
      </c>
      <c r="C2175" t="s">
        <v>45</v>
      </c>
      <c r="D2175">
        <v>2003</v>
      </c>
      <c r="E2175" t="s">
        <v>18</v>
      </c>
      <c r="F2175" t="s">
        <v>40</v>
      </c>
      <c r="G2175" t="s">
        <v>36</v>
      </c>
      <c r="H2175" t="str">
        <f t="shared" si="99"/>
        <v>2000-2025</v>
      </c>
      <c r="I2175">
        <f t="shared" si="100"/>
        <v>0</v>
      </c>
      <c r="J2175">
        <f t="shared" si="101"/>
        <v>1</v>
      </c>
    </row>
    <row r="2176" spans="1:10" x14ac:dyDescent="0.3">
      <c r="A2176" t="s">
        <v>2333</v>
      </c>
      <c r="B2176" t="s">
        <v>30</v>
      </c>
      <c r="C2176" t="s">
        <v>22</v>
      </c>
      <c r="D2176">
        <v>2003</v>
      </c>
      <c r="E2176" t="s">
        <v>70</v>
      </c>
      <c r="F2176" t="s">
        <v>34</v>
      </c>
      <c r="G2176" t="s">
        <v>41</v>
      </c>
      <c r="H2176" t="str">
        <f t="shared" si="99"/>
        <v>2000-2025</v>
      </c>
      <c r="I2176">
        <f t="shared" si="100"/>
        <v>0</v>
      </c>
      <c r="J2176">
        <f t="shared" si="101"/>
        <v>0</v>
      </c>
    </row>
    <row r="2177" spans="1:10" x14ac:dyDescent="0.3">
      <c r="A2177" t="s">
        <v>2334</v>
      </c>
      <c r="B2177" t="s">
        <v>11</v>
      </c>
      <c r="C2177" t="s">
        <v>17</v>
      </c>
      <c r="D2177">
        <v>2003</v>
      </c>
      <c r="E2177" t="s">
        <v>18</v>
      </c>
      <c r="F2177" t="s">
        <v>40</v>
      </c>
      <c r="G2177" t="s">
        <v>20</v>
      </c>
      <c r="H2177" t="str">
        <f t="shared" si="99"/>
        <v>2000-2025</v>
      </c>
      <c r="I2177">
        <f t="shared" si="100"/>
        <v>0</v>
      </c>
      <c r="J2177">
        <f t="shared" si="101"/>
        <v>1</v>
      </c>
    </row>
    <row r="2178" spans="1:10" x14ac:dyDescent="0.3">
      <c r="A2178" t="s">
        <v>2335</v>
      </c>
      <c r="B2178" t="s">
        <v>11</v>
      </c>
      <c r="C2178" t="s">
        <v>38</v>
      </c>
      <c r="D2178">
        <v>2003</v>
      </c>
      <c r="E2178" t="s">
        <v>39</v>
      </c>
      <c r="F2178" t="s">
        <v>424</v>
      </c>
      <c r="G2178" t="s">
        <v>54</v>
      </c>
      <c r="H2178" t="str">
        <f t="shared" ref="H2178:H2241" si="102">IF(D2178&lt;=1980, "1950-1980", IF(D2178&lt;=2000, "1980-2000", "2000-2025"))</f>
        <v>2000-2025</v>
      </c>
      <c r="I2178">
        <f t="shared" ref="I2178:I2241" si="103">IF(AND(B2178="Movie", ISNUMBER(SEARCH("min", F2178))), VALUE(LEFT(F2178, LEN(F2178)-4)), 0)</f>
        <v>0</v>
      </c>
      <c r="J2178">
        <f t="shared" ref="J2178:J2241" si="104">IF(AND(B2178="TV Show", ISNUMBER(SEARCH("Seasons", F2178))), VALUE(LEFT(F2178, LEN(F2178)-8)), 0)</f>
        <v>0</v>
      </c>
    </row>
    <row r="2179" spans="1:10" x14ac:dyDescent="0.3">
      <c r="A2179" t="s">
        <v>2336</v>
      </c>
      <c r="B2179" t="s">
        <v>11</v>
      </c>
      <c r="C2179" t="s">
        <v>22</v>
      </c>
      <c r="D2179">
        <v>2003</v>
      </c>
      <c r="E2179" t="s">
        <v>27</v>
      </c>
      <c r="F2179" t="s">
        <v>247</v>
      </c>
      <c r="G2179" t="s">
        <v>54</v>
      </c>
      <c r="H2179" t="str">
        <f t="shared" si="102"/>
        <v>2000-2025</v>
      </c>
      <c r="I2179">
        <f t="shared" si="103"/>
        <v>0</v>
      </c>
      <c r="J2179">
        <f t="shared" si="104"/>
        <v>0</v>
      </c>
    </row>
    <row r="2180" spans="1:10" x14ac:dyDescent="0.3">
      <c r="A2180" t="s">
        <v>2337</v>
      </c>
      <c r="B2180" t="s">
        <v>11</v>
      </c>
      <c r="C2180" t="s">
        <v>56</v>
      </c>
      <c r="D2180">
        <v>2003</v>
      </c>
      <c r="E2180" t="s">
        <v>13</v>
      </c>
      <c r="F2180" t="s">
        <v>141</v>
      </c>
      <c r="G2180" t="s">
        <v>20</v>
      </c>
      <c r="H2180" t="str">
        <f t="shared" si="102"/>
        <v>2000-2025</v>
      </c>
      <c r="I2180">
        <f t="shared" si="103"/>
        <v>0</v>
      </c>
      <c r="J2180">
        <f t="shared" si="104"/>
        <v>0</v>
      </c>
    </row>
    <row r="2181" spans="1:10" x14ac:dyDescent="0.3">
      <c r="A2181" t="s">
        <v>2338</v>
      </c>
      <c r="B2181" t="s">
        <v>30</v>
      </c>
      <c r="C2181" t="s">
        <v>47</v>
      </c>
      <c r="D2181">
        <v>2003</v>
      </c>
      <c r="E2181" t="s">
        <v>39</v>
      </c>
      <c r="F2181" t="s">
        <v>959</v>
      </c>
      <c r="G2181" t="s">
        <v>20</v>
      </c>
      <c r="H2181" t="str">
        <f t="shared" si="102"/>
        <v>2000-2025</v>
      </c>
      <c r="I2181">
        <f t="shared" si="103"/>
        <v>158</v>
      </c>
      <c r="J2181">
        <f t="shared" si="104"/>
        <v>0</v>
      </c>
    </row>
    <row r="2182" spans="1:10" x14ac:dyDescent="0.3">
      <c r="A2182" t="s">
        <v>2339</v>
      </c>
      <c r="B2182" t="s">
        <v>11</v>
      </c>
      <c r="C2182" t="s">
        <v>22</v>
      </c>
      <c r="D2182">
        <v>2003</v>
      </c>
      <c r="E2182" t="s">
        <v>27</v>
      </c>
      <c r="F2182" t="s">
        <v>279</v>
      </c>
      <c r="G2182" t="s">
        <v>20</v>
      </c>
      <c r="H2182" t="str">
        <f t="shared" si="102"/>
        <v>2000-2025</v>
      </c>
      <c r="I2182">
        <f t="shared" si="103"/>
        <v>0</v>
      </c>
      <c r="J2182">
        <f t="shared" si="104"/>
        <v>0</v>
      </c>
    </row>
    <row r="2183" spans="1:10" x14ac:dyDescent="0.3">
      <c r="A2183" t="s">
        <v>2340</v>
      </c>
      <c r="B2183" t="s">
        <v>11</v>
      </c>
      <c r="C2183" t="s">
        <v>12</v>
      </c>
      <c r="D2183">
        <v>2003</v>
      </c>
      <c r="E2183" t="s">
        <v>13</v>
      </c>
      <c r="F2183" t="s">
        <v>66</v>
      </c>
      <c r="G2183" t="s">
        <v>43</v>
      </c>
      <c r="H2183" t="str">
        <f t="shared" si="102"/>
        <v>2000-2025</v>
      </c>
      <c r="I2183">
        <f t="shared" si="103"/>
        <v>0</v>
      </c>
      <c r="J2183">
        <f t="shared" si="104"/>
        <v>0</v>
      </c>
    </row>
    <row r="2184" spans="1:10" x14ac:dyDescent="0.3">
      <c r="A2184" t="s">
        <v>2341</v>
      </c>
      <c r="B2184" t="s">
        <v>11</v>
      </c>
      <c r="C2184" t="s">
        <v>47</v>
      </c>
      <c r="D2184">
        <v>2003</v>
      </c>
      <c r="E2184" t="s">
        <v>27</v>
      </c>
      <c r="F2184" t="s">
        <v>99</v>
      </c>
      <c r="G2184" t="s">
        <v>41</v>
      </c>
      <c r="H2184" t="str">
        <f t="shared" si="102"/>
        <v>2000-2025</v>
      </c>
      <c r="I2184">
        <f t="shared" si="103"/>
        <v>0</v>
      </c>
      <c r="J2184">
        <f t="shared" si="104"/>
        <v>0</v>
      </c>
    </row>
    <row r="2185" spans="1:10" x14ac:dyDescent="0.3">
      <c r="A2185" t="s">
        <v>2342</v>
      </c>
      <c r="B2185" t="s">
        <v>11</v>
      </c>
      <c r="C2185" t="s">
        <v>22</v>
      </c>
      <c r="D2185">
        <v>2003</v>
      </c>
      <c r="E2185" t="s">
        <v>70</v>
      </c>
      <c r="F2185" t="s">
        <v>360</v>
      </c>
      <c r="G2185" t="s">
        <v>43</v>
      </c>
      <c r="H2185" t="str">
        <f t="shared" si="102"/>
        <v>2000-2025</v>
      </c>
      <c r="I2185">
        <f t="shared" si="103"/>
        <v>0</v>
      </c>
      <c r="J2185">
        <f t="shared" si="104"/>
        <v>0</v>
      </c>
    </row>
    <row r="2186" spans="1:10" x14ac:dyDescent="0.3">
      <c r="A2186" t="s">
        <v>2343</v>
      </c>
      <c r="B2186" t="s">
        <v>11</v>
      </c>
      <c r="C2186" t="s">
        <v>12</v>
      </c>
      <c r="D2186">
        <v>2003</v>
      </c>
      <c r="E2186" t="s">
        <v>70</v>
      </c>
      <c r="F2186" t="s">
        <v>14</v>
      </c>
      <c r="G2186" t="s">
        <v>41</v>
      </c>
      <c r="H2186" t="str">
        <f t="shared" si="102"/>
        <v>2000-2025</v>
      </c>
      <c r="I2186">
        <f t="shared" si="103"/>
        <v>0</v>
      </c>
      <c r="J2186">
        <f t="shared" si="104"/>
        <v>3</v>
      </c>
    </row>
    <row r="2187" spans="1:10" x14ac:dyDescent="0.3">
      <c r="A2187" t="s">
        <v>2344</v>
      </c>
      <c r="B2187" t="s">
        <v>11</v>
      </c>
      <c r="C2187" t="s">
        <v>56</v>
      </c>
      <c r="D2187">
        <v>2003</v>
      </c>
      <c r="E2187" t="s">
        <v>39</v>
      </c>
      <c r="F2187" t="s">
        <v>14</v>
      </c>
      <c r="G2187" t="s">
        <v>43</v>
      </c>
      <c r="H2187" t="str">
        <f t="shared" si="102"/>
        <v>2000-2025</v>
      </c>
      <c r="I2187">
        <f t="shared" si="103"/>
        <v>0</v>
      </c>
      <c r="J2187">
        <f t="shared" si="104"/>
        <v>3</v>
      </c>
    </row>
    <row r="2188" spans="1:10" x14ac:dyDescent="0.3">
      <c r="A2188" t="s">
        <v>2345</v>
      </c>
      <c r="B2188" t="s">
        <v>30</v>
      </c>
      <c r="C2188" t="s">
        <v>45</v>
      </c>
      <c r="D2188">
        <v>2003</v>
      </c>
      <c r="E2188" t="s">
        <v>39</v>
      </c>
      <c r="F2188" t="s">
        <v>40</v>
      </c>
      <c r="G2188" t="s">
        <v>41</v>
      </c>
      <c r="H2188" t="str">
        <f t="shared" si="102"/>
        <v>2000-2025</v>
      </c>
      <c r="I2188">
        <f t="shared" si="103"/>
        <v>0</v>
      </c>
      <c r="J2188">
        <f t="shared" si="104"/>
        <v>0</v>
      </c>
    </row>
    <row r="2189" spans="1:10" x14ac:dyDescent="0.3">
      <c r="A2189" t="s">
        <v>2346</v>
      </c>
      <c r="B2189" t="s">
        <v>30</v>
      </c>
      <c r="C2189" t="s">
        <v>45</v>
      </c>
      <c r="D2189">
        <v>2003</v>
      </c>
      <c r="E2189" t="s">
        <v>13</v>
      </c>
      <c r="F2189" t="s">
        <v>14</v>
      </c>
      <c r="G2189" t="s">
        <v>28</v>
      </c>
      <c r="H2189" t="str">
        <f t="shared" si="102"/>
        <v>2000-2025</v>
      </c>
      <c r="I2189">
        <f t="shared" si="103"/>
        <v>0</v>
      </c>
      <c r="J2189">
        <f t="shared" si="104"/>
        <v>0</v>
      </c>
    </row>
    <row r="2190" spans="1:10" x14ac:dyDescent="0.3">
      <c r="A2190" t="s">
        <v>2347</v>
      </c>
      <c r="B2190" t="s">
        <v>30</v>
      </c>
      <c r="C2190" t="s">
        <v>56</v>
      </c>
      <c r="D2190">
        <v>2003</v>
      </c>
      <c r="E2190" t="s">
        <v>33</v>
      </c>
      <c r="F2190" t="s">
        <v>281</v>
      </c>
      <c r="G2190" t="s">
        <v>28</v>
      </c>
      <c r="H2190" t="str">
        <f t="shared" si="102"/>
        <v>2000-2025</v>
      </c>
      <c r="I2190">
        <f t="shared" si="103"/>
        <v>73</v>
      </c>
      <c r="J2190">
        <f t="shared" si="104"/>
        <v>0</v>
      </c>
    </row>
    <row r="2191" spans="1:10" x14ac:dyDescent="0.3">
      <c r="A2191" t="s">
        <v>2348</v>
      </c>
      <c r="B2191" t="s">
        <v>11</v>
      </c>
      <c r="C2191" t="s">
        <v>22</v>
      </c>
      <c r="D2191">
        <v>2003</v>
      </c>
      <c r="E2191" t="s">
        <v>57</v>
      </c>
      <c r="F2191" t="s">
        <v>31</v>
      </c>
      <c r="G2191" t="s">
        <v>54</v>
      </c>
      <c r="H2191" t="str">
        <f t="shared" si="102"/>
        <v>2000-2025</v>
      </c>
      <c r="I2191">
        <f t="shared" si="103"/>
        <v>0</v>
      </c>
      <c r="J2191">
        <f t="shared" si="104"/>
        <v>0</v>
      </c>
    </row>
    <row r="2192" spans="1:10" x14ac:dyDescent="0.3">
      <c r="A2192" t="s">
        <v>2349</v>
      </c>
      <c r="B2192" t="s">
        <v>30</v>
      </c>
      <c r="C2192" t="s">
        <v>47</v>
      </c>
      <c r="D2192">
        <v>2003</v>
      </c>
      <c r="E2192" t="s">
        <v>70</v>
      </c>
      <c r="F2192" t="s">
        <v>1111</v>
      </c>
      <c r="G2192" t="s">
        <v>24</v>
      </c>
      <c r="H2192" t="str">
        <f t="shared" si="102"/>
        <v>2000-2025</v>
      </c>
      <c r="I2192">
        <f t="shared" si="103"/>
        <v>177</v>
      </c>
      <c r="J2192">
        <f t="shared" si="104"/>
        <v>0</v>
      </c>
    </row>
    <row r="2193" spans="1:10" x14ac:dyDescent="0.3">
      <c r="A2193" t="s">
        <v>2350</v>
      </c>
      <c r="B2193" t="s">
        <v>11</v>
      </c>
      <c r="C2193" t="s">
        <v>47</v>
      </c>
      <c r="D2193">
        <v>2003</v>
      </c>
      <c r="E2193" t="s">
        <v>70</v>
      </c>
      <c r="F2193" t="s">
        <v>34</v>
      </c>
      <c r="G2193" t="s">
        <v>15</v>
      </c>
      <c r="H2193" t="str">
        <f t="shared" si="102"/>
        <v>2000-2025</v>
      </c>
      <c r="I2193">
        <f t="shared" si="103"/>
        <v>0</v>
      </c>
      <c r="J2193">
        <f t="shared" si="104"/>
        <v>2</v>
      </c>
    </row>
    <row r="2194" spans="1:10" x14ac:dyDescent="0.3">
      <c r="A2194" t="s">
        <v>2351</v>
      </c>
      <c r="B2194" t="s">
        <v>11</v>
      </c>
      <c r="C2194" t="s">
        <v>38</v>
      </c>
      <c r="D2194">
        <v>2003</v>
      </c>
      <c r="E2194" t="s">
        <v>39</v>
      </c>
      <c r="F2194" t="s">
        <v>83</v>
      </c>
      <c r="G2194" t="s">
        <v>28</v>
      </c>
      <c r="H2194" t="str">
        <f t="shared" si="102"/>
        <v>2000-2025</v>
      </c>
      <c r="I2194">
        <f t="shared" si="103"/>
        <v>0</v>
      </c>
      <c r="J2194">
        <f t="shared" si="104"/>
        <v>0</v>
      </c>
    </row>
    <row r="2195" spans="1:10" x14ac:dyDescent="0.3">
      <c r="A2195" t="s">
        <v>2352</v>
      </c>
      <c r="B2195" t="s">
        <v>30</v>
      </c>
      <c r="C2195" t="s">
        <v>38</v>
      </c>
      <c r="D2195">
        <v>2003</v>
      </c>
      <c r="E2195" t="s">
        <v>13</v>
      </c>
      <c r="F2195" t="s">
        <v>40</v>
      </c>
      <c r="G2195" t="s">
        <v>15</v>
      </c>
      <c r="H2195" t="str">
        <f t="shared" si="102"/>
        <v>2000-2025</v>
      </c>
      <c r="I2195">
        <f t="shared" si="103"/>
        <v>0</v>
      </c>
      <c r="J2195">
        <f t="shared" si="104"/>
        <v>0</v>
      </c>
    </row>
    <row r="2196" spans="1:10" x14ac:dyDescent="0.3">
      <c r="A2196" t="s">
        <v>2353</v>
      </c>
      <c r="B2196" t="s">
        <v>30</v>
      </c>
      <c r="C2196" t="s">
        <v>56</v>
      </c>
      <c r="D2196">
        <v>2003</v>
      </c>
      <c r="E2196" t="s">
        <v>57</v>
      </c>
      <c r="F2196" t="s">
        <v>96</v>
      </c>
      <c r="G2196" t="s">
        <v>24</v>
      </c>
      <c r="H2196" t="str">
        <f t="shared" si="102"/>
        <v>2000-2025</v>
      </c>
      <c r="I2196">
        <f t="shared" si="103"/>
        <v>160</v>
      </c>
      <c r="J2196">
        <f t="shared" si="104"/>
        <v>0</v>
      </c>
    </row>
    <row r="2197" spans="1:10" x14ac:dyDescent="0.3">
      <c r="A2197" t="s">
        <v>2354</v>
      </c>
      <c r="B2197" t="s">
        <v>30</v>
      </c>
      <c r="C2197" t="s">
        <v>56</v>
      </c>
      <c r="D2197">
        <v>2003</v>
      </c>
      <c r="E2197" t="s">
        <v>57</v>
      </c>
      <c r="F2197" t="s">
        <v>40</v>
      </c>
      <c r="G2197" t="s">
        <v>15</v>
      </c>
      <c r="H2197" t="str">
        <f t="shared" si="102"/>
        <v>2000-2025</v>
      </c>
      <c r="I2197">
        <f t="shared" si="103"/>
        <v>0</v>
      </c>
      <c r="J2197">
        <f t="shared" si="104"/>
        <v>0</v>
      </c>
    </row>
    <row r="2198" spans="1:10" x14ac:dyDescent="0.3">
      <c r="A2198" t="s">
        <v>2355</v>
      </c>
      <c r="B2198" t="s">
        <v>30</v>
      </c>
      <c r="C2198" t="s">
        <v>56</v>
      </c>
      <c r="D2198">
        <v>2003</v>
      </c>
      <c r="E2198" t="s">
        <v>70</v>
      </c>
      <c r="F2198" t="s">
        <v>34</v>
      </c>
      <c r="G2198" t="s">
        <v>41</v>
      </c>
      <c r="H2198" t="str">
        <f t="shared" si="102"/>
        <v>2000-2025</v>
      </c>
      <c r="I2198">
        <f t="shared" si="103"/>
        <v>0</v>
      </c>
      <c r="J2198">
        <f t="shared" si="104"/>
        <v>0</v>
      </c>
    </row>
    <row r="2199" spans="1:10" x14ac:dyDescent="0.3">
      <c r="A2199" t="s">
        <v>2356</v>
      </c>
      <c r="B2199" t="s">
        <v>11</v>
      </c>
      <c r="C2199" t="s">
        <v>12</v>
      </c>
      <c r="D2199">
        <v>2003</v>
      </c>
      <c r="E2199" t="s">
        <v>13</v>
      </c>
      <c r="F2199" t="s">
        <v>139</v>
      </c>
      <c r="G2199" t="s">
        <v>28</v>
      </c>
      <c r="H2199" t="str">
        <f t="shared" si="102"/>
        <v>2000-2025</v>
      </c>
      <c r="I2199">
        <f t="shared" si="103"/>
        <v>0</v>
      </c>
      <c r="J2199">
        <f t="shared" si="104"/>
        <v>0</v>
      </c>
    </row>
    <row r="2200" spans="1:10" x14ac:dyDescent="0.3">
      <c r="A2200" t="s">
        <v>2357</v>
      </c>
      <c r="B2200" t="s">
        <v>30</v>
      </c>
      <c r="C2200" t="s">
        <v>38</v>
      </c>
      <c r="D2200">
        <v>2003</v>
      </c>
      <c r="E2200" t="s">
        <v>39</v>
      </c>
      <c r="F2200" t="s">
        <v>143</v>
      </c>
      <c r="G2200" t="s">
        <v>15</v>
      </c>
      <c r="H2200" t="str">
        <f t="shared" si="102"/>
        <v>2000-2025</v>
      </c>
      <c r="I2200">
        <f t="shared" si="103"/>
        <v>120</v>
      </c>
      <c r="J2200">
        <f t="shared" si="104"/>
        <v>0</v>
      </c>
    </row>
    <row r="2201" spans="1:10" x14ac:dyDescent="0.3">
      <c r="A2201" t="s">
        <v>2358</v>
      </c>
      <c r="B2201" t="s">
        <v>30</v>
      </c>
      <c r="C2201" t="s">
        <v>26</v>
      </c>
      <c r="D2201">
        <v>2003</v>
      </c>
      <c r="E2201" t="s">
        <v>33</v>
      </c>
      <c r="F2201" t="s">
        <v>34</v>
      </c>
      <c r="G2201" t="s">
        <v>41</v>
      </c>
      <c r="H2201" t="str">
        <f t="shared" si="102"/>
        <v>2000-2025</v>
      </c>
      <c r="I2201">
        <f t="shared" si="103"/>
        <v>0</v>
      </c>
      <c r="J2201">
        <f t="shared" si="104"/>
        <v>0</v>
      </c>
    </row>
    <row r="2202" spans="1:10" x14ac:dyDescent="0.3">
      <c r="A2202" t="s">
        <v>2359</v>
      </c>
      <c r="B2202" t="s">
        <v>30</v>
      </c>
      <c r="C2202" t="s">
        <v>47</v>
      </c>
      <c r="D2202">
        <v>2003</v>
      </c>
      <c r="E2202" t="s">
        <v>27</v>
      </c>
      <c r="F2202" t="s">
        <v>14</v>
      </c>
      <c r="G2202" t="s">
        <v>43</v>
      </c>
      <c r="H2202" t="str">
        <f t="shared" si="102"/>
        <v>2000-2025</v>
      </c>
      <c r="I2202">
        <f t="shared" si="103"/>
        <v>0</v>
      </c>
      <c r="J2202">
        <f t="shared" si="104"/>
        <v>0</v>
      </c>
    </row>
    <row r="2203" spans="1:10" x14ac:dyDescent="0.3">
      <c r="A2203" t="s">
        <v>2360</v>
      </c>
      <c r="B2203" t="s">
        <v>30</v>
      </c>
      <c r="C2203" t="s">
        <v>56</v>
      </c>
      <c r="D2203">
        <v>2003</v>
      </c>
      <c r="E2203" t="s">
        <v>18</v>
      </c>
      <c r="F2203" t="s">
        <v>14</v>
      </c>
      <c r="G2203" t="s">
        <v>36</v>
      </c>
      <c r="H2203" t="str">
        <f t="shared" si="102"/>
        <v>2000-2025</v>
      </c>
      <c r="I2203">
        <f t="shared" si="103"/>
        <v>0</v>
      </c>
      <c r="J2203">
        <f t="shared" si="104"/>
        <v>0</v>
      </c>
    </row>
    <row r="2204" spans="1:10" x14ac:dyDescent="0.3">
      <c r="A2204" t="s">
        <v>2361</v>
      </c>
      <c r="B2204" t="s">
        <v>30</v>
      </c>
      <c r="C2204" t="s">
        <v>47</v>
      </c>
      <c r="D2204">
        <v>2003</v>
      </c>
      <c r="E2204" t="s">
        <v>27</v>
      </c>
      <c r="F2204" t="s">
        <v>34</v>
      </c>
      <c r="G2204" t="s">
        <v>54</v>
      </c>
      <c r="H2204" t="str">
        <f t="shared" si="102"/>
        <v>2000-2025</v>
      </c>
      <c r="I2204">
        <f t="shared" si="103"/>
        <v>0</v>
      </c>
      <c r="J2204">
        <f t="shared" si="104"/>
        <v>0</v>
      </c>
    </row>
    <row r="2205" spans="1:10" x14ac:dyDescent="0.3">
      <c r="A2205" t="s">
        <v>2362</v>
      </c>
      <c r="B2205" t="s">
        <v>30</v>
      </c>
      <c r="C2205" t="s">
        <v>56</v>
      </c>
      <c r="D2205">
        <v>2003</v>
      </c>
      <c r="E2205" t="s">
        <v>13</v>
      </c>
      <c r="F2205" t="s">
        <v>470</v>
      </c>
      <c r="G2205" t="s">
        <v>24</v>
      </c>
      <c r="H2205" t="str">
        <f t="shared" si="102"/>
        <v>2000-2025</v>
      </c>
      <c r="I2205">
        <f t="shared" si="103"/>
        <v>91</v>
      </c>
      <c r="J2205">
        <f t="shared" si="104"/>
        <v>0</v>
      </c>
    </row>
    <row r="2206" spans="1:10" x14ac:dyDescent="0.3">
      <c r="A2206" t="s">
        <v>2363</v>
      </c>
      <c r="B2206" t="s">
        <v>30</v>
      </c>
      <c r="C2206" t="s">
        <v>45</v>
      </c>
      <c r="D2206">
        <v>2003</v>
      </c>
      <c r="E2206" t="s">
        <v>39</v>
      </c>
      <c r="F2206" t="s">
        <v>279</v>
      </c>
      <c r="G2206" t="s">
        <v>43</v>
      </c>
      <c r="H2206" t="str">
        <f t="shared" si="102"/>
        <v>2000-2025</v>
      </c>
      <c r="I2206">
        <f t="shared" si="103"/>
        <v>103</v>
      </c>
      <c r="J2206">
        <f t="shared" si="104"/>
        <v>0</v>
      </c>
    </row>
    <row r="2207" spans="1:10" x14ac:dyDescent="0.3">
      <c r="A2207" t="s">
        <v>2364</v>
      </c>
      <c r="B2207" t="s">
        <v>11</v>
      </c>
      <c r="C2207" t="s">
        <v>56</v>
      </c>
      <c r="D2207">
        <v>2003</v>
      </c>
      <c r="E2207" t="s">
        <v>39</v>
      </c>
      <c r="F2207" t="s">
        <v>825</v>
      </c>
      <c r="G2207" t="s">
        <v>36</v>
      </c>
      <c r="H2207" t="str">
        <f t="shared" si="102"/>
        <v>2000-2025</v>
      </c>
      <c r="I2207">
        <f t="shared" si="103"/>
        <v>0</v>
      </c>
      <c r="J2207">
        <f t="shared" si="104"/>
        <v>0</v>
      </c>
    </row>
    <row r="2208" spans="1:10" x14ac:dyDescent="0.3">
      <c r="A2208" t="s">
        <v>2365</v>
      </c>
      <c r="B2208" t="s">
        <v>11</v>
      </c>
      <c r="C2208" t="s">
        <v>22</v>
      </c>
      <c r="D2208">
        <v>2003</v>
      </c>
      <c r="E2208" t="s">
        <v>18</v>
      </c>
      <c r="F2208" t="s">
        <v>40</v>
      </c>
      <c r="G2208" t="s">
        <v>36</v>
      </c>
      <c r="H2208" t="str">
        <f t="shared" si="102"/>
        <v>2000-2025</v>
      </c>
      <c r="I2208">
        <f t="shared" si="103"/>
        <v>0</v>
      </c>
      <c r="J2208">
        <f t="shared" si="104"/>
        <v>1</v>
      </c>
    </row>
    <row r="2209" spans="1:10" x14ac:dyDescent="0.3">
      <c r="A2209" t="s">
        <v>2366</v>
      </c>
      <c r="B2209" t="s">
        <v>30</v>
      </c>
      <c r="C2209" t="s">
        <v>38</v>
      </c>
      <c r="D2209">
        <v>2003</v>
      </c>
      <c r="E2209" t="s">
        <v>57</v>
      </c>
      <c r="F2209" t="s">
        <v>14</v>
      </c>
      <c r="G2209" t="s">
        <v>41</v>
      </c>
      <c r="H2209" t="str">
        <f t="shared" si="102"/>
        <v>2000-2025</v>
      </c>
      <c r="I2209">
        <f t="shared" si="103"/>
        <v>0</v>
      </c>
      <c r="J2209">
        <f t="shared" si="104"/>
        <v>0</v>
      </c>
    </row>
    <row r="2210" spans="1:10" x14ac:dyDescent="0.3">
      <c r="A2210" t="s">
        <v>2367</v>
      </c>
      <c r="B2210" t="s">
        <v>30</v>
      </c>
      <c r="C2210" t="s">
        <v>17</v>
      </c>
      <c r="D2210">
        <v>2003</v>
      </c>
      <c r="E2210" t="s">
        <v>70</v>
      </c>
      <c r="F2210" t="s">
        <v>40</v>
      </c>
      <c r="G2210" t="s">
        <v>36</v>
      </c>
      <c r="H2210" t="str">
        <f t="shared" si="102"/>
        <v>2000-2025</v>
      </c>
      <c r="I2210">
        <f t="shared" si="103"/>
        <v>0</v>
      </c>
      <c r="J2210">
        <f t="shared" si="104"/>
        <v>0</v>
      </c>
    </row>
    <row r="2211" spans="1:10" x14ac:dyDescent="0.3">
      <c r="A2211" t="s">
        <v>2368</v>
      </c>
      <c r="B2211" t="s">
        <v>30</v>
      </c>
      <c r="C2211" t="s">
        <v>45</v>
      </c>
      <c r="D2211">
        <v>2003</v>
      </c>
      <c r="E2211" t="s">
        <v>13</v>
      </c>
      <c r="F2211" t="s">
        <v>532</v>
      </c>
      <c r="G2211" t="s">
        <v>24</v>
      </c>
      <c r="H2211" t="str">
        <f t="shared" si="102"/>
        <v>2000-2025</v>
      </c>
      <c r="I2211">
        <f t="shared" si="103"/>
        <v>81</v>
      </c>
      <c r="J2211">
        <f t="shared" si="104"/>
        <v>0</v>
      </c>
    </row>
    <row r="2212" spans="1:10" x14ac:dyDescent="0.3">
      <c r="A2212" t="s">
        <v>2369</v>
      </c>
      <c r="B2212" t="s">
        <v>30</v>
      </c>
      <c r="C2212" t="s">
        <v>38</v>
      </c>
      <c r="D2212">
        <v>2003</v>
      </c>
      <c r="E2212" t="s">
        <v>70</v>
      </c>
      <c r="F2212" t="s">
        <v>725</v>
      </c>
      <c r="G2212" t="s">
        <v>54</v>
      </c>
      <c r="H2212" t="str">
        <f t="shared" si="102"/>
        <v>2000-2025</v>
      </c>
      <c r="I2212">
        <f t="shared" si="103"/>
        <v>159</v>
      </c>
      <c r="J2212">
        <f t="shared" si="104"/>
        <v>0</v>
      </c>
    </row>
    <row r="2213" spans="1:10" x14ac:dyDescent="0.3">
      <c r="A2213" t="s">
        <v>2370</v>
      </c>
      <c r="B2213" t="s">
        <v>30</v>
      </c>
      <c r="C2213" t="s">
        <v>56</v>
      </c>
      <c r="D2213">
        <v>2003</v>
      </c>
      <c r="E2213" t="s">
        <v>33</v>
      </c>
      <c r="F2213" t="s">
        <v>40</v>
      </c>
      <c r="G2213" t="s">
        <v>24</v>
      </c>
      <c r="H2213" t="str">
        <f t="shared" si="102"/>
        <v>2000-2025</v>
      </c>
      <c r="I2213">
        <f t="shared" si="103"/>
        <v>0</v>
      </c>
      <c r="J2213">
        <f t="shared" si="104"/>
        <v>0</v>
      </c>
    </row>
    <row r="2214" spans="1:10" x14ac:dyDescent="0.3">
      <c r="A2214" t="s">
        <v>2371</v>
      </c>
      <c r="B2214" t="s">
        <v>11</v>
      </c>
      <c r="C2214" t="s">
        <v>56</v>
      </c>
      <c r="D2214">
        <v>2003</v>
      </c>
      <c r="E2214" t="s">
        <v>27</v>
      </c>
      <c r="F2214" t="s">
        <v>31</v>
      </c>
      <c r="G2214" t="s">
        <v>36</v>
      </c>
      <c r="H2214" t="str">
        <f t="shared" si="102"/>
        <v>2000-2025</v>
      </c>
      <c r="I2214">
        <f t="shared" si="103"/>
        <v>0</v>
      </c>
      <c r="J2214">
        <f t="shared" si="104"/>
        <v>0</v>
      </c>
    </row>
    <row r="2215" spans="1:10" x14ac:dyDescent="0.3">
      <c r="A2215" t="s">
        <v>2372</v>
      </c>
      <c r="B2215" t="s">
        <v>30</v>
      </c>
      <c r="C2215" t="s">
        <v>22</v>
      </c>
      <c r="D2215">
        <v>2004</v>
      </c>
      <c r="E2215" t="s">
        <v>39</v>
      </c>
      <c r="F2215" t="s">
        <v>506</v>
      </c>
      <c r="G2215" t="s">
        <v>28</v>
      </c>
      <c r="H2215" t="str">
        <f t="shared" si="102"/>
        <v>2000-2025</v>
      </c>
      <c r="I2215">
        <f t="shared" si="103"/>
        <v>164</v>
      </c>
      <c r="J2215">
        <f t="shared" si="104"/>
        <v>0</v>
      </c>
    </row>
    <row r="2216" spans="1:10" x14ac:dyDescent="0.3">
      <c r="A2216" t="s">
        <v>2373</v>
      </c>
      <c r="B2216" t="s">
        <v>30</v>
      </c>
      <c r="C2216" t="s">
        <v>26</v>
      </c>
      <c r="D2216">
        <v>2004</v>
      </c>
      <c r="E2216" t="s">
        <v>13</v>
      </c>
      <c r="F2216" t="s">
        <v>99</v>
      </c>
      <c r="G2216" t="s">
        <v>15</v>
      </c>
      <c r="H2216" t="str">
        <f t="shared" si="102"/>
        <v>2000-2025</v>
      </c>
      <c r="I2216">
        <f t="shared" si="103"/>
        <v>178</v>
      </c>
      <c r="J2216">
        <f t="shared" si="104"/>
        <v>0</v>
      </c>
    </row>
    <row r="2217" spans="1:10" x14ac:dyDescent="0.3">
      <c r="A2217" t="s">
        <v>2374</v>
      </c>
      <c r="B2217" t="s">
        <v>11</v>
      </c>
      <c r="C2217" t="s">
        <v>12</v>
      </c>
      <c r="D2217">
        <v>2004</v>
      </c>
      <c r="E2217" t="s">
        <v>27</v>
      </c>
      <c r="F2217" t="s">
        <v>206</v>
      </c>
      <c r="G2217" t="s">
        <v>20</v>
      </c>
      <c r="H2217" t="str">
        <f t="shared" si="102"/>
        <v>2000-2025</v>
      </c>
      <c r="I2217">
        <f t="shared" si="103"/>
        <v>0</v>
      </c>
      <c r="J2217">
        <f t="shared" si="104"/>
        <v>0</v>
      </c>
    </row>
    <row r="2218" spans="1:10" x14ac:dyDescent="0.3">
      <c r="A2218" t="s">
        <v>2375</v>
      </c>
      <c r="B2218" t="s">
        <v>30</v>
      </c>
      <c r="C2218" t="s">
        <v>38</v>
      </c>
      <c r="D2218">
        <v>2004</v>
      </c>
      <c r="E2218" t="s">
        <v>70</v>
      </c>
      <c r="F2218" t="s">
        <v>14</v>
      </c>
      <c r="G2218" t="s">
        <v>28</v>
      </c>
      <c r="H2218" t="str">
        <f t="shared" si="102"/>
        <v>2000-2025</v>
      </c>
      <c r="I2218">
        <f t="shared" si="103"/>
        <v>0</v>
      </c>
      <c r="J2218">
        <f t="shared" si="104"/>
        <v>0</v>
      </c>
    </row>
    <row r="2219" spans="1:10" x14ac:dyDescent="0.3">
      <c r="A2219" t="s">
        <v>2376</v>
      </c>
      <c r="B2219" t="s">
        <v>30</v>
      </c>
      <c r="C2219" t="s">
        <v>17</v>
      </c>
      <c r="D2219">
        <v>2004</v>
      </c>
      <c r="E2219" t="s">
        <v>13</v>
      </c>
      <c r="F2219" t="s">
        <v>158</v>
      </c>
      <c r="G2219" t="s">
        <v>41</v>
      </c>
      <c r="H2219" t="str">
        <f t="shared" si="102"/>
        <v>2000-2025</v>
      </c>
      <c r="I2219">
        <f t="shared" si="103"/>
        <v>153</v>
      </c>
      <c r="J2219">
        <f t="shared" si="104"/>
        <v>0</v>
      </c>
    </row>
    <row r="2220" spans="1:10" x14ac:dyDescent="0.3">
      <c r="A2220" t="s">
        <v>2377</v>
      </c>
      <c r="B2220" t="s">
        <v>11</v>
      </c>
      <c r="C2220" t="s">
        <v>26</v>
      </c>
      <c r="D2220">
        <v>2004</v>
      </c>
      <c r="E2220" t="s">
        <v>39</v>
      </c>
      <c r="F2220" t="s">
        <v>451</v>
      </c>
      <c r="G2220" t="s">
        <v>43</v>
      </c>
      <c r="H2220" t="str">
        <f t="shared" si="102"/>
        <v>2000-2025</v>
      </c>
      <c r="I2220">
        <f t="shared" si="103"/>
        <v>0</v>
      </c>
      <c r="J2220">
        <f t="shared" si="104"/>
        <v>0</v>
      </c>
    </row>
    <row r="2221" spans="1:10" x14ac:dyDescent="0.3">
      <c r="A2221" t="s">
        <v>2378</v>
      </c>
      <c r="B2221" t="s">
        <v>11</v>
      </c>
      <c r="C2221" t="s">
        <v>26</v>
      </c>
      <c r="D2221">
        <v>2004</v>
      </c>
      <c r="E2221" t="s">
        <v>70</v>
      </c>
      <c r="F2221" t="s">
        <v>158</v>
      </c>
      <c r="G2221" t="s">
        <v>28</v>
      </c>
      <c r="H2221" t="str">
        <f t="shared" si="102"/>
        <v>2000-2025</v>
      </c>
      <c r="I2221">
        <f t="shared" si="103"/>
        <v>0</v>
      </c>
      <c r="J2221">
        <f t="shared" si="104"/>
        <v>0</v>
      </c>
    </row>
    <row r="2222" spans="1:10" x14ac:dyDescent="0.3">
      <c r="A2222" t="s">
        <v>2379</v>
      </c>
      <c r="B2222" t="s">
        <v>30</v>
      </c>
      <c r="C2222" t="s">
        <v>47</v>
      </c>
      <c r="D2222">
        <v>2004</v>
      </c>
      <c r="E2222" t="s">
        <v>27</v>
      </c>
      <c r="F2222" t="s">
        <v>143</v>
      </c>
      <c r="G2222" t="s">
        <v>24</v>
      </c>
      <c r="H2222" t="str">
        <f t="shared" si="102"/>
        <v>2000-2025</v>
      </c>
      <c r="I2222">
        <f t="shared" si="103"/>
        <v>120</v>
      </c>
      <c r="J2222">
        <f t="shared" si="104"/>
        <v>0</v>
      </c>
    </row>
    <row r="2223" spans="1:10" x14ac:dyDescent="0.3">
      <c r="A2223" t="s">
        <v>2380</v>
      </c>
      <c r="B2223" t="s">
        <v>11</v>
      </c>
      <c r="C2223" t="s">
        <v>45</v>
      </c>
      <c r="D2223">
        <v>2004</v>
      </c>
      <c r="E2223" t="s">
        <v>33</v>
      </c>
      <c r="F2223" t="s">
        <v>247</v>
      </c>
      <c r="G2223" t="s">
        <v>20</v>
      </c>
      <c r="H2223" t="str">
        <f t="shared" si="102"/>
        <v>2000-2025</v>
      </c>
      <c r="I2223">
        <f t="shared" si="103"/>
        <v>0</v>
      </c>
      <c r="J2223">
        <f t="shared" si="104"/>
        <v>0</v>
      </c>
    </row>
    <row r="2224" spans="1:10" x14ac:dyDescent="0.3">
      <c r="A2224" t="s">
        <v>2381</v>
      </c>
      <c r="B2224" t="s">
        <v>11</v>
      </c>
      <c r="C2224" t="s">
        <v>56</v>
      </c>
      <c r="D2224">
        <v>2004</v>
      </c>
      <c r="E2224" t="s">
        <v>70</v>
      </c>
      <c r="F2224" t="s">
        <v>506</v>
      </c>
      <c r="G2224" t="s">
        <v>41</v>
      </c>
      <c r="H2224" t="str">
        <f t="shared" si="102"/>
        <v>2000-2025</v>
      </c>
      <c r="I2224">
        <f t="shared" si="103"/>
        <v>0</v>
      </c>
      <c r="J2224">
        <f t="shared" si="104"/>
        <v>0</v>
      </c>
    </row>
    <row r="2225" spans="1:10" x14ac:dyDescent="0.3">
      <c r="A2225" t="s">
        <v>2382</v>
      </c>
      <c r="B2225" t="s">
        <v>30</v>
      </c>
      <c r="C2225" t="s">
        <v>47</v>
      </c>
      <c r="D2225">
        <v>2004</v>
      </c>
      <c r="E2225" t="s">
        <v>57</v>
      </c>
      <c r="F2225" t="s">
        <v>53</v>
      </c>
      <c r="G2225" t="s">
        <v>43</v>
      </c>
      <c r="H2225" t="str">
        <f t="shared" si="102"/>
        <v>2000-2025</v>
      </c>
      <c r="I2225">
        <f t="shared" si="103"/>
        <v>87</v>
      </c>
      <c r="J2225">
        <f t="shared" si="104"/>
        <v>0</v>
      </c>
    </row>
    <row r="2226" spans="1:10" x14ac:dyDescent="0.3">
      <c r="A2226" t="s">
        <v>2383</v>
      </c>
      <c r="B2226" t="s">
        <v>11</v>
      </c>
      <c r="C2226" t="s">
        <v>26</v>
      </c>
      <c r="D2226">
        <v>2004</v>
      </c>
      <c r="E2226" t="s">
        <v>39</v>
      </c>
      <c r="F2226" t="s">
        <v>40</v>
      </c>
      <c r="G2226" t="s">
        <v>24</v>
      </c>
      <c r="H2226" t="str">
        <f t="shared" si="102"/>
        <v>2000-2025</v>
      </c>
      <c r="I2226">
        <f t="shared" si="103"/>
        <v>0</v>
      </c>
      <c r="J2226">
        <f t="shared" si="104"/>
        <v>1</v>
      </c>
    </row>
    <row r="2227" spans="1:10" x14ac:dyDescent="0.3">
      <c r="A2227" t="s">
        <v>2384</v>
      </c>
      <c r="B2227" t="s">
        <v>11</v>
      </c>
      <c r="C2227" t="s">
        <v>12</v>
      </c>
      <c r="D2227">
        <v>2004</v>
      </c>
      <c r="E2227" t="s">
        <v>13</v>
      </c>
      <c r="F2227" t="s">
        <v>281</v>
      </c>
      <c r="G2227" t="s">
        <v>54</v>
      </c>
      <c r="H2227" t="str">
        <f t="shared" si="102"/>
        <v>2000-2025</v>
      </c>
      <c r="I2227">
        <f t="shared" si="103"/>
        <v>0</v>
      </c>
      <c r="J2227">
        <f t="shared" si="104"/>
        <v>0</v>
      </c>
    </row>
    <row r="2228" spans="1:10" x14ac:dyDescent="0.3">
      <c r="A2228" t="s">
        <v>2385</v>
      </c>
      <c r="B2228" t="s">
        <v>30</v>
      </c>
      <c r="C2228" t="s">
        <v>47</v>
      </c>
      <c r="D2228">
        <v>2004</v>
      </c>
      <c r="E2228" t="s">
        <v>18</v>
      </c>
      <c r="F2228" t="s">
        <v>234</v>
      </c>
      <c r="G2228" t="s">
        <v>28</v>
      </c>
      <c r="H2228" t="str">
        <f t="shared" si="102"/>
        <v>2000-2025</v>
      </c>
      <c r="I2228">
        <f t="shared" si="103"/>
        <v>74</v>
      </c>
      <c r="J2228">
        <f t="shared" si="104"/>
        <v>0</v>
      </c>
    </row>
    <row r="2229" spans="1:10" x14ac:dyDescent="0.3">
      <c r="A2229" t="s">
        <v>2386</v>
      </c>
      <c r="B2229" t="s">
        <v>11</v>
      </c>
      <c r="C2229" t="s">
        <v>38</v>
      </c>
      <c r="D2229">
        <v>2004</v>
      </c>
      <c r="E2229" t="s">
        <v>57</v>
      </c>
      <c r="F2229" t="s">
        <v>14</v>
      </c>
      <c r="G2229" t="s">
        <v>15</v>
      </c>
      <c r="H2229" t="str">
        <f t="shared" si="102"/>
        <v>2000-2025</v>
      </c>
      <c r="I2229">
        <f t="shared" si="103"/>
        <v>0</v>
      </c>
      <c r="J2229">
        <f t="shared" si="104"/>
        <v>3</v>
      </c>
    </row>
    <row r="2230" spans="1:10" x14ac:dyDescent="0.3">
      <c r="A2230" t="s">
        <v>2387</v>
      </c>
      <c r="B2230" t="s">
        <v>11</v>
      </c>
      <c r="C2230" t="s">
        <v>47</v>
      </c>
      <c r="D2230">
        <v>2004</v>
      </c>
      <c r="E2230" t="s">
        <v>33</v>
      </c>
      <c r="F2230" t="s">
        <v>40</v>
      </c>
      <c r="G2230" t="s">
        <v>36</v>
      </c>
      <c r="H2230" t="str">
        <f t="shared" si="102"/>
        <v>2000-2025</v>
      </c>
      <c r="I2230">
        <f t="shared" si="103"/>
        <v>0</v>
      </c>
      <c r="J2230">
        <f t="shared" si="104"/>
        <v>1</v>
      </c>
    </row>
    <row r="2231" spans="1:10" x14ac:dyDescent="0.3">
      <c r="A2231" t="s">
        <v>2388</v>
      </c>
      <c r="B2231" t="s">
        <v>30</v>
      </c>
      <c r="C2231" t="s">
        <v>17</v>
      </c>
      <c r="D2231">
        <v>2004</v>
      </c>
      <c r="E2231" t="s">
        <v>18</v>
      </c>
      <c r="F2231" t="s">
        <v>451</v>
      </c>
      <c r="G2231" t="s">
        <v>43</v>
      </c>
      <c r="H2231" t="str">
        <f t="shared" si="102"/>
        <v>2000-2025</v>
      </c>
      <c r="I2231">
        <f t="shared" si="103"/>
        <v>123</v>
      </c>
      <c r="J2231">
        <f t="shared" si="104"/>
        <v>0</v>
      </c>
    </row>
    <row r="2232" spans="1:10" x14ac:dyDescent="0.3">
      <c r="A2232" t="s">
        <v>2389</v>
      </c>
      <c r="B2232" t="s">
        <v>11</v>
      </c>
      <c r="C2232" t="s">
        <v>22</v>
      </c>
      <c r="D2232">
        <v>2004</v>
      </c>
      <c r="E2232" t="s">
        <v>70</v>
      </c>
      <c r="F2232" t="s">
        <v>14</v>
      </c>
      <c r="G2232" t="s">
        <v>41</v>
      </c>
      <c r="H2232" t="str">
        <f t="shared" si="102"/>
        <v>2000-2025</v>
      </c>
      <c r="I2232">
        <f t="shared" si="103"/>
        <v>0</v>
      </c>
      <c r="J2232">
        <f t="shared" si="104"/>
        <v>3</v>
      </c>
    </row>
    <row r="2233" spans="1:10" x14ac:dyDescent="0.3">
      <c r="A2233" t="s">
        <v>2390</v>
      </c>
      <c r="B2233" t="s">
        <v>30</v>
      </c>
      <c r="C2233" t="s">
        <v>12</v>
      </c>
      <c r="D2233">
        <v>2004</v>
      </c>
      <c r="E2233" t="s">
        <v>70</v>
      </c>
      <c r="F2233" t="s">
        <v>96</v>
      </c>
      <c r="G2233" t="s">
        <v>41</v>
      </c>
      <c r="H2233" t="str">
        <f t="shared" si="102"/>
        <v>2000-2025</v>
      </c>
      <c r="I2233">
        <f t="shared" si="103"/>
        <v>160</v>
      </c>
      <c r="J2233">
        <f t="shared" si="104"/>
        <v>0</v>
      </c>
    </row>
    <row r="2234" spans="1:10" x14ac:dyDescent="0.3">
      <c r="A2234" t="s">
        <v>2391</v>
      </c>
      <c r="B2234" t="s">
        <v>30</v>
      </c>
      <c r="C2234" t="s">
        <v>26</v>
      </c>
      <c r="D2234">
        <v>2004</v>
      </c>
      <c r="E2234" t="s">
        <v>57</v>
      </c>
      <c r="F2234" t="s">
        <v>34</v>
      </c>
      <c r="G2234" t="s">
        <v>24</v>
      </c>
      <c r="H2234" t="str">
        <f t="shared" si="102"/>
        <v>2000-2025</v>
      </c>
      <c r="I2234">
        <f t="shared" si="103"/>
        <v>0</v>
      </c>
      <c r="J2234">
        <f t="shared" si="104"/>
        <v>0</v>
      </c>
    </row>
    <row r="2235" spans="1:10" x14ac:dyDescent="0.3">
      <c r="A2235" t="s">
        <v>2392</v>
      </c>
      <c r="B2235" t="s">
        <v>30</v>
      </c>
      <c r="C2235" t="s">
        <v>12</v>
      </c>
      <c r="D2235">
        <v>2004</v>
      </c>
      <c r="E2235" t="s">
        <v>33</v>
      </c>
      <c r="F2235" t="s">
        <v>631</v>
      </c>
      <c r="G2235" t="s">
        <v>24</v>
      </c>
      <c r="H2235" t="str">
        <f t="shared" si="102"/>
        <v>2000-2025</v>
      </c>
      <c r="I2235">
        <f t="shared" si="103"/>
        <v>136</v>
      </c>
      <c r="J2235">
        <f t="shared" si="104"/>
        <v>0</v>
      </c>
    </row>
    <row r="2236" spans="1:10" x14ac:dyDescent="0.3">
      <c r="A2236" t="s">
        <v>2393</v>
      </c>
      <c r="B2236" t="s">
        <v>11</v>
      </c>
      <c r="C2236" t="s">
        <v>56</v>
      </c>
      <c r="D2236">
        <v>2004</v>
      </c>
      <c r="E2236" t="s">
        <v>39</v>
      </c>
      <c r="F2236" t="s">
        <v>437</v>
      </c>
      <c r="G2236" t="s">
        <v>54</v>
      </c>
      <c r="H2236" t="str">
        <f t="shared" si="102"/>
        <v>2000-2025</v>
      </c>
      <c r="I2236">
        <f t="shared" si="103"/>
        <v>0</v>
      </c>
      <c r="J2236">
        <f t="shared" si="104"/>
        <v>0</v>
      </c>
    </row>
    <row r="2237" spans="1:10" x14ac:dyDescent="0.3">
      <c r="A2237" t="s">
        <v>2394</v>
      </c>
      <c r="B2237" t="s">
        <v>30</v>
      </c>
      <c r="C2237" t="s">
        <v>56</v>
      </c>
      <c r="D2237">
        <v>2004</v>
      </c>
      <c r="E2237" t="s">
        <v>13</v>
      </c>
      <c r="F2237" t="s">
        <v>258</v>
      </c>
      <c r="G2237" t="s">
        <v>15</v>
      </c>
      <c r="H2237" t="str">
        <f t="shared" si="102"/>
        <v>2000-2025</v>
      </c>
      <c r="I2237">
        <f t="shared" si="103"/>
        <v>174</v>
      </c>
      <c r="J2237">
        <f t="shared" si="104"/>
        <v>0</v>
      </c>
    </row>
    <row r="2238" spans="1:10" x14ac:dyDescent="0.3">
      <c r="A2238" t="s">
        <v>2395</v>
      </c>
      <c r="B2238" t="s">
        <v>11</v>
      </c>
      <c r="C2238" t="s">
        <v>26</v>
      </c>
      <c r="D2238">
        <v>2004</v>
      </c>
      <c r="E2238" t="s">
        <v>13</v>
      </c>
      <c r="F2238" t="s">
        <v>184</v>
      </c>
      <c r="G2238" t="s">
        <v>28</v>
      </c>
      <c r="H2238" t="str">
        <f t="shared" si="102"/>
        <v>2000-2025</v>
      </c>
      <c r="I2238">
        <f t="shared" si="103"/>
        <v>0</v>
      </c>
      <c r="J2238">
        <f t="shared" si="104"/>
        <v>0</v>
      </c>
    </row>
    <row r="2239" spans="1:10" x14ac:dyDescent="0.3">
      <c r="A2239" t="s">
        <v>2396</v>
      </c>
      <c r="B2239" t="s">
        <v>11</v>
      </c>
      <c r="C2239" t="s">
        <v>47</v>
      </c>
      <c r="D2239">
        <v>2004</v>
      </c>
      <c r="E2239" t="s">
        <v>27</v>
      </c>
      <c r="F2239" t="s">
        <v>298</v>
      </c>
      <c r="G2239" t="s">
        <v>36</v>
      </c>
      <c r="H2239" t="str">
        <f t="shared" si="102"/>
        <v>2000-2025</v>
      </c>
      <c r="I2239">
        <f t="shared" si="103"/>
        <v>0</v>
      </c>
      <c r="J2239">
        <f t="shared" si="104"/>
        <v>0</v>
      </c>
    </row>
    <row r="2240" spans="1:10" x14ac:dyDescent="0.3">
      <c r="A2240" t="s">
        <v>2397</v>
      </c>
      <c r="B2240" t="s">
        <v>30</v>
      </c>
      <c r="C2240" t="s">
        <v>47</v>
      </c>
      <c r="D2240">
        <v>2004</v>
      </c>
      <c r="E2240" t="s">
        <v>13</v>
      </c>
      <c r="F2240" t="s">
        <v>14</v>
      </c>
      <c r="G2240" t="s">
        <v>43</v>
      </c>
      <c r="H2240" t="str">
        <f t="shared" si="102"/>
        <v>2000-2025</v>
      </c>
      <c r="I2240">
        <f t="shared" si="103"/>
        <v>0</v>
      </c>
      <c r="J2240">
        <f t="shared" si="104"/>
        <v>0</v>
      </c>
    </row>
    <row r="2241" spans="1:10" x14ac:dyDescent="0.3">
      <c r="A2241" t="s">
        <v>2398</v>
      </c>
      <c r="B2241" t="s">
        <v>11</v>
      </c>
      <c r="C2241" t="s">
        <v>12</v>
      </c>
      <c r="D2241">
        <v>2004</v>
      </c>
      <c r="E2241" t="s">
        <v>57</v>
      </c>
      <c r="F2241" t="s">
        <v>40</v>
      </c>
      <c r="G2241" t="s">
        <v>20</v>
      </c>
      <c r="H2241" t="str">
        <f t="shared" si="102"/>
        <v>2000-2025</v>
      </c>
      <c r="I2241">
        <f t="shared" si="103"/>
        <v>0</v>
      </c>
      <c r="J2241">
        <f t="shared" si="104"/>
        <v>1</v>
      </c>
    </row>
    <row r="2242" spans="1:10" x14ac:dyDescent="0.3">
      <c r="A2242" t="s">
        <v>2399</v>
      </c>
      <c r="B2242" t="s">
        <v>30</v>
      </c>
      <c r="C2242" t="s">
        <v>22</v>
      </c>
      <c r="D2242">
        <v>2004</v>
      </c>
      <c r="E2242" t="s">
        <v>57</v>
      </c>
      <c r="F2242" t="s">
        <v>182</v>
      </c>
      <c r="G2242" t="s">
        <v>41</v>
      </c>
      <c r="H2242" t="str">
        <f t="shared" ref="H2242:H2305" si="105">IF(D2242&lt;=1980, "1950-1980", IF(D2242&lt;=2000, "1980-2000", "2000-2025"))</f>
        <v>2000-2025</v>
      </c>
      <c r="I2242">
        <f t="shared" ref="I2242:I2305" si="106">IF(AND(B2242="Movie", ISNUMBER(SEARCH("min", F2242))), VALUE(LEFT(F2242, LEN(F2242)-4)), 0)</f>
        <v>107</v>
      </c>
      <c r="J2242">
        <f t="shared" ref="J2242:J2305" si="107">IF(AND(B2242="TV Show", ISNUMBER(SEARCH("Seasons", F2242))), VALUE(LEFT(F2242, LEN(F2242)-8)), 0)</f>
        <v>0</v>
      </c>
    </row>
    <row r="2243" spans="1:10" x14ac:dyDescent="0.3">
      <c r="A2243" t="s">
        <v>2400</v>
      </c>
      <c r="B2243" t="s">
        <v>11</v>
      </c>
      <c r="C2243" t="s">
        <v>47</v>
      </c>
      <c r="D2243">
        <v>2004</v>
      </c>
      <c r="E2243" t="s">
        <v>13</v>
      </c>
      <c r="F2243" t="s">
        <v>1416</v>
      </c>
      <c r="G2243" t="s">
        <v>24</v>
      </c>
      <c r="H2243" t="str">
        <f t="shared" si="105"/>
        <v>2000-2025</v>
      </c>
      <c r="I2243">
        <f t="shared" si="106"/>
        <v>0</v>
      </c>
      <c r="J2243">
        <f t="shared" si="107"/>
        <v>0</v>
      </c>
    </row>
    <row r="2244" spans="1:10" x14ac:dyDescent="0.3">
      <c r="A2244" t="s">
        <v>2401</v>
      </c>
      <c r="B2244" t="s">
        <v>30</v>
      </c>
      <c r="C2244" t="s">
        <v>47</v>
      </c>
      <c r="D2244">
        <v>2004</v>
      </c>
      <c r="E2244" t="s">
        <v>13</v>
      </c>
      <c r="F2244" t="s">
        <v>234</v>
      </c>
      <c r="G2244" t="s">
        <v>20</v>
      </c>
      <c r="H2244" t="str">
        <f t="shared" si="105"/>
        <v>2000-2025</v>
      </c>
      <c r="I2244">
        <f t="shared" si="106"/>
        <v>74</v>
      </c>
      <c r="J2244">
        <f t="shared" si="107"/>
        <v>0</v>
      </c>
    </row>
    <row r="2245" spans="1:10" x14ac:dyDescent="0.3">
      <c r="A2245" t="s">
        <v>2402</v>
      </c>
      <c r="B2245" t="s">
        <v>30</v>
      </c>
      <c r="C2245" t="s">
        <v>45</v>
      </c>
      <c r="D2245">
        <v>2004</v>
      </c>
      <c r="E2245" t="s">
        <v>27</v>
      </c>
      <c r="F2245" t="s">
        <v>14</v>
      </c>
      <c r="G2245" t="s">
        <v>41</v>
      </c>
      <c r="H2245" t="str">
        <f t="shared" si="105"/>
        <v>2000-2025</v>
      </c>
      <c r="I2245">
        <f t="shared" si="106"/>
        <v>0</v>
      </c>
      <c r="J2245">
        <f t="shared" si="107"/>
        <v>0</v>
      </c>
    </row>
    <row r="2246" spans="1:10" x14ac:dyDescent="0.3">
      <c r="A2246" t="s">
        <v>2403</v>
      </c>
      <c r="B2246" t="s">
        <v>11</v>
      </c>
      <c r="C2246" t="s">
        <v>45</v>
      </c>
      <c r="D2246">
        <v>2004</v>
      </c>
      <c r="E2246" t="s">
        <v>18</v>
      </c>
      <c r="F2246" t="s">
        <v>14</v>
      </c>
      <c r="G2246" t="s">
        <v>54</v>
      </c>
      <c r="H2246" t="str">
        <f t="shared" si="105"/>
        <v>2000-2025</v>
      </c>
      <c r="I2246">
        <f t="shared" si="106"/>
        <v>0</v>
      </c>
      <c r="J2246">
        <f t="shared" si="107"/>
        <v>3</v>
      </c>
    </row>
    <row r="2247" spans="1:10" x14ac:dyDescent="0.3">
      <c r="A2247" t="s">
        <v>2404</v>
      </c>
      <c r="B2247" t="s">
        <v>30</v>
      </c>
      <c r="C2247" t="s">
        <v>45</v>
      </c>
      <c r="D2247">
        <v>2004</v>
      </c>
      <c r="E2247" t="s">
        <v>39</v>
      </c>
      <c r="F2247" t="s">
        <v>40</v>
      </c>
      <c r="G2247" t="s">
        <v>41</v>
      </c>
      <c r="H2247" t="str">
        <f t="shared" si="105"/>
        <v>2000-2025</v>
      </c>
      <c r="I2247">
        <f t="shared" si="106"/>
        <v>0</v>
      </c>
      <c r="J2247">
        <f t="shared" si="107"/>
        <v>0</v>
      </c>
    </row>
    <row r="2248" spans="1:10" x14ac:dyDescent="0.3">
      <c r="A2248" t="s">
        <v>2405</v>
      </c>
      <c r="B2248" t="s">
        <v>30</v>
      </c>
      <c r="C2248" t="s">
        <v>45</v>
      </c>
      <c r="D2248">
        <v>2004</v>
      </c>
      <c r="E2248" t="s">
        <v>13</v>
      </c>
      <c r="F2248" t="s">
        <v>137</v>
      </c>
      <c r="G2248" t="s">
        <v>28</v>
      </c>
      <c r="H2248" t="str">
        <f t="shared" si="105"/>
        <v>2000-2025</v>
      </c>
      <c r="I2248">
        <f t="shared" si="106"/>
        <v>111</v>
      </c>
      <c r="J2248">
        <f t="shared" si="107"/>
        <v>0</v>
      </c>
    </row>
    <row r="2249" spans="1:10" x14ac:dyDescent="0.3">
      <c r="A2249" t="s">
        <v>2406</v>
      </c>
      <c r="B2249" t="s">
        <v>11</v>
      </c>
      <c r="C2249" t="s">
        <v>47</v>
      </c>
      <c r="D2249">
        <v>2004</v>
      </c>
      <c r="E2249" t="s">
        <v>70</v>
      </c>
      <c r="F2249" t="s">
        <v>14</v>
      </c>
      <c r="G2249" t="s">
        <v>24</v>
      </c>
      <c r="H2249" t="str">
        <f t="shared" si="105"/>
        <v>2000-2025</v>
      </c>
      <c r="I2249">
        <f t="shared" si="106"/>
        <v>0</v>
      </c>
      <c r="J2249">
        <f t="shared" si="107"/>
        <v>3</v>
      </c>
    </row>
    <row r="2250" spans="1:10" x14ac:dyDescent="0.3">
      <c r="A2250" t="s">
        <v>2407</v>
      </c>
      <c r="B2250" t="s">
        <v>11</v>
      </c>
      <c r="C2250" t="s">
        <v>38</v>
      </c>
      <c r="D2250">
        <v>2004</v>
      </c>
      <c r="E2250" t="s">
        <v>39</v>
      </c>
      <c r="F2250" t="s">
        <v>83</v>
      </c>
      <c r="G2250" t="s">
        <v>41</v>
      </c>
      <c r="H2250" t="str">
        <f t="shared" si="105"/>
        <v>2000-2025</v>
      </c>
      <c r="I2250">
        <f t="shared" si="106"/>
        <v>0</v>
      </c>
      <c r="J2250">
        <f t="shared" si="107"/>
        <v>0</v>
      </c>
    </row>
    <row r="2251" spans="1:10" x14ac:dyDescent="0.3">
      <c r="A2251" t="s">
        <v>2408</v>
      </c>
      <c r="B2251" t="s">
        <v>11</v>
      </c>
      <c r="C2251" t="s">
        <v>17</v>
      </c>
      <c r="D2251">
        <v>2004</v>
      </c>
      <c r="E2251" t="s">
        <v>70</v>
      </c>
      <c r="F2251" t="s">
        <v>212</v>
      </c>
      <c r="G2251" t="s">
        <v>20</v>
      </c>
      <c r="H2251" t="str">
        <f t="shared" si="105"/>
        <v>2000-2025</v>
      </c>
      <c r="I2251">
        <f t="shared" si="106"/>
        <v>0</v>
      </c>
      <c r="J2251">
        <f t="shared" si="107"/>
        <v>0</v>
      </c>
    </row>
    <row r="2252" spans="1:10" x14ac:dyDescent="0.3">
      <c r="A2252" t="s">
        <v>2409</v>
      </c>
      <c r="B2252" t="s">
        <v>30</v>
      </c>
      <c r="C2252" t="s">
        <v>12</v>
      </c>
      <c r="D2252">
        <v>2004</v>
      </c>
      <c r="E2252" t="s">
        <v>57</v>
      </c>
      <c r="F2252" t="s">
        <v>40</v>
      </c>
      <c r="G2252" t="s">
        <v>15</v>
      </c>
      <c r="H2252" t="str">
        <f t="shared" si="105"/>
        <v>2000-2025</v>
      </c>
      <c r="I2252">
        <f t="shared" si="106"/>
        <v>0</v>
      </c>
      <c r="J2252">
        <f t="shared" si="107"/>
        <v>0</v>
      </c>
    </row>
    <row r="2253" spans="1:10" x14ac:dyDescent="0.3">
      <c r="A2253" t="s">
        <v>2410</v>
      </c>
      <c r="B2253" t="s">
        <v>11</v>
      </c>
      <c r="C2253" t="s">
        <v>26</v>
      </c>
      <c r="D2253">
        <v>2004</v>
      </c>
      <c r="E2253" t="s">
        <v>33</v>
      </c>
      <c r="F2253" t="s">
        <v>40</v>
      </c>
      <c r="G2253" t="s">
        <v>28</v>
      </c>
      <c r="H2253" t="str">
        <f t="shared" si="105"/>
        <v>2000-2025</v>
      </c>
      <c r="I2253">
        <f t="shared" si="106"/>
        <v>0</v>
      </c>
      <c r="J2253">
        <f t="shared" si="107"/>
        <v>1</v>
      </c>
    </row>
    <row r="2254" spans="1:10" x14ac:dyDescent="0.3">
      <c r="A2254" t="s">
        <v>2411</v>
      </c>
      <c r="B2254" t="s">
        <v>30</v>
      </c>
      <c r="C2254" t="s">
        <v>38</v>
      </c>
      <c r="D2254">
        <v>2004</v>
      </c>
      <c r="E2254" t="s">
        <v>18</v>
      </c>
      <c r="F2254" t="s">
        <v>253</v>
      </c>
      <c r="G2254" t="s">
        <v>28</v>
      </c>
      <c r="H2254" t="str">
        <f t="shared" si="105"/>
        <v>2000-2025</v>
      </c>
      <c r="I2254">
        <f t="shared" si="106"/>
        <v>85</v>
      </c>
      <c r="J2254">
        <f t="shared" si="107"/>
        <v>0</v>
      </c>
    </row>
    <row r="2255" spans="1:10" x14ac:dyDescent="0.3">
      <c r="A2255" t="s">
        <v>2412</v>
      </c>
      <c r="B2255" t="s">
        <v>30</v>
      </c>
      <c r="C2255" t="s">
        <v>45</v>
      </c>
      <c r="D2255">
        <v>2004</v>
      </c>
      <c r="E2255" t="s">
        <v>18</v>
      </c>
      <c r="F2255" t="s">
        <v>158</v>
      </c>
      <c r="G2255" t="s">
        <v>41</v>
      </c>
      <c r="H2255" t="str">
        <f t="shared" si="105"/>
        <v>2000-2025</v>
      </c>
      <c r="I2255">
        <f t="shared" si="106"/>
        <v>153</v>
      </c>
      <c r="J2255">
        <f t="shared" si="107"/>
        <v>0</v>
      </c>
    </row>
    <row r="2256" spans="1:10" x14ac:dyDescent="0.3">
      <c r="A2256" t="s">
        <v>2413</v>
      </c>
      <c r="B2256" t="s">
        <v>11</v>
      </c>
      <c r="C2256" t="s">
        <v>47</v>
      </c>
      <c r="D2256">
        <v>2004</v>
      </c>
      <c r="E2256" t="s">
        <v>39</v>
      </c>
      <c r="F2256" t="s">
        <v>382</v>
      </c>
      <c r="G2256" t="s">
        <v>43</v>
      </c>
      <c r="H2256" t="str">
        <f t="shared" si="105"/>
        <v>2000-2025</v>
      </c>
      <c r="I2256">
        <f t="shared" si="106"/>
        <v>0</v>
      </c>
      <c r="J2256">
        <f t="shared" si="107"/>
        <v>0</v>
      </c>
    </row>
    <row r="2257" spans="1:10" x14ac:dyDescent="0.3">
      <c r="A2257" t="s">
        <v>2414</v>
      </c>
      <c r="B2257" t="s">
        <v>11</v>
      </c>
      <c r="C2257" t="s">
        <v>17</v>
      </c>
      <c r="D2257">
        <v>2005</v>
      </c>
      <c r="E2257" t="s">
        <v>18</v>
      </c>
      <c r="F2257" t="s">
        <v>34</v>
      </c>
      <c r="G2257" t="s">
        <v>43</v>
      </c>
      <c r="H2257" t="str">
        <f t="shared" si="105"/>
        <v>2000-2025</v>
      </c>
      <c r="I2257">
        <f t="shared" si="106"/>
        <v>0</v>
      </c>
      <c r="J2257">
        <f t="shared" si="107"/>
        <v>2</v>
      </c>
    </row>
    <row r="2258" spans="1:10" x14ac:dyDescent="0.3">
      <c r="A2258" t="s">
        <v>2415</v>
      </c>
      <c r="B2258" t="s">
        <v>11</v>
      </c>
      <c r="C2258" t="s">
        <v>56</v>
      </c>
      <c r="D2258">
        <v>2005</v>
      </c>
      <c r="E2258" t="s">
        <v>13</v>
      </c>
      <c r="F2258" t="s">
        <v>34</v>
      </c>
      <c r="G2258" t="s">
        <v>36</v>
      </c>
      <c r="H2258" t="str">
        <f t="shared" si="105"/>
        <v>2000-2025</v>
      </c>
      <c r="I2258">
        <f t="shared" si="106"/>
        <v>0</v>
      </c>
      <c r="J2258">
        <f t="shared" si="107"/>
        <v>2</v>
      </c>
    </row>
    <row r="2259" spans="1:10" x14ac:dyDescent="0.3">
      <c r="A2259" t="s">
        <v>2416</v>
      </c>
      <c r="B2259" t="s">
        <v>11</v>
      </c>
      <c r="C2259" t="s">
        <v>56</v>
      </c>
      <c r="D2259">
        <v>2005</v>
      </c>
      <c r="E2259" t="s">
        <v>13</v>
      </c>
      <c r="F2259" t="s">
        <v>34</v>
      </c>
      <c r="G2259" t="s">
        <v>24</v>
      </c>
      <c r="H2259" t="str">
        <f t="shared" si="105"/>
        <v>2000-2025</v>
      </c>
      <c r="I2259">
        <f t="shared" si="106"/>
        <v>0</v>
      </c>
      <c r="J2259">
        <f t="shared" si="107"/>
        <v>2</v>
      </c>
    </row>
    <row r="2260" spans="1:10" x14ac:dyDescent="0.3">
      <c r="A2260" t="s">
        <v>2417</v>
      </c>
      <c r="B2260" t="s">
        <v>11</v>
      </c>
      <c r="C2260" t="s">
        <v>56</v>
      </c>
      <c r="D2260">
        <v>2005</v>
      </c>
      <c r="E2260" t="s">
        <v>70</v>
      </c>
      <c r="F2260" t="s">
        <v>14</v>
      </c>
      <c r="G2260" t="s">
        <v>41</v>
      </c>
      <c r="H2260" t="str">
        <f t="shared" si="105"/>
        <v>2000-2025</v>
      </c>
      <c r="I2260">
        <f t="shared" si="106"/>
        <v>0</v>
      </c>
      <c r="J2260">
        <f t="shared" si="107"/>
        <v>3</v>
      </c>
    </row>
    <row r="2261" spans="1:10" x14ac:dyDescent="0.3">
      <c r="A2261" t="s">
        <v>2418</v>
      </c>
      <c r="B2261" t="s">
        <v>30</v>
      </c>
      <c r="C2261" t="s">
        <v>26</v>
      </c>
      <c r="D2261">
        <v>2005</v>
      </c>
      <c r="E2261" t="s">
        <v>27</v>
      </c>
      <c r="F2261" t="s">
        <v>51</v>
      </c>
      <c r="G2261" t="s">
        <v>28</v>
      </c>
      <c r="H2261" t="str">
        <f t="shared" si="105"/>
        <v>2000-2025</v>
      </c>
      <c r="I2261">
        <f t="shared" si="106"/>
        <v>65</v>
      </c>
      <c r="J2261">
        <f t="shared" si="107"/>
        <v>0</v>
      </c>
    </row>
    <row r="2262" spans="1:10" x14ac:dyDescent="0.3">
      <c r="A2262" t="s">
        <v>2419</v>
      </c>
      <c r="B2262" t="s">
        <v>11</v>
      </c>
      <c r="C2262" t="s">
        <v>45</v>
      </c>
      <c r="D2262">
        <v>2005</v>
      </c>
      <c r="E2262" t="s">
        <v>18</v>
      </c>
      <c r="F2262" t="s">
        <v>14</v>
      </c>
      <c r="G2262" t="s">
        <v>41</v>
      </c>
      <c r="H2262" t="str">
        <f t="shared" si="105"/>
        <v>2000-2025</v>
      </c>
      <c r="I2262">
        <f t="shared" si="106"/>
        <v>0</v>
      </c>
      <c r="J2262">
        <f t="shared" si="107"/>
        <v>3</v>
      </c>
    </row>
    <row r="2263" spans="1:10" x14ac:dyDescent="0.3">
      <c r="A2263" t="s">
        <v>2420</v>
      </c>
      <c r="B2263" t="s">
        <v>30</v>
      </c>
      <c r="C2263" t="s">
        <v>47</v>
      </c>
      <c r="D2263">
        <v>2005</v>
      </c>
      <c r="E2263" t="s">
        <v>27</v>
      </c>
      <c r="F2263" t="s">
        <v>14</v>
      </c>
      <c r="G2263" t="s">
        <v>41</v>
      </c>
      <c r="H2263" t="str">
        <f t="shared" si="105"/>
        <v>2000-2025</v>
      </c>
      <c r="I2263">
        <f t="shared" si="106"/>
        <v>0</v>
      </c>
      <c r="J2263">
        <f t="shared" si="107"/>
        <v>0</v>
      </c>
    </row>
    <row r="2264" spans="1:10" x14ac:dyDescent="0.3">
      <c r="A2264" t="s">
        <v>2421</v>
      </c>
      <c r="B2264" t="s">
        <v>11</v>
      </c>
      <c r="C2264" t="s">
        <v>22</v>
      </c>
      <c r="D2264">
        <v>2005</v>
      </c>
      <c r="E2264" t="s">
        <v>57</v>
      </c>
      <c r="F2264" t="s">
        <v>316</v>
      </c>
      <c r="G2264" t="s">
        <v>20</v>
      </c>
      <c r="H2264" t="str">
        <f t="shared" si="105"/>
        <v>2000-2025</v>
      </c>
      <c r="I2264">
        <f t="shared" si="106"/>
        <v>0</v>
      </c>
      <c r="J2264">
        <f t="shared" si="107"/>
        <v>0</v>
      </c>
    </row>
    <row r="2265" spans="1:10" x14ac:dyDescent="0.3">
      <c r="A2265" t="s">
        <v>2422</v>
      </c>
      <c r="B2265" t="s">
        <v>30</v>
      </c>
      <c r="C2265" t="s">
        <v>45</v>
      </c>
      <c r="D2265">
        <v>2005</v>
      </c>
      <c r="E2265" t="s">
        <v>57</v>
      </c>
      <c r="F2265" t="s">
        <v>14</v>
      </c>
      <c r="G2265" t="s">
        <v>36</v>
      </c>
      <c r="H2265" t="str">
        <f t="shared" si="105"/>
        <v>2000-2025</v>
      </c>
      <c r="I2265">
        <f t="shared" si="106"/>
        <v>0</v>
      </c>
      <c r="J2265">
        <f t="shared" si="107"/>
        <v>0</v>
      </c>
    </row>
    <row r="2266" spans="1:10" x14ac:dyDescent="0.3">
      <c r="A2266" t="s">
        <v>2423</v>
      </c>
      <c r="B2266" t="s">
        <v>30</v>
      </c>
      <c r="C2266" t="s">
        <v>22</v>
      </c>
      <c r="D2266">
        <v>2005</v>
      </c>
      <c r="E2266" t="s">
        <v>13</v>
      </c>
      <c r="F2266" t="s">
        <v>219</v>
      </c>
      <c r="G2266" t="s">
        <v>54</v>
      </c>
      <c r="H2266" t="str">
        <f t="shared" si="105"/>
        <v>2000-2025</v>
      </c>
      <c r="I2266">
        <f t="shared" si="106"/>
        <v>172</v>
      </c>
      <c r="J2266">
        <f t="shared" si="107"/>
        <v>0</v>
      </c>
    </row>
    <row r="2267" spans="1:10" x14ac:dyDescent="0.3">
      <c r="A2267" t="s">
        <v>2424</v>
      </c>
      <c r="B2267" t="s">
        <v>30</v>
      </c>
      <c r="C2267" t="s">
        <v>38</v>
      </c>
      <c r="D2267">
        <v>2005</v>
      </c>
      <c r="E2267" t="s">
        <v>27</v>
      </c>
      <c r="F2267" t="s">
        <v>40</v>
      </c>
      <c r="G2267" t="s">
        <v>36</v>
      </c>
      <c r="H2267" t="str">
        <f t="shared" si="105"/>
        <v>2000-2025</v>
      </c>
      <c r="I2267">
        <f t="shared" si="106"/>
        <v>0</v>
      </c>
      <c r="J2267">
        <f t="shared" si="107"/>
        <v>0</v>
      </c>
    </row>
    <row r="2268" spans="1:10" x14ac:dyDescent="0.3">
      <c r="A2268" t="s">
        <v>2425</v>
      </c>
      <c r="B2268" t="s">
        <v>11</v>
      </c>
      <c r="C2268" t="s">
        <v>56</v>
      </c>
      <c r="D2268">
        <v>2005</v>
      </c>
      <c r="E2268" t="s">
        <v>39</v>
      </c>
      <c r="F2268" t="s">
        <v>40</v>
      </c>
      <c r="G2268" t="s">
        <v>36</v>
      </c>
      <c r="H2268" t="str">
        <f t="shared" si="105"/>
        <v>2000-2025</v>
      </c>
      <c r="I2268">
        <f t="shared" si="106"/>
        <v>0</v>
      </c>
      <c r="J2268">
        <f t="shared" si="107"/>
        <v>1</v>
      </c>
    </row>
    <row r="2269" spans="1:10" x14ac:dyDescent="0.3">
      <c r="A2269" t="s">
        <v>2426</v>
      </c>
      <c r="B2269" t="s">
        <v>30</v>
      </c>
      <c r="C2269" t="s">
        <v>12</v>
      </c>
      <c r="D2269">
        <v>2005</v>
      </c>
      <c r="E2269" t="s">
        <v>13</v>
      </c>
      <c r="F2269" t="s">
        <v>40</v>
      </c>
      <c r="G2269" t="s">
        <v>43</v>
      </c>
      <c r="H2269" t="str">
        <f t="shared" si="105"/>
        <v>2000-2025</v>
      </c>
      <c r="I2269">
        <f t="shared" si="106"/>
        <v>0</v>
      </c>
      <c r="J2269">
        <f t="shared" si="107"/>
        <v>0</v>
      </c>
    </row>
    <row r="2270" spans="1:10" x14ac:dyDescent="0.3">
      <c r="A2270" t="s">
        <v>2427</v>
      </c>
      <c r="B2270" t="s">
        <v>11</v>
      </c>
      <c r="C2270" t="s">
        <v>38</v>
      </c>
      <c r="D2270">
        <v>2005</v>
      </c>
      <c r="E2270" t="s">
        <v>18</v>
      </c>
      <c r="F2270" t="s">
        <v>40</v>
      </c>
      <c r="G2270" t="s">
        <v>28</v>
      </c>
      <c r="H2270" t="str">
        <f t="shared" si="105"/>
        <v>2000-2025</v>
      </c>
      <c r="I2270">
        <f t="shared" si="106"/>
        <v>0</v>
      </c>
      <c r="J2270">
        <f t="shared" si="107"/>
        <v>1</v>
      </c>
    </row>
    <row r="2271" spans="1:10" x14ac:dyDescent="0.3">
      <c r="A2271" t="s">
        <v>2428</v>
      </c>
      <c r="B2271" t="s">
        <v>30</v>
      </c>
      <c r="C2271" t="s">
        <v>26</v>
      </c>
      <c r="D2271">
        <v>2005</v>
      </c>
      <c r="E2271" t="s">
        <v>13</v>
      </c>
      <c r="F2271" t="s">
        <v>481</v>
      </c>
      <c r="G2271" t="s">
        <v>15</v>
      </c>
      <c r="H2271" t="str">
        <f t="shared" si="105"/>
        <v>2000-2025</v>
      </c>
      <c r="I2271">
        <f t="shared" si="106"/>
        <v>104</v>
      </c>
      <c r="J2271">
        <f t="shared" si="107"/>
        <v>0</v>
      </c>
    </row>
    <row r="2272" spans="1:10" x14ac:dyDescent="0.3">
      <c r="A2272" t="s">
        <v>2429</v>
      </c>
      <c r="B2272" t="s">
        <v>30</v>
      </c>
      <c r="C2272" t="s">
        <v>12</v>
      </c>
      <c r="D2272">
        <v>2005</v>
      </c>
      <c r="E2272" t="s">
        <v>57</v>
      </c>
      <c r="F2272" t="s">
        <v>34</v>
      </c>
      <c r="G2272" t="s">
        <v>54</v>
      </c>
      <c r="H2272" t="str">
        <f t="shared" si="105"/>
        <v>2000-2025</v>
      </c>
      <c r="I2272">
        <f t="shared" si="106"/>
        <v>0</v>
      </c>
      <c r="J2272">
        <f t="shared" si="107"/>
        <v>0</v>
      </c>
    </row>
    <row r="2273" spans="1:10" x14ac:dyDescent="0.3">
      <c r="A2273" t="s">
        <v>2430</v>
      </c>
      <c r="B2273" t="s">
        <v>30</v>
      </c>
      <c r="C2273" t="s">
        <v>17</v>
      </c>
      <c r="D2273">
        <v>2005</v>
      </c>
      <c r="E2273" t="s">
        <v>33</v>
      </c>
      <c r="F2273" t="s">
        <v>224</v>
      </c>
      <c r="G2273" t="s">
        <v>43</v>
      </c>
      <c r="H2273" t="str">
        <f t="shared" si="105"/>
        <v>2000-2025</v>
      </c>
      <c r="I2273">
        <f t="shared" si="106"/>
        <v>115</v>
      </c>
      <c r="J2273">
        <f t="shared" si="107"/>
        <v>0</v>
      </c>
    </row>
    <row r="2274" spans="1:10" x14ac:dyDescent="0.3">
      <c r="A2274" t="s">
        <v>2431</v>
      </c>
      <c r="B2274" t="s">
        <v>30</v>
      </c>
      <c r="C2274" t="s">
        <v>38</v>
      </c>
      <c r="D2274">
        <v>2005</v>
      </c>
      <c r="E2274" t="s">
        <v>70</v>
      </c>
      <c r="F2274" t="s">
        <v>14</v>
      </c>
      <c r="G2274" t="s">
        <v>20</v>
      </c>
      <c r="H2274" t="str">
        <f t="shared" si="105"/>
        <v>2000-2025</v>
      </c>
      <c r="I2274">
        <f t="shared" si="106"/>
        <v>0</v>
      </c>
      <c r="J2274">
        <f t="shared" si="107"/>
        <v>0</v>
      </c>
    </row>
    <row r="2275" spans="1:10" x14ac:dyDescent="0.3">
      <c r="A2275" t="s">
        <v>2432</v>
      </c>
      <c r="B2275" t="s">
        <v>11</v>
      </c>
      <c r="C2275" t="s">
        <v>56</v>
      </c>
      <c r="D2275">
        <v>2005</v>
      </c>
      <c r="E2275" t="s">
        <v>39</v>
      </c>
      <c r="F2275" t="s">
        <v>158</v>
      </c>
      <c r="G2275" t="s">
        <v>24</v>
      </c>
      <c r="H2275" t="str">
        <f t="shared" si="105"/>
        <v>2000-2025</v>
      </c>
      <c r="I2275">
        <f t="shared" si="106"/>
        <v>0</v>
      </c>
      <c r="J2275">
        <f t="shared" si="107"/>
        <v>0</v>
      </c>
    </row>
    <row r="2276" spans="1:10" x14ac:dyDescent="0.3">
      <c r="A2276" t="s">
        <v>2433</v>
      </c>
      <c r="B2276" t="s">
        <v>11</v>
      </c>
      <c r="C2276" t="s">
        <v>12</v>
      </c>
      <c r="D2276">
        <v>2005</v>
      </c>
      <c r="E2276" t="s">
        <v>57</v>
      </c>
      <c r="F2276" t="s">
        <v>199</v>
      </c>
      <c r="G2276" t="s">
        <v>15</v>
      </c>
      <c r="H2276" t="str">
        <f t="shared" si="105"/>
        <v>2000-2025</v>
      </c>
      <c r="I2276">
        <f t="shared" si="106"/>
        <v>0</v>
      </c>
      <c r="J2276">
        <f t="shared" si="107"/>
        <v>0</v>
      </c>
    </row>
    <row r="2277" spans="1:10" x14ac:dyDescent="0.3">
      <c r="A2277" t="s">
        <v>2434</v>
      </c>
      <c r="B2277" t="s">
        <v>11</v>
      </c>
      <c r="C2277" t="s">
        <v>56</v>
      </c>
      <c r="D2277">
        <v>2005</v>
      </c>
      <c r="E2277" t="s">
        <v>18</v>
      </c>
      <c r="F2277" t="s">
        <v>109</v>
      </c>
      <c r="G2277" t="s">
        <v>28</v>
      </c>
      <c r="H2277" t="str">
        <f t="shared" si="105"/>
        <v>2000-2025</v>
      </c>
      <c r="I2277">
        <f t="shared" si="106"/>
        <v>0</v>
      </c>
      <c r="J2277">
        <f t="shared" si="107"/>
        <v>0</v>
      </c>
    </row>
    <row r="2278" spans="1:10" x14ac:dyDescent="0.3">
      <c r="A2278" t="s">
        <v>2435</v>
      </c>
      <c r="B2278" t="s">
        <v>30</v>
      </c>
      <c r="C2278" t="s">
        <v>17</v>
      </c>
      <c r="D2278">
        <v>2005</v>
      </c>
      <c r="E2278" t="s">
        <v>39</v>
      </c>
      <c r="F2278" t="s">
        <v>34</v>
      </c>
      <c r="G2278" t="s">
        <v>15</v>
      </c>
      <c r="H2278" t="str">
        <f t="shared" si="105"/>
        <v>2000-2025</v>
      </c>
      <c r="I2278">
        <f t="shared" si="106"/>
        <v>0</v>
      </c>
      <c r="J2278">
        <f t="shared" si="107"/>
        <v>0</v>
      </c>
    </row>
    <row r="2279" spans="1:10" x14ac:dyDescent="0.3">
      <c r="A2279" t="s">
        <v>2436</v>
      </c>
      <c r="B2279" t="s">
        <v>30</v>
      </c>
      <c r="C2279" t="s">
        <v>26</v>
      </c>
      <c r="D2279">
        <v>2005</v>
      </c>
      <c r="E2279" t="s">
        <v>27</v>
      </c>
      <c r="F2279" t="s">
        <v>40</v>
      </c>
      <c r="G2279" t="s">
        <v>28</v>
      </c>
      <c r="H2279" t="str">
        <f t="shared" si="105"/>
        <v>2000-2025</v>
      </c>
      <c r="I2279">
        <f t="shared" si="106"/>
        <v>0</v>
      </c>
      <c r="J2279">
        <f t="shared" si="107"/>
        <v>0</v>
      </c>
    </row>
    <row r="2280" spans="1:10" x14ac:dyDescent="0.3">
      <c r="A2280" t="s">
        <v>2437</v>
      </c>
      <c r="B2280" t="s">
        <v>11</v>
      </c>
      <c r="C2280" t="s">
        <v>22</v>
      </c>
      <c r="D2280">
        <v>2005</v>
      </c>
      <c r="E2280" t="s">
        <v>18</v>
      </c>
      <c r="F2280" t="s">
        <v>14</v>
      </c>
      <c r="G2280" t="s">
        <v>24</v>
      </c>
      <c r="H2280" t="str">
        <f t="shared" si="105"/>
        <v>2000-2025</v>
      </c>
      <c r="I2280">
        <f t="shared" si="106"/>
        <v>0</v>
      </c>
      <c r="J2280">
        <f t="shared" si="107"/>
        <v>3</v>
      </c>
    </row>
    <row r="2281" spans="1:10" x14ac:dyDescent="0.3">
      <c r="A2281" t="s">
        <v>2438</v>
      </c>
      <c r="B2281" t="s">
        <v>11</v>
      </c>
      <c r="C2281" t="s">
        <v>26</v>
      </c>
      <c r="D2281">
        <v>2005</v>
      </c>
      <c r="E2281" t="s">
        <v>13</v>
      </c>
      <c r="F2281" t="s">
        <v>273</v>
      </c>
      <c r="G2281" t="s">
        <v>24</v>
      </c>
      <c r="H2281" t="str">
        <f t="shared" si="105"/>
        <v>2000-2025</v>
      </c>
      <c r="I2281">
        <f t="shared" si="106"/>
        <v>0</v>
      </c>
      <c r="J2281">
        <f t="shared" si="107"/>
        <v>0</v>
      </c>
    </row>
    <row r="2282" spans="1:10" x14ac:dyDescent="0.3">
      <c r="A2282" t="s">
        <v>2439</v>
      </c>
      <c r="B2282" t="s">
        <v>11</v>
      </c>
      <c r="C2282" t="s">
        <v>22</v>
      </c>
      <c r="D2282">
        <v>2005</v>
      </c>
      <c r="E2282" t="s">
        <v>18</v>
      </c>
      <c r="F2282" t="s">
        <v>34</v>
      </c>
      <c r="G2282" t="s">
        <v>43</v>
      </c>
      <c r="H2282" t="str">
        <f t="shared" si="105"/>
        <v>2000-2025</v>
      </c>
      <c r="I2282">
        <f t="shared" si="106"/>
        <v>0</v>
      </c>
      <c r="J2282">
        <f t="shared" si="107"/>
        <v>2</v>
      </c>
    </row>
    <row r="2283" spans="1:10" x14ac:dyDescent="0.3">
      <c r="A2283" t="s">
        <v>2440</v>
      </c>
      <c r="B2283" t="s">
        <v>11</v>
      </c>
      <c r="C2283" t="s">
        <v>22</v>
      </c>
      <c r="D2283">
        <v>2005</v>
      </c>
      <c r="E2283" t="s">
        <v>13</v>
      </c>
      <c r="F2283" t="s">
        <v>14</v>
      </c>
      <c r="G2283" t="s">
        <v>54</v>
      </c>
      <c r="H2283" t="str">
        <f t="shared" si="105"/>
        <v>2000-2025</v>
      </c>
      <c r="I2283">
        <f t="shared" si="106"/>
        <v>0</v>
      </c>
      <c r="J2283">
        <f t="shared" si="107"/>
        <v>3</v>
      </c>
    </row>
    <row r="2284" spans="1:10" x14ac:dyDescent="0.3">
      <c r="A2284" t="s">
        <v>2441</v>
      </c>
      <c r="B2284" t="s">
        <v>30</v>
      </c>
      <c r="C2284" t="s">
        <v>17</v>
      </c>
      <c r="D2284">
        <v>2005</v>
      </c>
      <c r="E2284" t="s">
        <v>18</v>
      </c>
      <c r="F2284" t="s">
        <v>40</v>
      </c>
      <c r="G2284" t="s">
        <v>36</v>
      </c>
      <c r="H2284" t="str">
        <f t="shared" si="105"/>
        <v>2000-2025</v>
      </c>
      <c r="I2284">
        <f t="shared" si="106"/>
        <v>0</v>
      </c>
      <c r="J2284">
        <f t="shared" si="107"/>
        <v>0</v>
      </c>
    </row>
    <row r="2285" spans="1:10" x14ac:dyDescent="0.3">
      <c r="A2285" t="s">
        <v>2442</v>
      </c>
      <c r="B2285" t="s">
        <v>11</v>
      </c>
      <c r="C2285" t="s">
        <v>47</v>
      </c>
      <c r="D2285">
        <v>2005</v>
      </c>
      <c r="E2285" t="s">
        <v>39</v>
      </c>
      <c r="F2285" t="s">
        <v>606</v>
      </c>
      <c r="G2285" t="s">
        <v>43</v>
      </c>
      <c r="H2285" t="str">
        <f t="shared" si="105"/>
        <v>2000-2025</v>
      </c>
      <c r="I2285">
        <f t="shared" si="106"/>
        <v>0</v>
      </c>
      <c r="J2285">
        <f t="shared" si="107"/>
        <v>0</v>
      </c>
    </row>
    <row r="2286" spans="1:10" x14ac:dyDescent="0.3">
      <c r="A2286" t="s">
        <v>2443</v>
      </c>
      <c r="B2286" t="s">
        <v>11</v>
      </c>
      <c r="C2286" t="s">
        <v>26</v>
      </c>
      <c r="D2286">
        <v>2005</v>
      </c>
      <c r="E2286" t="s">
        <v>33</v>
      </c>
      <c r="F2286" t="s">
        <v>34</v>
      </c>
      <c r="G2286" t="s">
        <v>36</v>
      </c>
      <c r="H2286" t="str">
        <f t="shared" si="105"/>
        <v>2000-2025</v>
      </c>
      <c r="I2286">
        <f t="shared" si="106"/>
        <v>0</v>
      </c>
      <c r="J2286">
        <f t="shared" si="107"/>
        <v>2</v>
      </c>
    </row>
    <row r="2287" spans="1:10" x14ac:dyDescent="0.3">
      <c r="A2287" t="s">
        <v>2444</v>
      </c>
      <c r="B2287" t="s">
        <v>30</v>
      </c>
      <c r="C2287" t="s">
        <v>38</v>
      </c>
      <c r="D2287">
        <v>2005</v>
      </c>
      <c r="E2287" t="s">
        <v>27</v>
      </c>
      <c r="F2287" t="s">
        <v>40</v>
      </c>
      <c r="G2287" t="s">
        <v>41</v>
      </c>
      <c r="H2287" t="str">
        <f t="shared" si="105"/>
        <v>2000-2025</v>
      </c>
      <c r="I2287">
        <f t="shared" si="106"/>
        <v>0</v>
      </c>
      <c r="J2287">
        <f t="shared" si="107"/>
        <v>0</v>
      </c>
    </row>
    <row r="2288" spans="1:10" x14ac:dyDescent="0.3">
      <c r="A2288" t="s">
        <v>2445</v>
      </c>
      <c r="B2288" t="s">
        <v>30</v>
      </c>
      <c r="C2288" t="s">
        <v>12</v>
      </c>
      <c r="D2288">
        <v>2005</v>
      </c>
      <c r="E2288" t="s">
        <v>70</v>
      </c>
      <c r="F2288" t="s">
        <v>40</v>
      </c>
      <c r="G2288" t="s">
        <v>15</v>
      </c>
      <c r="H2288" t="str">
        <f t="shared" si="105"/>
        <v>2000-2025</v>
      </c>
      <c r="I2288">
        <f t="shared" si="106"/>
        <v>0</v>
      </c>
      <c r="J2288">
        <f t="shared" si="107"/>
        <v>0</v>
      </c>
    </row>
    <row r="2289" spans="1:10" x14ac:dyDescent="0.3">
      <c r="A2289" t="s">
        <v>2446</v>
      </c>
      <c r="B2289" t="s">
        <v>30</v>
      </c>
      <c r="C2289" t="s">
        <v>26</v>
      </c>
      <c r="D2289">
        <v>2005</v>
      </c>
      <c r="E2289" t="s">
        <v>39</v>
      </c>
      <c r="F2289" t="s">
        <v>79</v>
      </c>
      <c r="G2289" t="s">
        <v>15</v>
      </c>
      <c r="H2289" t="str">
        <f t="shared" si="105"/>
        <v>2000-2025</v>
      </c>
      <c r="I2289">
        <f t="shared" si="106"/>
        <v>156</v>
      </c>
      <c r="J2289">
        <f t="shared" si="107"/>
        <v>0</v>
      </c>
    </row>
    <row r="2290" spans="1:10" x14ac:dyDescent="0.3">
      <c r="A2290" t="s">
        <v>2447</v>
      </c>
      <c r="B2290" t="s">
        <v>11</v>
      </c>
      <c r="C2290" t="s">
        <v>47</v>
      </c>
      <c r="D2290">
        <v>2005</v>
      </c>
      <c r="E2290" t="s">
        <v>57</v>
      </c>
      <c r="F2290" t="s">
        <v>217</v>
      </c>
      <c r="G2290" t="s">
        <v>15</v>
      </c>
      <c r="H2290" t="str">
        <f t="shared" si="105"/>
        <v>2000-2025</v>
      </c>
      <c r="I2290">
        <f t="shared" si="106"/>
        <v>0</v>
      </c>
      <c r="J2290">
        <f t="shared" si="107"/>
        <v>0</v>
      </c>
    </row>
    <row r="2291" spans="1:10" x14ac:dyDescent="0.3">
      <c r="A2291" t="s">
        <v>2448</v>
      </c>
      <c r="B2291" t="s">
        <v>11</v>
      </c>
      <c r="C2291" t="s">
        <v>47</v>
      </c>
      <c r="D2291">
        <v>2005</v>
      </c>
      <c r="E2291" t="s">
        <v>70</v>
      </c>
      <c r="F2291" t="s">
        <v>586</v>
      </c>
      <c r="G2291" t="s">
        <v>15</v>
      </c>
      <c r="H2291" t="str">
        <f t="shared" si="105"/>
        <v>2000-2025</v>
      </c>
      <c r="I2291">
        <f t="shared" si="106"/>
        <v>0</v>
      </c>
      <c r="J2291">
        <f t="shared" si="107"/>
        <v>0</v>
      </c>
    </row>
    <row r="2292" spans="1:10" x14ac:dyDescent="0.3">
      <c r="A2292" t="s">
        <v>2449</v>
      </c>
      <c r="B2292" t="s">
        <v>30</v>
      </c>
      <c r="C2292" t="s">
        <v>22</v>
      </c>
      <c r="D2292">
        <v>2005</v>
      </c>
      <c r="E2292" t="s">
        <v>39</v>
      </c>
      <c r="F2292" t="s">
        <v>73</v>
      </c>
      <c r="G2292" t="s">
        <v>20</v>
      </c>
      <c r="H2292" t="str">
        <f t="shared" si="105"/>
        <v>2000-2025</v>
      </c>
      <c r="I2292">
        <f t="shared" si="106"/>
        <v>157</v>
      </c>
      <c r="J2292">
        <f t="shared" si="107"/>
        <v>0</v>
      </c>
    </row>
    <row r="2293" spans="1:10" x14ac:dyDescent="0.3">
      <c r="A2293" t="s">
        <v>2450</v>
      </c>
      <c r="B2293" t="s">
        <v>30</v>
      </c>
      <c r="C2293" t="s">
        <v>17</v>
      </c>
      <c r="D2293">
        <v>2005</v>
      </c>
      <c r="E2293" t="s">
        <v>70</v>
      </c>
      <c r="F2293" t="s">
        <v>685</v>
      </c>
      <c r="G2293" t="s">
        <v>20</v>
      </c>
      <c r="H2293" t="str">
        <f t="shared" si="105"/>
        <v>2000-2025</v>
      </c>
      <c r="I2293">
        <f t="shared" si="106"/>
        <v>95</v>
      </c>
      <c r="J2293">
        <f t="shared" si="107"/>
        <v>0</v>
      </c>
    </row>
    <row r="2294" spans="1:10" x14ac:dyDescent="0.3">
      <c r="A2294" t="s">
        <v>2451</v>
      </c>
      <c r="B2294" t="s">
        <v>30</v>
      </c>
      <c r="C2294" t="s">
        <v>22</v>
      </c>
      <c r="D2294">
        <v>2005</v>
      </c>
      <c r="E2294" t="s">
        <v>39</v>
      </c>
      <c r="F2294" t="s">
        <v>516</v>
      </c>
      <c r="G2294" t="s">
        <v>54</v>
      </c>
      <c r="H2294" t="str">
        <f t="shared" si="105"/>
        <v>2000-2025</v>
      </c>
      <c r="I2294">
        <f t="shared" si="106"/>
        <v>130</v>
      </c>
      <c r="J2294">
        <f t="shared" si="107"/>
        <v>0</v>
      </c>
    </row>
    <row r="2295" spans="1:10" x14ac:dyDescent="0.3">
      <c r="A2295" t="s">
        <v>2452</v>
      </c>
      <c r="B2295" t="s">
        <v>30</v>
      </c>
      <c r="C2295" t="s">
        <v>45</v>
      </c>
      <c r="D2295">
        <v>2005</v>
      </c>
      <c r="E2295" t="s">
        <v>27</v>
      </c>
      <c r="F2295" t="s">
        <v>34</v>
      </c>
      <c r="G2295" t="s">
        <v>36</v>
      </c>
      <c r="H2295" t="str">
        <f t="shared" si="105"/>
        <v>2000-2025</v>
      </c>
      <c r="I2295">
        <f t="shared" si="106"/>
        <v>0</v>
      </c>
      <c r="J2295">
        <f t="shared" si="107"/>
        <v>0</v>
      </c>
    </row>
    <row r="2296" spans="1:10" x14ac:dyDescent="0.3">
      <c r="A2296" t="s">
        <v>2453</v>
      </c>
      <c r="B2296" t="s">
        <v>30</v>
      </c>
      <c r="C2296" t="s">
        <v>45</v>
      </c>
      <c r="D2296">
        <v>2005</v>
      </c>
      <c r="E2296" t="s">
        <v>13</v>
      </c>
      <c r="F2296" t="s">
        <v>506</v>
      </c>
      <c r="G2296" t="s">
        <v>41</v>
      </c>
      <c r="H2296" t="str">
        <f t="shared" si="105"/>
        <v>2000-2025</v>
      </c>
      <c r="I2296">
        <f t="shared" si="106"/>
        <v>164</v>
      </c>
      <c r="J2296">
        <f t="shared" si="107"/>
        <v>0</v>
      </c>
    </row>
    <row r="2297" spans="1:10" x14ac:dyDescent="0.3">
      <c r="A2297" t="s">
        <v>2454</v>
      </c>
      <c r="B2297" t="s">
        <v>11</v>
      </c>
      <c r="C2297" t="s">
        <v>17</v>
      </c>
      <c r="D2297">
        <v>2005</v>
      </c>
      <c r="E2297" t="s">
        <v>27</v>
      </c>
      <c r="F2297" t="s">
        <v>94</v>
      </c>
      <c r="G2297" t="s">
        <v>36</v>
      </c>
      <c r="H2297" t="str">
        <f t="shared" si="105"/>
        <v>2000-2025</v>
      </c>
      <c r="I2297">
        <f t="shared" si="106"/>
        <v>0</v>
      </c>
      <c r="J2297">
        <f t="shared" si="107"/>
        <v>0</v>
      </c>
    </row>
    <row r="2298" spans="1:10" x14ac:dyDescent="0.3">
      <c r="A2298" t="s">
        <v>2455</v>
      </c>
      <c r="B2298" t="s">
        <v>30</v>
      </c>
      <c r="C2298" t="s">
        <v>26</v>
      </c>
      <c r="D2298">
        <v>2005</v>
      </c>
      <c r="E2298" t="s">
        <v>18</v>
      </c>
      <c r="F2298" t="s">
        <v>122</v>
      </c>
      <c r="G2298" t="s">
        <v>20</v>
      </c>
      <c r="H2298" t="str">
        <f t="shared" si="105"/>
        <v>2000-2025</v>
      </c>
      <c r="I2298">
        <f t="shared" si="106"/>
        <v>139</v>
      </c>
      <c r="J2298">
        <f t="shared" si="107"/>
        <v>0</v>
      </c>
    </row>
    <row r="2299" spans="1:10" x14ac:dyDescent="0.3">
      <c r="A2299" t="s">
        <v>2456</v>
      </c>
      <c r="B2299" t="s">
        <v>11</v>
      </c>
      <c r="C2299" t="s">
        <v>22</v>
      </c>
      <c r="D2299">
        <v>2005</v>
      </c>
      <c r="E2299" t="s">
        <v>39</v>
      </c>
      <c r="F2299" t="s">
        <v>34</v>
      </c>
      <c r="G2299" t="s">
        <v>20</v>
      </c>
      <c r="H2299" t="str">
        <f t="shared" si="105"/>
        <v>2000-2025</v>
      </c>
      <c r="I2299">
        <f t="shared" si="106"/>
        <v>0</v>
      </c>
      <c r="J2299">
        <f t="shared" si="107"/>
        <v>2</v>
      </c>
    </row>
    <row r="2300" spans="1:10" x14ac:dyDescent="0.3">
      <c r="A2300" t="s">
        <v>2457</v>
      </c>
      <c r="B2300" t="s">
        <v>30</v>
      </c>
      <c r="C2300" t="s">
        <v>26</v>
      </c>
      <c r="D2300">
        <v>2005</v>
      </c>
      <c r="E2300" t="s">
        <v>70</v>
      </c>
      <c r="F2300" t="s">
        <v>155</v>
      </c>
      <c r="G2300" t="s">
        <v>28</v>
      </c>
      <c r="H2300" t="str">
        <f t="shared" si="105"/>
        <v>2000-2025</v>
      </c>
      <c r="I2300">
        <f t="shared" si="106"/>
        <v>97</v>
      </c>
      <c r="J2300">
        <f t="shared" si="107"/>
        <v>0</v>
      </c>
    </row>
    <row r="2301" spans="1:10" x14ac:dyDescent="0.3">
      <c r="A2301" t="s">
        <v>2458</v>
      </c>
      <c r="B2301" t="s">
        <v>30</v>
      </c>
      <c r="C2301" t="s">
        <v>22</v>
      </c>
      <c r="D2301">
        <v>2005</v>
      </c>
      <c r="E2301" t="s">
        <v>70</v>
      </c>
      <c r="F2301" t="s">
        <v>137</v>
      </c>
      <c r="G2301" t="s">
        <v>20</v>
      </c>
      <c r="H2301" t="str">
        <f t="shared" si="105"/>
        <v>2000-2025</v>
      </c>
      <c r="I2301">
        <f t="shared" si="106"/>
        <v>111</v>
      </c>
      <c r="J2301">
        <f t="shared" si="107"/>
        <v>0</v>
      </c>
    </row>
    <row r="2302" spans="1:10" x14ac:dyDescent="0.3">
      <c r="A2302" t="s">
        <v>2459</v>
      </c>
      <c r="B2302" t="s">
        <v>11</v>
      </c>
      <c r="C2302" t="s">
        <v>26</v>
      </c>
      <c r="D2302">
        <v>2005</v>
      </c>
      <c r="E2302" t="s">
        <v>39</v>
      </c>
      <c r="F2302" t="s">
        <v>825</v>
      </c>
      <c r="G2302" t="s">
        <v>20</v>
      </c>
      <c r="H2302" t="str">
        <f t="shared" si="105"/>
        <v>2000-2025</v>
      </c>
      <c r="I2302">
        <f t="shared" si="106"/>
        <v>0</v>
      </c>
      <c r="J2302">
        <f t="shared" si="107"/>
        <v>0</v>
      </c>
    </row>
    <row r="2303" spans="1:10" x14ac:dyDescent="0.3">
      <c r="A2303" t="s">
        <v>2460</v>
      </c>
      <c r="B2303" t="s">
        <v>30</v>
      </c>
      <c r="C2303" t="s">
        <v>56</v>
      </c>
      <c r="D2303">
        <v>2005</v>
      </c>
      <c r="E2303" t="s">
        <v>27</v>
      </c>
      <c r="F2303" t="s">
        <v>40</v>
      </c>
      <c r="G2303" t="s">
        <v>43</v>
      </c>
      <c r="H2303" t="str">
        <f t="shared" si="105"/>
        <v>2000-2025</v>
      </c>
      <c r="I2303">
        <f t="shared" si="106"/>
        <v>0</v>
      </c>
      <c r="J2303">
        <f t="shared" si="107"/>
        <v>0</v>
      </c>
    </row>
    <row r="2304" spans="1:10" x14ac:dyDescent="0.3">
      <c r="A2304" t="s">
        <v>2461</v>
      </c>
      <c r="B2304" t="s">
        <v>11</v>
      </c>
      <c r="C2304" t="s">
        <v>45</v>
      </c>
      <c r="D2304">
        <v>2005</v>
      </c>
      <c r="E2304" t="s">
        <v>18</v>
      </c>
      <c r="F2304" t="s">
        <v>128</v>
      </c>
      <c r="G2304" t="s">
        <v>28</v>
      </c>
      <c r="H2304" t="str">
        <f t="shared" si="105"/>
        <v>2000-2025</v>
      </c>
      <c r="I2304">
        <f t="shared" si="106"/>
        <v>0</v>
      </c>
      <c r="J2304">
        <f t="shared" si="107"/>
        <v>0</v>
      </c>
    </row>
    <row r="2305" spans="1:10" x14ac:dyDescent="0.3">
      <c r="A2305" t="s">
        <v>2462</v>
      </c>
      <c r="B2305" t="s">
        <v>11</v>
      </c>
      <c r="C2305" t="s">
        <v>47</v>
      </c>
      <c r="D2305">
        <v>2005</v>
      </c>
      <c r="E2305" t="s">
        <v>13</v>
      </c>
      <c r="F2305" t="s">
        <v>14</v>
      </c>
      <c r="G2305" t="s">
        <v>41</v>
      </c>
      <c r="H2305" t="str">
        <f t="shared" si="105"/>
        <v>2000-2025</v>
      </c>
      <c r="I2305">
        <f t="shared" si="106"/>
        <v>0</v>
      </c>
      <c r="J2305">
        <f t="shared" si="107"/>
        <v>3</v>
      </c>
    </row>
    <row r="2306" spans="1:10" x14ac:dyDescent="0.3">
      <c r="A2306" t="s">
        <v>2463</v>
      </c>
      <c r="B2306" t="s">
        <v>30</v>
      </c>
      <c r="C2306" t="s">
        <v>26</v>
      </c>
      <c r="D2306">
        <v>2005</v>
      </c>
      <c r="E2306" t="s">
        <v>57</v>
      </c>
      <c r="F2306" t="s">
        <v>40</v>
      </c>
      <c r="G2306" t="s">
        <v>54</v>
      </c>
      <c r="H2306" t="str">
        <f t="shared" ref="H2306:H2369" si="108">IF(D2306&lt;=1980, "1950-1980", IF(D2306&lt;=2000, "1980-2000", "2000-2025"))</f>
        <v>2000-2025</v>
      </c>
      <c r="I2306">
        <f t="shared" ref="I2306:I2369" si="109">IF(AND(B2306="Movie", ISNUMBER(SEARCH("min", F2306))), VALUE(LEFT(F2306, LEN(F2306)-4)), 0)</f>
        <v>0</v>
      </c>
      <c r="J2306">
        <f t="shared" ref="J2306:J2369" si="110">IF(AND(B2306="TV Show", ISNUMBER(SEARCH("Seasons", F2306))), VALUE(LEFT(F2306, LEN(F2306)-8)), 0)</f>
        <v>0</v>
      </c>
    </row>
    <row r="2307" spans="1:10" x14ac:dyDescent="0.3">
      <c r="A2307" t="s">
        <v>2464</v>
      </c>
      <c r="B2307" t="s">
        <v>30</v>
      </c>
      <c r="C2307" t="s">
        <v>26</v>
      </c>
      <c r="D2307">
        <v>2005</v>
      </c>
      <c r="E2307" t="s">
        <v>13</v>
      </c>
      <c r="F2307" t="s">
        <v>1416</v>
      </c>
      <c r="G2307" t="s">
        <v>54</v>
      </c>
      <c r="H2307" t="str">
        <f t="shared" si="108"/>
        <v>2000-2025</v>
      </c>
      <c r="I2307">
        <f t="shared" si="109"/>
        <v>150</v>
      </c>
      <c r="J2307">
        <f t="shared" si="110"/>
        <v>0</v>
      </c>
    </row>
    <row r="2308" spans="1:10" x14ac:dyDescent="0.3">
      <c r="A2308" t="s">
        <v>2465</v>
      </c>
      <c r="B2308" t="s">
        <v>30</v>
      </c>
      <c r="C2308" t="s">
        <v>26</v>
      </c>
      <c r="D2308">
        <v>2005</v>
      </c>
      <c r="E2308" t="s">
        <v>18</v>
      </c>
      <c r="F2308" t="s">
        <v>14</v>
      </c>
      <c r="G2308" t="s">
        <v>15</v>
      </c>
      <c r="H2308" t="str">
        <f t="shared" si="108"/>
        <v>2000-2025</v>
      </c>
      <c r="I2308">
        <f t="shared" si="109"/>
        <v>0</v>
      </c>
      <c r="J2308">
        <f t="shared" si="110"/>
        <v>0</v>
      </c>
    </row>
    <row r="2309" spans="1:10" x14ac:dyDescent="0.3">
      <c r="A2309" t="s">
        <v>2466</v>
      </c>
      <c r="B2309" t="s">
        <v>11</v>
      </c>
      <c r="C2309" t="s">
        <v>45</v>
      </c>
      <c r="D2309">
        <v>2005</v>
      </c>
      <c r="E2309" t="s">
        <v>70</v>
      </c>
      <c r="F2309" t="s">
        <v>40</v>
      </c>
      <c r="G2309" t="s">
        <v>43</v>
      </c>
      <c r="H2309" t="str">
        <f t="shared" si="108"/>
        <v>2000-2025</v>
      </c>
      <c r="I2309">
        <f t="shared" si="109"/>
        <v>0</v>
      </c>
      <c r="J2309">
        <f t="shared" si="110"/>
        <v>1</v>
      </c>
    </row>
    <row r="2310" spans="1:10" x14ac:dyDescent="0.3">
      <c r="A2310" t="s">
        <v>2467</v>
      </c>
      <c r="B2310" t="s">
        <v>11</v>
      </c>
      <c r="C2310" t="s">
        <v>38</v>
      </c>
      <c r="D2310">
        <v>2005</v>
      </c>
      <c r="E2310" t="s">
        <v>27</v>
      </c>
      <c r="F2310" t="s">
        <v>14</v>
      </c>
      <c r="G2310" t="s">
        <v>54</v>
      </c>
      <c r="H2310" t="str">
        <f t="shared" si="108"/>
        <v>2000-2025</v>
      </c>
      <c r="I2310">
        <f t="shared" si="109"/>
        <v>0</v>
      </c>
      <c r="J2310">
        <f t="shared" si="110"/>
        <v>3</v>
      </c>
    </row>
    <row r="2311" spans="1:10" x14ac:dyDescent="0.3">
      <c r="A2311" t="s">
        <v>2468</v>
      </c>
      <c r="B2311" t="s">
        <v>11</v>
      </c>
      <c r="C2311" t="s">
        <v>56</v>
      </c>
      <c r="D2311">
        <v>2006</v>
      </c>
      <c r="E2311" t="s">
        <v>57</v>
      </c>
      <c r="F2311" t="s">
        <v>258</v>
      </c>
      <c r="G2311" t="s">
        <v>36</v>
      </c>
      <c r="H2311" t="str">
        <f t="shared" si="108"/>
        <v>2000-2025</v>
      </c>
      <c r="I2311">
        <f t="shared" si="109"/>
        <v>0</v>
      </c>
      <c r="J2311">
        <f t="shared" si="110"/>
        <v>0</v>
      </c>
    </row>
    <row r="2312" spans="1:10" x14ac:dyDescent="0.3">
      <c r="A2312" t="s">
        <v>2469</v>
      </c>
      <c r="B2312" t="s">
        <v>11</v>
      </c>
      <c r="C2312" t="s">
        <v>12</v>
      </c>
      <c r="D2312">
        <v>2006</v>
      </c>
      <c r="E2312" t="s">
        <v>13</v>
      </c>
      <c r="F2312" t="s">
        <v>34</v>
      </c>
      <c r="G2312" t="s">
        <v>20</v>
      </c>
      <c r="H2312" t="str">
        <f t="shared" si="108"/>
        <v>2000-2025</v>
      </c>
      <c r="I2312">
        <f t="shared" si="109"/>
        <v>0</v>
      </c>
      <c r="J2312">
        <f t="shared" si="110"/>
        <v>2</v>
      </c>
    </row>
    <row r="2313" spans="1:10" x14ac:dyDescent="0.3">
      <c r="A2313" t="s">
        <v>2470</v>
      </c>
      <c r="B2313" t="s">
        <v>11</v>
      </c>
      <c r="C2313" t="s">
        <v>38</v>
      </c>
      <c r="D2313">
        <v>2006</v>
      </c>
      <c r="E2313" t="s">
        <v>13</v>
      </c>
      <c r="F2313" t="s">
        <v>40</v>
      </c>
      <c r="G2313" t="s">
        <v>20</v>
      </c>
      <c r="H2313" t="str">
        <f t="shared" si="108"/>
        <v>2000-2025</v>
      </c>
      <c r="I2313">
        <f t="shared" si="109"/>
        <v>0</v>
      </c>
      <c r="J2313">
        <f t="shared" si="110"/>
        <v>1</v>
      </c>
    </row>
    <row r="2314" spans="1:10" x14ac:dyDescent="0.3">
      <c r="A2314" t="s">
        <v>2471</v>
      </c>
      <c r="B2314" t="s">
        <v>11</v>
      </c>
      <c r="C2314" t="s">
        <v>17</v>
      </c>
      <c r="D2314">
        <v>2006</v>
      </c>
      <c r="E2314" t="s">
        <v>70</v>
      </c>
      <c r="F2314" t="s">
        <v>14</v>
      </c>
      <c r="G2314" t="s">
        <v>24</v>
      </c>
      <c r="H2314" t="str">
        <f t="shared" si="108"/>
        <v>2000-2025</v>
      </c>
      <c r="I2314">
        <f t="shared" si="109"/>
        <v>0</v>
      </c>
      <c r="J2314">
        <f t="shared" si="110"/>
        <v>3</v>
      </c>
    </row>
    <row r="2315" spans="1:10" x14ac:dyDescent="0.3">
      <c r="A2315" t="s">
        <v>2472</v>
      </c>
      <c r="B2315" t="s">
        <v>30</v>
      </c>
      <c r="C2315" t="s">
        <v>38</v>
      </c>
      <c r="D2315">
        <v>2006</v>
      </c>
      <c r="E2315" t="s">
        <v>27</v>
      </c>
      <c r="F2315" t="s">
        <v>40</v>
      </c>
      <c r="G2315" t="s">
        <v>41</v>
      </c>
      <c r="H2315" t="str">
        <f t="shared" si="108"/>
        <v>2000-2025</v>
      </c>
      <c r="I2315">
        <f t="shared" si="109"/>
        <v>0</v>
      </c>
      <c r="J2315">
        <f t="shared" si="110"/>
        <v>0</v>
      </c>
    </row>
    <row r="2316" spans="1:10" x14ac:dyDescent="0.3">
      <c r="A2316" t="s">
        <v>2473</v>
      </c>
      <c r="B2316" t="s">
        <v>30</v>
      </c>
      <c r="C2316" t="s">
        <v>38</v>
      </c>
      <c r="D2316">
        <v>2006</v>
      </c>
      <c r="E2316" t="s">
        <v>27</v>
      </c>
      <c r="F2316" t="s">
        <v>318</v>
      </c>
      <c r="G2316" t="s">
        <v>41</v>
      </c>
      <c r="H2316" t="str">
        <f t="shared" si="108"/>
        <v>2000-2025</v>
      </c>
      <c r="I2316">
        <f t="shared" si="109"/>
        <v>82</v>
      </c>
      <c r="J2316">
        <f t="shared" si="110"/>
        <v>0</v>
      </c>
    </row>
    <row r="2317" spans="1:10" x14ac:dyDescent="0.3">
      <c r="A2317" t="s">
        <v>2474</v>
      </c>
      <c r="B2317" t="s">
        <v>30</v>
      </c>
      <c r="C2317" t="s">
        <v>47</v>
      </c>
      <c r="D2317">
        <v>2006</v>
      </c>
      <c r="E2317" t="s">
        <v>13</v>
      </c>
      <c r="F2317" t="s">
        <v>34</v>
      </c>
      <c r="G2317" t="s">
        <v>41</v>
      </c>
      <c r="H2317" t="str">
        <f t="shared" si="108"/>
        <v>2000-2025</v>
      </c>
      <c r="I2317">
        <f t="shared" si="109"/>
        <v>0</v>
      </c>
      <c r="J2317">
        <f t="shared" si="110"/>
        <v>0</v>
      </c>
    </row>
    <row r="2318" spans="1:10" x14ac:dyDescent="0.3">
      <c r="A2318" t="s">
        <v>2475</v>
      </c>
      <c r="B2318" t="s">
        <v>30</v>
      </c>
      <c r="C2318" t="s">
        <v>26</v>
      </c>
      <c r="D2318">
        <v>2006</v>
      </c>
      <c r="E2318" t="s">
        <v>39</v>
      </c>
      <c r="F2318" t="s">
        <v>731</v>
      </c>
      <c r="G2318" t="s">
        <v>20</v>
      </c>
      <c r="H2318" t="str">
        <f t="shared" si="108"/>
        <v>2000-2025</v>
      </c>
      <c r="I2318">
        <f t="shared" si="109"/>
        <v>114</v>
      </c>
      <c r="J2318">
        <f t="shared" si="110"/>
        <v>0</v>
      </c>
    </row>
    <row r="2319" spans="1:10" x14ac:dyDescent="0.3">
      <c r="A2319" t="s">
        <v>2476</v>
      </c>
      <c r="B2319" t="s">
        <v>11</v>
      </c>
      <c r="C2319" t="s">
        <v>12</v>
      </c>
      <c r="D2319">
        <v>2006</v>
      </c>
      <c r="E2319" t="s">
        <v>70</v>
      </c>
      <c r="F2319" t="s">
        <v>451</v>
      </c>
      <c r="G2319" t="s">
        <v>36</v>
      </c>
      <c r="H2319" t="str">
        <f t="shared" si="108"/>
        <v>2000-2025</v>
      </c>
      <c r="I2319">
        <f t="shared" si="109"/>
        <v>0</v>
      </c>
      <c r="J2319">
        <f t="shared" si="110"/>
        <v>0</v>
      </c>
    </row>
    <row r="2320" spans="1:10" x14ac:dyDescent="0.3">
      <c r="A2320" t="s">
        <v>2477</v>
      </c>
      <c r="B2320" t="s">
        <v>11</v>
      </c>
      <c r="C2320" t="s">
        <v>22</v>
      </c>
      <c r="D2320">
        <v>2006</v>
      </c>
      <c r="E2320" t="s">
        <v>18</v>
      </c>
      <c r="F2320" t="s">
        <v>725</v>
      </c>
      <c r="G2320" t="s">
        <v>43</v>
      </c>
      <c r="H2320" t="str">
        <f t="shared" si="108"/>
        <v>2000-2025</v>
      </c>
      <c r="I2320">
        <f t="shared" si="109"/>
        <v>0</v>
      </c>
      <c r="J2320">
        <f t="shared" si="110"/>
        <v>0</v>
      </c>
    </row>
    <row r="2321" spans="1:10" x14ac:dyDescent="0.3">
      <c r="A2321" t="s">
        <v>2478</v>
      </c>
      <c r="B2321" t="s">
        <v>30</v>
      </c>
      <c r="C2321" t="s">
        <v>22</v>
      </c>
      <c r="D2321">
        <v>2006</v>
      </c>
      <c r="E2321" t="s">
        <v>70</v>
      </c>
      <c r="F2321" t="s">
        <v>40</v>
      </c>
      <c r="G2321" t="s">
        <v>24</v>
      </c>
      <c r="H2321" t="str">
        <f t="shared" si="108"/>
        <v>2000-2025</v>
      </c>
      <c r="I2321">
        <f t="shared" si="109"/>
        <v>0</v>
      </c>
      <c r="J2321">
        <f t="shared" si="110"/>
        <v>0</v>
      </c>
    </row>
    <row r="2322" spans="1:10" x14ac:dyDescent="0.3">
      <c r="A2322" t="s">
        <v>2479</v>
      </c>
      <c r="B2322" t="s">
        <v>11</v>
      </c>
      <c r="C2322" t="s">
        <v>47</v>
      </c>
      <c r="D2322">
        <v>2006</v>
      </c>
      <c r="E2322" t="s">
        <v>18</v>
      </c>
      <c r="F2322" t="s">
        <v>424</v>
      </c>
      <c r="G2322" t="s">
        <v>43</v>
      </c>
      <c r="H2322" t="str">
        <f t="shared" si="108"/>
        <v>2000-2025</v>
      </c>
      <c r="I2322">
        <f t="shared" si="109"/>
        <v>0</v>
      </c>
      <c r="J2322">
        <f t="shared" si="110"/>
        <v>0</v>
      </c>
    </row>
    <row r="2323" spans="1:10" x14ac:dyDescent="0.3">
      <c r="A2323" t="s">
        <v>2480</v>
      </c>
      <c r="B2323" t="s">
        <v>11</v>
      </c>
      <c r="C2323" t="s">
        <v>17</v>
      </c>
      <c r="D2323">
        <v>2006</v>
      </c>
      <c r="E2323" t="s">
        <v>33</v>
      </c>
      <c r="F2323" t="s">
        <v>155</v>
      </c>
      <c r="G2323" t="s">
        <v>15</v>
      </c>
      <c r="H2323" t="str">
        <f t="shared" si="108"/>
        <v>2000-2025</v>
      </c>
      <c r="I2323">
        <f t="shared" si="109"/>
        <v>0</v>
      </c>
      <c r="J2323">
        <f t="shared" si="110"/>
        <v>0</v>
      </c>
    </row>
    <row r="2324" spans="1:10" x14ac:dyDescent="0.3">
      <c r="A2324" t="s">
        <v>2481</v>
      </c>
      <c r="B2324" t="s">
        <v>11</v>
      </c>
      <c r="C2324" t="s">
        <v>12</v>
      </c>
      <c r="D2324">
        <v>2006</v>
      </c>
      <c r="E2324" t="s">
        <v>57</v>
      </c>
      <c r="F2324" t="s">
        <v>34</v>
      </c>
      <c r="G2324" t="s">
        <v>41</v>
      </c>
      <c r="H2324" t="str">
        <f t="shared" si="108"/>
        <v>2000-2025</v>
      </c>
      <c r="I2324">
        <f t="shared" si="109"/>
        <v>0</v>
      </c>
      <c r="J2324">
        <f t="shared" si="110"/>
        <v>2</v>
      </c>
    </row>
    <row r="2325" spans="1:10" x14ac:dyDescent="0.3">
      <c r="A2325" t="s">
        <v>2482</v>
      </c>
      <c r="B2325" t="s">
        <v>30</v>
      </c>
      <c r="C2325" t="s">
        <v>26</v>
      </c>
      <c r="D2325">
        <v>2006</v>
      </c>
      <c r="E2325" t="s">
        <v>70</v>
      </c>
      <c r="F2325" t="s">
        <v>284</v>
      </c>
      <c r="G2325" t="s">
        <v>28</v>
      </c>
      <c r="H2325" t="str">
        <f t="shared" si="108"/>
        <v>2000-2025</v>
      </c>
      <c r="I2325">
        <f t="shared" si="109"/>
        <v>119</v>
      </c>
      <c r="J2325">
        <f t="shared" si="110"/>
        <v>0</v>
      </c>
    </row>
    <row r="2326" spans="1:10" x14ac:dyDescent="0.3">
      <c r="A2326" t="s">
        <v>2483</v>
      </c>
      <c r="B2326" t="s">
        <v>30</v>
      </c>
      <c r="C2326" t="s">
        <v>45</v>
      </c>
      <c r="D2326">
        <v>2006</v>
      </c>
      <c r="E2326" t="s">
        <v>39</v>
      </c>
      <c r="F2326" t="s">
        <v>40</v>
      </c>
      <c r="G2326" t="s">
        <v>41</v>
      </c>
      <c r="H2326" t="str">
        <f t="shared" si="108"/>
        <v>2000-2025</v>
      </c>
      <c r="I2326">
        <f t="shared" si="109"/>
        <v>0</v>
      </c>
      <c r="J2326">
        <f t="shared" si="110"/>
        <v>0</v>
      </c>
    </row>
    <row r="2327" spans="1:10" x14ac:dyDescent="0.3">
      <c r="A2327" t="s">
        <v>2484</v>
      </c>
      <c r="B2327" t="s">
        <v>11</v>
      </c>
      <c r="C2327" t="s">
        <v>17</v>
      </c>
      <c r="D2327">
        <v>2006</v>
      </c>
      <c r="E2327" t="s">
        <v>33</v>
      </c>
      <c r="F2327" t="s">
        <v>258</v>
      </c>
      <c r="G2327" t="s">
        <v>36</v>
      </c>
      <c r="H2327" t="str">
        <f t="shared" si="108"/>
        <v>2000-2025</v>
      </c>
      <c r="I2327">
        <f t="shared" si="109"/>
        <v>0</v>
      </c>
      <c r="J2327">
        <f t="shared" si="110"/>
        <v>0</v>
      </c>
    </row>
    <row r="2328" spans="1:10" x14ac:dyDescent="0.3">
      <c r="A2328" t="s">
        <v>2485</v>
      </c>
      <c r="B2328" t="s">
        <v>30</v>
      </c>
      <c r="C2328" t="s">
        <v>38</v>
      </c>
      <c r="D2328">
        <v>2006</v>
      </c>
      <c r="E2328" t="s">
        <v>33</v>
      </c>
      <c r="F2328" t="s">
        <v>34</v>
      </c>
      <c r="G2328" t="s">
        <v>24</v>
      </c>
      <c r="H2328" t="str">
        <f t="shared" si="108"/>
        <v>2000-2025</v>
      </c>
      <c r="I2328">
        <f t="shared" si="109"/>
        <v>0</v>
      </c>
      <c r="J2328">
        <f t="shared" si="110"/>
        <v>0</v>
      </c>
    </row>
    <row r="2329" spans="1:10" x14ac:dyDescent="0.3">
      <c r="A2329" t="s">
        <v>2486</v>
      </c>
      <c r="B2329" t="s">
        <v>11</v>
      </c>
      <c r="C2329" t="s">
        <v>45</v>
      </c>
      <c r="D2329">
        <v>2006</v>
      </c>
      <c r="E2329" t="s">
        <v>57</v>
      </c>
      <c r="F2329" t="s">
        <v>59</v>
      </c>
      <c r="G2329" t="s">
        <v>24</v>
      </c>
      <c r="H2329" t="str">
        <f t="shared" si="108"/>
        <v>2000-2025</v>
      </c>
      <c r="I2329">
        <f t="shared" si="109"/>
        <v>0</v>
      </c>
      <c r="J2329">
        <f t="shared" si="110"/>
        <v>0</v>
      </c>
    </row>
    <row r="2330" spans="1:10" x14ac:dyDescent="0.3">
      <c r="A2330" t="s">
        <v>2487</v>
      </c>
      <c r="B2330" t="s">
        <v>30</v>
      </c>
      <c r="C2330" t="s">
        <v>47</v>
      </c>
      <c r="D2330">
        <v>2006</v>
      </c>
      <c r="E2330" t="s">
        <v>70</v>
      </c>
      <c r="F2330" t="s">
        <v>14</v>
      </c>
      <c r="G2330" t="s">
        <v>41</v>
      </c>
      <c r="H2330" t="str">
        <f t="shared" si="108"/>
        <v>2000-2025</v>
      </c>
      <c r="I2330">
        <f t="shared" si="109"/>
        <v>0</v>
      </c>
      <c r="J2330">
        <f t="shared" si="110"/>
        <v>0</v>
      </c>
    </row>
    <row r="2331" spans="1:10" x14ac:dyDescent="0.3">
      <c r="A2331" t="s">
        <v>2488</v>
      </c>
      <c r="B2331" t="s">
        <v>30</v>
      </c>
      <c r="C2331" t="s">
        <v>12</v>
      </c>
      <c r="D2331">
        <v>2006</v>
      </c>
      <c r="E2331" t="s">
        <v>70</v>
      </c>
      <c r="F2331" t="s">
        <v>40</v>
      </c>
      <c r="G2331" t="s">
        <v>43</v>
      </c>
      <c r="H2331" t="str">
        <f t="shared" si="108"/>
        <v>2000-2025</v>
      </c>
      <c r="I2331">
        <f t="shared" si="109"/>
        <v>0</v>
      </c>
      <c r="J2331">
        <f t="shared" si="110"/>
        <v>0</v>
      </c>
    </row>
    <row r="2332" spans="1:10" x14ac:dyDescent="0.3">
      <c r="A2332" t="s">
        <v>2489</v>
      </c>
      <c r="B2332" t="s">
        <v>11</v>
      </c>
      <c r="C2332" t="s">
        <v>22</v>
      </c>
      <c r="D2332">
        <v>2006</v>
      </c>
      <c r="E2332" t="s">
        <v>39</v>
      </c>
      <c r="F2332" t="s">
        <v>14</v>
      </c>
      <c r="G2332" t="s">
        <v>43</v>
      </c>
      <c r="H2332" t="str">
        <f t="shared" si="108"/>
        <v>2000-2025</v>
      </c>
      <c r="I2332">
        <f t="shared" si="109"/>
        <v>0</v>
      </c>
      <c r="J2332">
        <f t="shared" si="110"/>
        <v>3</v>
      </c>
    </row>
    <row r="2333" spans="1:10" x14ac:dyDescent="0.3">
      <c r="A2333" t="s">
        <v>2490</v>
      </c>
      <c r="B2333" t="s">
        <v>11</v>
      </c>
      <c r="C2333" t="s">
        <v>12</v>
      </c>
      <c r="D2333">
        <v>2006</v>
      </c>
      <c r="E2333" t="s">
        <v>39</v>
      </c>
      <c r="F2333" t="s">
        <v>155</v>
      </c>
      <c r="G2333" t="s">
        <v>15</v>
      </c>
      <c r="H2333" t="str">
        <f t="shared" si="108"/>
        <v>2000-2025</v>
      </c>
      <c r="I2333">
        <f t="shared" si="109"/>
        <v>0</v>
      </c>
      <c r="J2333">
        <f t="shared" si="110"/>
        <v>0</v>
      </c>
    </row>
    <row r="2334" spans="1:10" x14ac:dyDescent="0.3">
      <c r="A2334" t="s">
        <v>2491</v>
      </c>
      <c r="B2334" t="s">
        <v>11</v>
      </c>
      <c r="C2334" t="s">
        <v>45</v>
      </c>
      <c r="D2334">
        <v>2006</v>
      </c>
      <c r="E2334" t="s">
        <v>33</v>
      </c>
      <c r="F2334" t="s">
        <v>40</v>
      </c>
      <c r="G2334" t="s">
        <v>28</v>
      </c>
      <c r="H2334" t="str">
        <f t="shared" si="108"/>
        <v>2000-2025</v>
      </c>
      <c r="I2334">
        <f t="shared" si="109"/>
        <v>0</v>
      </c>
      <c r="J2334">
        <f t="shared" si="110"/>
        <v>1</v>
      </c>
    </row>
    <row r="2335" spans="1:10" x14ac:dyDescent="0.3">
      <c r="A2335" t="s">
        <v>2492</v>
      </c>
      <c r="B2335" t="s">
        <v>30</v>
      </c>
      <c r="C2335" t="s">
        <v>38</v>
      </c>
      <c r="D2335">
        <v>2006</v>
      </c>
      <c r="E2335" t="s">
        <v>57</v>
      </c>
      <c r="F2335" t="s">
        <v>79</v>
      </c>
      <c r="G2335" t="s">
        <v>54</v>
      </c>
      <c r="H2335" t="str">
        <f t="shared" si="108"/>
        <v>2000-2025</v>
      </c>
      <c r="I2335">
        <f t="shared" si="109"/>
        <v>156</v>
      </c>
      <c r="J2335">
        <f t="shared" si="110"/>
        <v>0</v>
      </c>
    </row>
    <row r="2336" spans="1:10" x14ac:dyDescent="0.3">
      <c r="A2336" t="s">
        <v>2493</v>
      </c>
      <c r="B2336" t="s">
        <v>30</v>
      </c>
      <c r="C2336" t="s">
        <v>17</v>
      </c>
      <c r="D2336">
        <v>2006</v>
      </c>
      <c r="E2336" t="s">
        <v>57</v>
      </c>
      <c r="F2336" t="s">
        <v>174</v>
      </c>
      <c r="G2336" t="s">
        <v>41</v>
      </c>
      <c r="H2336" t="str">
        <f t="shared" si="108"/>
        <v>2000-2025</v>
      </c>
      <c r="I2336">
        <f t="shared" si="109"/>
        <v>92</v>
      </c>
      <c r="J2336">
        <f t="shared" si="110"/>
        <v>0</v>
      </c>
    </row>
    <row r="2337" spans="1:10" x14ac:dyDescent="0.3">
      <c r="A2337" t="s">
        <v>2494</v>
      </c>
      <c r="B2337" t="s">
        <v>11</v>
      </c>
      <c r="C2337" t="s">
        <v>12</v>
      </c>
      <c r="D2337">
        <v>2006</v>
      </c>
      <c r="E2337" t="s">
        <v>13</v>
      </c>
      <c r="F2337" t="s">
        <v>322</v>
      </c>
      <c r="G2337" t="s">
        <v>54</v>
      </c>
      <c r="H2337" t="str">
        <f t="shared" si="108"/>
        <v>2000-2025</v>
      </c>
      <c r="I2337">
        <f t="shared" si="109"/>
        <v>0</v>
      </c>
      <c r="J2337">
        <f t="shared" si="110"/>
        <v>0</v>
      </c>
    </row>
    <row r="2338" spans="1:10" x14ac:dyDescent="0.3">
      <c r="A2338" t="s">
        <v>2495</v>
      </c>
      <c r="B2338" t="s">
        <v>11</v>
      </c>
      <c r="C2338" t="s">
        <v>17</v>
      </c>
      <c r="D2338">
        <v>2006</v>
      </c>
      <c r="E2338" t="s">
        <v>27</v>
      </c>
      <c r="F2338" t="s">
        <v>14</v>
      </c>
      <c r="G2338" t="s">
        <v>54</v>
      </c>
      <c r="H2338" t="str">
        <f t="shared" si="108"/>
        <v>2000-2025</v>
      </c>
      <c r="I2338">
        <f t="shared" si="109"/>
        <v>0</v>
      </c>
      <c r="J2338">
        <f t="shared" si="110"/>
        <v>3</v>
      </c>
    </row>
    <row r="2339" spans="1:10" x14ac:dyDescent="0.3">
      <c r="A2339" t="s">
        <v>2496</v>
      </c>
      <c r="B2339" t="s">
        <v>11</v>
      </c>
      <c r="C2339" t="s">
        <v>56</v>
      </c>
      <c r="D2339">
        <v>2006</v>
      </c>
      <c r="E2339" t="s">
        <v>57</v>
      </c>
      <c r="F2339" t="s">
        <v>40</v>
      </c>
      <c r="G2339" t="s">
        <v>20</v>
      </c>
      <c r="H2339" t="str">
        <f t="shared" si="108"/>
        <v>2000-2025</v>
      </c>
      <c r="I2339">
        <f t="shared" si="109"/>
        <v>0</v>
      </c>
      <c r="J2339">
        <f t="shared" si="110"/>
        <v>1</v>
      </c>
    </row>
    <row r="2340" spans="1:10" x14ac:dyDescent="0.3">
      <c r="A2340" t="s">
        <v>2497</v>
      </c>
      <c r="B2340" t="s">
        <v>30</v>
      </c>
      <c r="C2340" t="s">
        <v>22</v>
      </c>
      <c r="D2340">
        <v>2006</v>
      </c>
      <c r="E2340" t="s">
        <v>70</v>
      </c>
      <c r="F2340" t="s">
        <v>34</v>
      </c>
      <c r="G2340" t="s">
        <v>15</v>
      </c>
      <c r="H2340" t="str">
        <f t="shared" si="108"/>
        <v>2000-2025</v>
      </c>
      <c r="I2340">
        <f t="shared" si="109"/>
        <v>0</v>
      </c>
      <c r="J2340">
        <f t="shared" si="110"/>
        <v>0</v>
      </c>
    </row>
    <row r="2341" spans="1:10" x14ac:dyDescent="0.3">
      <c r="A2341" t="s">
        <v>2498</v>
      </c>
      <c r="B2341" t="s">
        <v>11</v>
      </c>
      <c r="C2341" t="s">
        <v>38</v>
      </c>
      <c r="D2341">
        <v>2006</v>
      </c>
      <c r="E2341" t="s">
        <v>13</v>
      </c>
      <c r="F2341" t="s">
        <v>40</v>
      </c>
      <c r="G2341" t="s">
        <v>20</v>
      </c>
      <c r="H2341" t="str">
        <f t="shared" si="108"/>
        <v>2000-2025</v>
      </c>
      <c r="I2341">
        <f t="shared" si="109"/>
        <v>0</v>
      </c>
      <c r="J2341">
        <f t="shared" si="110"/>
        <v>1</v>
      </c>
    </row>
    <row r="2342" spans="1:10" x14ac:dyDescent="0.3">
      <c r="A2342" t="s">
        <v>2499</v>
      </c>
      <c r="B2342" t="s">
        <v>30</v>
      </c>
      <c r="C2342" t="s">
        <v>26</v>
      </c>
      <c r="D2342">
        <v>2006</v>
      </c>
      <c r="E2342" t="s">
        <v>39</v>
      </c>
      <c r="F2342" t="s">
        <v>516</v>
      </c>
      <c r="G2342" t="s">
        <v>43</v>
      </c>
      <c r="H2342" t="str">
        <f t="shared" si="108"/>
        <v>2000-2025</v>
      </c>
      <c r="I2342">
        <f t="shared" si="109"/>
        <v>130</v>
      </c>
      <c r="J2342">
        <f t="shared" si="110"/>
        <v>0</v>
      </c>
    </row>
    <row r="2343" spans="1:10" x14ac:dyDescent="0.3">
      <c r="A2343" t="s">
        <v>2500</v>
      </c>
      <c r="B2343" t="s">
        <v>11</v>
      </c>
      <c r="C2343" t="s">
        <v>45</v>
      </c>
      <c r="D2343">
        <v>2006</v>
      </c>
      <c r="E2343" t="s">
        <v>27</v>
      </c>
      <c r="F2343" t="s">
        <v>14</v>
      </c>
      <c r="G2343" t="s">
        <v>54</v>
      </c>
      <c r="H2343" t="str">
        <f t="shared" si="108"/>
        <v>2000-2025</v>
      </c>
      <c r="I2343">
        <f t="shared" si="109"/>
        <v>0</v>
      </c>
      <c r="J2343">
        <f t="shared" si="110"/>
        <v>3</v>
      </c>
    </row>
    <row r="2344" spans="1:10" x14ac:dyDescent="0.3">
      <c r="A2344" t="s">
        <v>2501</v>
      </c>
      <c r="B2344" t="s">
        <v>11</v>
      </c>
      <c r="C2344" t="s">
        <v>56</v>
      </c>
      <c r="D2344">
        <v>2006</v>
      </c>
      <c r="E2344" t="s">
        <v>57</v>
      </c>
      <c r="F2344" t="s">
        <v>40</v>
      </c>
      <c r="G2344" t="s">
        <v>43</v>
      </c>
      <c r="H2344" t="str">
        <f t="shared" si="108"/>
        <v>2000-2025</v>
      </c>
      <c r="I2344">
        <f t="shared" si="109"/>
        <v>0</v>
      </c>
      <c r="J2344">
        <f t="shared" si="110"/>
        <v>1</v>
      </c>
    </row>
    <row r="2345" spans="1:10" x14ac:dyDescent="0.3">
      <c r="A2345" t="s">
        <v>2502</v>
      </c>
      <c r="B2345" t="s">
        <v>30</v>
      </c>
      <c r="C2345" t="s">
        <v>47</v>
      </c>
      <c r="D2345">
        <v>2006</v>
      </c>
      <c r="E2345" t="s">
        <v>18</v>
      </c>
      <c r="F2345" t="s">
        <v>222</v>
      </c>
      <c r="G2345" t="s">
        <v>43</v>
      </c>
      <c r="H2345" t="str">
        <f t="shared" si="108"/>
        <v>2000-2025</v>
      </c>
      <c r="I2345">
        <f t="shared" si="109"/>
        <v>163</v>
      </c>
      <c r="J2345">
        <f t="shared" si="110"/>
        <v>0</v>
      </c>
    </row>
    <row r="2346" spans="1:10" x14ac:dyDescent="0.3">
      <c r="A2346" t="s">
        <v>2503</v>
      </c>
      <c r="B2346" t="s">
        <v>11</v>
      </c>
      <c r="C2346" t="s">
        <v>47</v>
      </c>
      <c r="D2346">
        <v>2006</v>
      </c>
      <c r="E2346" t="s">
        <v>18</v>
      </c>
      <c r="F2346" t="s">
        <v>408</v>
      </c>
      <c r="G2346" t="s">
        <v>54</v>
      </c>
      <c r="H2346" t="str">
        <f t="shared" si="108"/>
        <v>2000-2025</v>
      </c>
      <c r="I2346">
        <f t="shared" si="109"/>
        <v>0</v>
      </c>
      <c r="J2346">
        <f t="shared" si="110"/>
        <v>0</v>
      </c>
    </row>
    <row r="2347" spans="1:10" x14ac:dyDescent="0.3">
      <c r="A2347" t="s">
        <v>2504</v>
      </c>
      <c r="B2347" t="s">
        <v>30</v>
      </c>
      <c r="C2347" t="s">
        <v>22</v>
      </c>
      <c r="D2347">
        <v>2006</v>
      </c>
      <c r="E2347" t="s">
        <v>18</v>
      </c>
      <c r="F2347" t="s">
        <v>959</v>
      </c>
      <c r="G2347" t="s">
        <v>20</v>
      </c>
      <c r="H2347" t="str">
        <f t="shared" si="108"/>
        <v>2000-2025</v>
      </c>
      <c r="I2347">
        <f t="shared" si="109"/>
        <v>158</v>
      </c>
      <c r="J2347">
        <f t="shared" si="110"/>
        <v>0</v>
      </c>
    </row>
    <row r="2348" spans="1:10" x14ac:dyDescent="0.3">
      <c r="A2348" t="s">
        <v>2505</v>
      </c>
      <c r="B2348" t="s">
        <v>30</v>
      </c>
      <c r="C2348" t="s">
        <v>56</v>
      </c>
      <c r="D2348">
        <v>2007</v>
      </c>
      <c r="E2348" t="s">
        <v>57</v>
      </c>
      <c r="F2348" t="s">
        <v>14</v>
      </c>
      <c r="G2348" t="s">
        <v>28</v>
      </c>
      <c r="H2348" t="str">
        <f t="shared" si="108"/>
        <v>2000-2025</v>
      </c>
      <c r="I2348">
        <f t="shared" si="109"/>
        <v>0</v>
      </c>
      <c r="J2348">
        <f t="shared" si="110"/>
        <v>0</v>
      </c>
    </row>
    <row r="2349" spans="1:10" x14ac:dyDescent="0.3">
      <c r="A2349" t="s">
        <v>2506</v>
      </c>
      <c r="B2349" t="s">
        <v>11</v>
      </c>
      <c r="C2349" t="s">
        <v>26</v>
      </c>
      <c r="D2349">
        <v>2007</v>
      </c>
      <c r="E2349" t="s">
        <v>39</v>
      </c>
      <c r="F2349" t="s">
        <v>34</v>
      </c>
      <c r="G2349" t="s">
        <v>15</v>
      </c>
      <c r="H2349" t="str">
        <f t="shared" si="108"/>
        <v>2000-2025</v>
      </c>
      <c r="I2349">
        <f t="shared" si="109"/>
        <v>0</v>
      </c>
      <c r="J2349">
        <f t="shared" si="110"/>
        <v>2</v>
      </c>
    </row>
    <row r="2350" spans="1:10" x14ac:dyDescent="0.3">
      <c r="A2350" t="s">
        <v>2507</v>
      </c>
      <c r="B2350" t="s">
        <v>30</v>
      </c>
      <c r="C2350" t="s">
        <v>17</v>
      </c>
      <c r="D2350">
        <v>2007</v>
      </c>
      <c r="E2350" t="s">
        <v>57</v>
      </c>
      <c r="F2350" t="s">
        <v>725</v>
      </c>
      <c r="G2350" t="s">
        <v>36</v>
      </c>
      <c r="H2350" t="str">
        <f t="shared" si="108"/>
        <v>2000-2025</v>
      </c>
      <c r="I2350">
        <f t="shared" si="109"/>
        <v>159</v>
      </c>
      <c r="J2350">
        <f t="shared" si="110"/>
        <v>0</v>
      </c>
    </row>
    <row r="2351" spans="1:10" x14ac:dyDescent="0.3">
      <c r="A2351" t="s">
        <v>2508</v>
      </c>
      <c r="B2351" t="s">
        <v>30</v>
      </c>
      <c r="C2351" t="s">
        <v>26</v>
      </c>
      <c r="D2351">
        <v>2007</v>
      </c>
      <c r="E2351" t="s">
        <v>13</v>
      </c>
      <c r="F2351" t="s">
        <v>14</v>
      </c>
      <c r="G2351" t="s">
        <v>24</v>
      </c>
      <c r="H2351" t="str">
        <f t="shared" si="108"/>
        <v>2000-2025</v>
      </c>
      <c r="I2351">
        <f t="shared" si="109"/>
        <v>0</v>
      </c>
      <c r="J2351">
        <f t="shared" si="110"/>
        <v>0</v>
      </c>
    </row>
    <row r="2352" spans="1:10" x14ac:dyDescent="0.3">
      <c r="A2352" t="s">
        <v>2509</v>
      </c>
      <c r="B2352" t="s">
        <v>11</v>
      </c>
      <c r="C2352" t="s">
        <v>47</v>
      </c>
      <c r="D2352">
        <v>2007</v>
      </c>
      <c r="E2352" t="s">
        <v>70</v>
      </c>
      <c r="F2352" t="s">
        <v>959</v>
      </c>
      <c r="G2352" t="s">
        <v>43</v>
      </c>
      <c r="H2352" t="str">
        <f t="shared" si="108"/>
        <v>2000-2025</v>
      </c>
      <c r="I2352">
        <f t="shared" si="109"/>
        <v>0</v>
      </c>
      <c r="J2352">
        <f t="shared" si="110"/>
        <v>0</v>
      </c>
    </row>
    <row r="2353" spans="1:10" x14ac:dyDescent="0.3">
      <c r="A2353" t="s">
        <v>2510</v>
      </c>
      <c r="B2353" t="s">
        <v>30</v>
      </c>
      <c r="C2353" t="s">
        <v>22</v>
      </c>
      <c r="D2353">
        <v>2007</v>
      </c>
      <c r="E2353" t="s">
        <v>13</v>
      </c>
      <c r="F2353" t="s">
        <v>14</v>
      </c>
      <c r="G2353" t="s">
        <v>15</v>
      </c>
      <c r="H2353" t="str">
        <f t="shared" si="108"/>
        <v>2000-2025</v>
      </c>
      <c r="I2353">
        <f t="shared" si="109"/>
        <v>0</v>
      </c>
      <c r="J2353">
        <f t="shared" si="110"/>
        <v>0</v>
      </c>
    </row>
    <row r="2354" spans="1:10" x14ac:dyDescent="0.3">
      <c r="A2354" t="s">
        <v>2511</v>
      </c>
      <c r="B2354" t="s">
        <v>30</v>
      </c>
      <c r="C2354" t="s">
        <v>47</v>
      </c>
      <c r="D2354">
        <v>2007</v>
      </c>
      <c r="E2354" t="s">
        <v>39</v>
      </c>
      <c r="F2354" t="s">
        <v>14</v>
      </c>
      <c r="G2354" t="s">
        <v>15</v>
      </c>
      <c r="H2354" t="str">
        <f t="shared" si="108"/>
        <v>2000-2025</v>
      </c>
      <c r="I2354">
        <f t="shared" si="109"/>
        <v>0</v>
      </c>
      <c r="J2354">
        <f t="shared" si="110"/>
        <v>0</v>
      </c>
    </row>
    <row r="2355" spans="1:10" x14ac:dyDescent="0.3">
      <c r="A2355" t="s">
        <v>2512</v>
      </c>
      <c r="B2355" t="s">
        <v>30</v>
      </c>
      <c r="C2355" t="s">
        <v>38</v>
      </c>
      <c r="D2355">
        <v>2007</v>
      </c>
      <c r="E2355" t="s">
        <v>33</v>
      </c>
      <c r="F2355" t="s">
        <v>40</v>
      </c>
      <c r="G2355" t="s">
        <v>24</v>
      </c>
      <c r="H2355" t="str">
        <f t="shared" si="108"/>
        <v>2000-2025</v>
      </c>
      <c r="I2355">
        <f t="shared" si="109"/>
        <v>0</v>
      </c>
      <c r="J2355">
        <f t="shared" si="110"/>
        <v>0</v>
      </c>
    </row>
    <row r="2356" spans="1:10" x14ac:dyDescent="0.3">
      <c r="A2356" t="s">
        <v>2513</v>
      </c>
      <c r="B2356" t="s">
        <v>11</v>
      </c>
      <c r="C2356" t="s">
        <v>12</v>
      </c>
      <c r="D2356">
        <v>2007</v>
      </c>
      <c r="E2356" t="s">
        <v>57</v>
      </c>
      <c r="F2356" t="s">
        <v>14</v>
      </c>
      <c r="G2356" t="s">
        <v>41</v>
      </c>
      <c r="H2356" t="str">
        <f t="shared" si="108"/>
        <v>2000-2025</v>
      </c>
      <c r="I2356">
        <f t="shared" si="109"/>
        <v>0</v>
      </c>
      <c r="J2356">
        <f t="shared" si="110"/>
        <v>3</v>
      </c>
    </row>
    <row r="2357" spans="1:10" x14ac:dyDescent="0.3">
      <c r="A2357" t="s">
        <v>2514</v>
      </c>
      <c r="B2357" t="s">
        <v>30</v>
      </c>
      <c r="C2357" t="s">
        <v>22</v>
      </c>
      <c r="D2357">
        <v>2007</v>
      </c>
      <c r="E2357" t="s">
        <v>27</v>
      </c>
      <c r="F2357" t="s">
        <v>14</v>
      </c>
      <c r="G2357" t="s">
        <v>15</v>
      </c>
      <c r="H2357" t="str">
        <f t="shared" si="108"/>
        <v>2000-2025</v>
      </c>
      <c r="I2357">
        <f t="shared" si="109"/>
        <v>0</v>
      </c>
      <c r="J2357">
        <f t="shared" si="110"/>
        <v>0</v>
      </c>
    </row>
    <row r="2358" spans="1:10" x14ac:dyDescent="0.3">
      <c r="A2358" t="s">
        <v>2515</v>
      </c>
      <c r="B2358" t="s">
        <v>30</v>
      </c>
      <c r="C2358" t="s">
        <v>22</v>
      </c>
      <c r="D2358">
        <v>2007</v>
      </c>
      <c r="E2358" t="s">
        <v>70</v>
      </c>
      <c r="F2358" t="s">
        <v>14</v>
      </c>
      <c r="G2358" t="s">
        <v>54</v>
      </c>
      <c r="H2358" t="str">
        <f t="shared" si="108"/>
        <v>2000-2025</v>
      </c>
      <c r="I2358">
        <f t="shared" si="109"/>
        <v>0</v>
      </c>
      <c r="J2358">
        <f t="shared" si="110"/>
        <v>0</v>
      </c>
    </row>
    <row r="2359" spans="1:10" x14ac:dyDescent="0.3">
      <c r="A2359" t="s">
        <v>2516</v>
      </c>
      <c r="B2359" t="s">
        <v>11</v>
      </c>
      <c r="C2359" t="s">
        <v>38</v>
      </c>
      <c r="D2359">
        <v>2007</v>
      </c>
      <c r="E2359" t="s">
        <v>18</v>
      </c>
      <c r="F2359" t="s">
        <v>34</v>
      </c>
      <c r="G2359" t="s">
        <v>20</v>
      </c>
      <c r="H2359" t="str">
        <f t="shared" si="108"/>
        <v>2000-2025</v>
      </c>
      <c r="I2359">
        <f t="shared" si="109"/>
        <v>0</v>
      </c>
      <c r="J2359">
        <f t="shared" si="110"/>
        <v>2</v>
      </c>
    </row>
    <row r="2360" spans="1:10" x14ac:dyDescent="0.3">
      <c r="A2360" t="s">
        <v>2517</v>
      </c>
      <c r="B2360" t="s">
        <v>11</v>
      </c>
      <c r="C2360" t="s">
        <v>38</v>
      </c>
      <c r="D2360">
        <v>2007</v>
      </c>
      <c r="E2360" t="s">
        <v>27</v>
      </c>
      <c r="F2360" t="s">
        <v>234</v>
      </c>
      <c r="G2360" t="s">
        <v>20</v>
      </c>
      <c r="H2360" t="str">
        <f t="shared" si="108"/>
        <v>2000-2025</v>
      </c>
      <c r="I2360">
        <f t="shared" si="109"/>
        <v>0</v>
      </c>
      <c r="J2360">
        <f t="shared" si="110"/>
        <v>0</v>
      </c>
    </row>
    <row r="2361" spans="1:10" x14ac:dyDescent="0.3">
      <c r="A2361" t="s">
        <v>2518</v>
      </c>
      <c r="B2361" t="s">
        <v>11</v>
      </c>
      <c r="C2361" t="s">
        <v>17</v>
      </c>
      <c r="D2361">
        <v>2007</v>
      </c>
      <c r="E2361" t="s">
        <v>57</v>
      </c>
      <c r="F2361" t="s">
        <v>14</v>
      </c>
      <c r="G2361" t="s">
        <v>54</v>
      </c>
      <c r="H2361" t="str">
        <f t="shared" si="108"/>
        <v>2000-2025</v>
      </c>
      <c r="I2361">
        <f t="shared" si="109"/>
        <v>0</v>
      </c>
      <c r="J2361">
        <f t="shared" si="110"/>
        <v>3</v>
      </c>
    </row>
    <row r="2362" spans="1:10" x14ac:dyDescent="0.3">
      <c r="A2362" t="s">
        <v>2519</v>
      </c>
      <c r="B2362" t="s">
        <v>11</v>
      </c>
      <c r="C2362" t="s">
        <v>45</v>
      </c>
      <c r="D2362">
        <v>2007</v>
      </c>
      <c r="E2362" t="s">
        <v>33</v>
      </c>
      <c r="F2362" t="s">
        <v>284</v>
      </c>
      <c r="G2362" t="s">
        <v>28</v>
      </c>
      <c r="H2362" t="str">
        <f t="shared" si="108"/>
        <v>2000-2025</v>
      </c>
      <c r="I2362">
        <f t="shared" si="109"/>
        <v>0</v>
      </c>
      <c r="J2362">
        <f t="shared" si="110"/>
        <v>0</v>
      </c>
    </row>
    <row r="2363" spans="1:10" x14ac:dyDescent="0.3">
      <c r="A2363" t="s">
        <v>2520</v>
      </c>
      <c r="B2363" t="s">
        <v>30</v>
      </c>
      <c r="C2363" t="s">
        <v>17</v>
      </c>
      <c r="D2363">
        <v>2007</v>
      </c>
      <c r="E2363" t="s">
        <v>18</v>
      </c>
      <c r="F2363" t="s">
        <v>34</v>
      </c>
      <c r="G2363" t="s">
        <v>24</v>
      </c>
      <c r="H2363" t="str">
        <f t="shared" si="108"/>
        <v>2000-2025</v>
      </c>
      <c r="I2363">
        <f t="shared" si="109"/>
        <v>0</v>
      </c>
      <c r="J2363">
        <f t="shared" si="110"/>
        <v>0</v>
      </c>
    </row>
    <row r="2364" spans="1:10" x14ac:dyDescent="0.3">
      <c r="A2364" t="s">
        <v>2521</v>
      </c>
      <c r="B2364" t="s">
        <v>11</v>
      </c>
      <c r="C2364" t="s">
        <v>12</v>
      </c>
      <c r="D2364">
        <v>2007</v>
      </c>
      <c r="E2364" t="s">
        <v>39</v>
      </c>
      <c r="F2364" t="s">
        <v>40</v>
      </c>
      <c r="G2364" t="s">
        <v>36</v>
      </c>
      <c r="H2364" t="str">
        <f t="shared" si="108"/>
        <v>2000-2025</v>
      </c>
      <c r="I2364">
        <f t="shared" si="109"/>
        <v>0</v>
      </c>
      <c r="J2364">
        <f t="shared" si="110"/>
        <v>1</v>
      </c>
    </row>
    <row r="2365" spans="1:10" x14ac:dyDescent="0.3">
      <c r="A2365" t="s">
        <v>2522</v>
      </c>
      <c r="B2365" t="s">
        <v>30</v>
      </c>
      <c r="C2365" t="s">
        <v>45</v>
      </c>
      <c r="D2365">
        <v>2007</v>
      </c>
      <c r="E2365" t="s">
        <v>57</v>
      </c>
      <c r="F2365" t="s">
        <v>273</v>
      </c>
      <c r="G2365" t="s">
        <v>36</v>
      </c>
      <c r="H2365" t="str">
        <f t="shared" si="108"/>
        <v>2000-2025</v>
      </c>
      <c r="I2365">
        <f t="shared" si="109"/>
        <v>84</v>
      </c>
      <c r="J2365">
        <f t="shared" si="110"/>
        <v>0</v>
      </c>
    </row>
    <row r="2366" spans="1:10" x14ac:dyDescent="0.3">
      <c r="A2366" t="s">
        <v>2523</v>
      </c>
      <c r="B2366" t="s">
        <v>11</v>
      </c>
      <c r="C2366" t="s">
        <v>12</v>
      </c>
      <c r="D2366">
        <v>2007</v>
      </c>
      <c r="E2366" t="s">
        <v>39</v>
      </c>
      <c r="F2366" t="s">
        <v>14</v>
      </c>
      <c r="G2366" t="s">
        <v>20</v>
      </c>
      <c r="H2366" t="str">
        <f t="shared" si="108"/>
        <v>2000-2025</v>
      </c>
      <c r="I2366">
        <f t="shared" si="109"/>
        <v>0</v>
      </c>
      <c r="J2366">
        <f t="shared" si="110"/>
        <v>3</v>
      </c>
    </row>
    <row r="2367" spans="1:10" x14ac:dyDescent="0.3">
      <c r="A2367" t="s">
        <v>2524</v>
      </c>
      <c r="B2367" t="s">
        <v>30</v>
      </c>
      <c r="C2367" t="s">
        <v>47</v>
      </c>
      <c r="D2367">
        <v>2007</v>
      </c>
      <c r="E2367" t="s">
        <v>33</v>
      </c>
      <c r="F2367" t="s">
        <v>99</v>
      </c>
      <c r="G2367" t="s">
        <v>20</v>
      </c>
      <c r="H2367" t="str">
        <f t="shared" si="108"/>
        <v>2000-2025</v>
      </c>
      <c r="I2367">
        <f t="shared" si="109"/>
        <v>178</v>
      </c>
      <c r="J2367">
        <f t="shared" si="110"/>
        <v>0</v>
      </c>
    </row>
    <row r="2368" spans="1:10" x14ac:dyDescent="0.3">
      <c r="A2368" t="s">
        <v>2525</v>
      </c>
      <c r="B2368" t="s">
        <v>30</v>
      </c>
      <c r="C2368" t="s">
        <v>47</v>
      </c>
      <c r="D2368">
        <v>2007</v>
      </c>
      <c r="E2368" t="s">
        <v>57</v>
      </c>
      <c r="F2368" t="s">
        <v>14</v>
      </c>
      <c r="G2368" t="s">
        <v>43</v>
      </c>
      <c r="H2368" t="str">
        <f t="shared" si="108"/>
        <v>2000-2025</v>
      </c>
      <c r="I2368">
        <f t="shared" si="109"/>
        <v>0</v>
      </c>
      <c r="J2368">
        <f t="shared" si="110"/>
        <v>0</v>
      </c>
    </row>
    <row r="2369" spans="1:10" x14ac:dyDescent="0.3">
      <c r="A2369" t="s">
        <v>2526</v>
      </c>
      <c r="B2369" t="s">
        <v>11</v>
      </c>
      <c r="C2369" t="s">
        <v>22</v>
      </c>
      <c r="D2369">
        <v>2007</v>
      </c>
      <c r="E2369" t="s">
        <v>57</v>
      </c>
      <c r="F2369" t="s">
        <v>349</v>
      </c>
      <c r="G2369" t="s">
        <v>41</v>
      </c>
      <c r="H2369" t="str">
        <f t="shared" si="108"/>
        <v>2000-2025</v>
      </c>
      <c r="I2369">
        <f t="shared" si="109"/>
        <v>0</v>
      </c>
      <c r="J2369">
        <f t="shared" si="110"/>
        <v>0</v>
      </c>
    </row>
    <row r="2370" spans="1:10" x14ac:dyDescent="0.3">
      <c r="A2370" t="s">
        <v>2527</v>
      </c>
      <c r="B2370" t="s">
        <v>30</v>
      </c>
      <c r="C2370" t="s">
        <v>38</v>
      </c>
      <c r="D2370">
        <v>2007</v>
      </c>
      <c r="E2370" t="s">
        <v>70</v>
      </c>
      <c r="F2370" t="s">
        <v>14</v>
      </c>
      <c r="G2370" t="s">
        <v>43</v>
      </c>
      <c r="H2370" t="str">
        <f t="shared" ref="H2370:H2433" si="111">IF(D2370&lt;=1980, "1950-1980", IF(D2370&lt;=2000, "1980-2000", "2000-2025"))</f>
        <v>2000-2025</v>
      </c>
      <c r="I2370">
        <f t="shared" ref="I2370:I2433" si="112">IF(AND(B2370="Movie", ISNUMBER(SEARCH("min", F2370))), VALUE(LEFT(F2370, LEN(F2370)-4)), 0)</f>
        <v>0</v>
      </c>
      <c r="J2370">
        <f t="shared" ref="J2370:J2433" si="113">IF(AND(B2370="TV Show", ISNUMBER(SEARCH("Seasons", F2370))), VALUE(LEFT(F2370, LEN(F2370)-8)), 0)</f>
        <v>0</v>
      </c>
    </row>
    <row r="2371" spans="1:10" x14ac:dyDescent="0.3">
      <c r="A2371" t="s">
        <v>2528</v>
      </c>
      <c r="B2371" t="s">
        <v>30</v>
      </c>
      <c r="C2371" t="s">
        <v>45</v>
      </c>
      <c r="D2371">
        <v>2007</v>
      </c>
      <c r="E2371" t="s">
        <v>33</v>
      </c>
      <c r="F2371" t="s">
        <v>34</v>
      </c>
      <c r="G2371" t="s">
        <v>54</v>
      </c>
      <c r="H2371" t="str">
        <f t="shared" si="111"/>
        <v>2000-2025</v>
      </c>
      <c r="I2371">
        <f t="shared" si="112"/>
        <v>0</v>
      </c>
      <c r="J2371">
        <f t="shared" si="113"/>
        <v>0</v>
      </c>
    </row>
    <row r="2372" spans="1:10" x14ac:dyDescent="0.3">
      <c r="A2372" t="s">
        <v>2529</v>
      </c>
      <c r="B2372" t="s">
        <v>30</v>
      </c>
      <c r="C2372" t="s">
        <v>38</v>
      </c>
      <c r="D2372">
        <v>2007</v>
      </c>
      <c r="E2372" t="s">
        <v>57</v>
      </c>
      <c r="F2372" t="s">
        <v>316</v>
      </c>
      <c r="G2372" t="s">
        <v>20</v>
      </c>
      <c r="H2372" t="str">
        <f t="shared" si="111"/>
        <v>2000-2025</v>
      </c>
      <c r="I2372">
        <f t="shared" si="112"/>
        <v>176</v>
      </c>
      <c r="J2372">
        <f t="shared" si="113"/>
        <v>0</v>
      </c>
    </row>
    <row r="2373" spans="1:10" x14ac:dyDescent="0.3">
      <c r="A2373" t="s">
        <v>2530</v>
      </c>
      <c r="B2373" t="s">
        <v>30</v>
      </c>
      <c r="C2373" t="s">
        <v>12</v>
      </c>
      <c r="D2373">
        <v>2007</v>
      </c>
      <c r="E2373" t="s">
        <v>57</v>
      </c>
      <c r="F2373" t="s">
        <v>147</v>
      </c>
      <c r="G2373" t="s">
        <v>41</v>
      </c>
      <c r="H2373" t="str">
        <f t="shared" si="111"/>
        <v>2000-2025</v>
      </c>
      <c r="I2373">
        <f t="shared" si="112"/>
        <v>62</v>
      </c>
      <c r="J2373">
        <f t="shared" si="113"/>
        <v>0</v>
      </c>
    </row>
    <row r="2374" spans="1:10" x14ac:dyDescent="0.3">
      <c r="A2374" t="s">
        <v>2531</v>
      </c>
      <c r="B2374" t="s">
        <v>30</v>
      </c>
      <c r="C2374" t="s">
        <v>47</v>
      </c>
      <c r="D2374">
        <v>2007</v>
      </c>
      <c r="E2374" t="s">
        <v>27</v>
      </c>
      <c r="F2374" t="s">
        <v>34</v>
      </c>
      <c r="G2374" t="s">
        <v>24</v>
      </c>
      <c r="H2374" t="str">
        <f t="shared" si="111"/>
        <v>2000-2025</v>
      </c>
      <c r="I2374">
        <f t="shared" si="112"/>
        <v>0</v>
      </c>
      <c r="J2374">
        <f t="shared" si="113"/>
        <v>0</v>
      </c>
    </row>
    <row r="2375" spans="1:10" x14ac:dyDescent="0.3">
      <c r="A2375" t="s">
        <v>2532</v>
      </c>
      <c r="B2375" t="s">
        <v>30</v>
      </c>
      <c r="C2375" t="s">
        <v>17</v>
      </c>
      <c r="D2375">
        <v>2007</v>
      </c>
      <c r="E2375" t="s">
        <v>27</v>
      </c>
      <c r="F2375" t="s">
        <v>250</v>
      </c>
      <c r="G2375" t="s">
        <v>54</v>
      </c>
      <c r="H2375" t="str">
        <f t="shared" si="111"/>
        <v>2000-2025</v>
      </c>
      <c r="I2375">
        <f t="shared" si="112"/>
        <v>155</v>
      </c>
      <c r="J2375">
        <f t="shared" si="113"/>
        <v>0</v>
      </c>
    </row>
    <row r="2376" spans="1:10" x14ac:dyDescent="0.3">
      <c r="A2376" t="s">
        <v>2533</v>
      </c>
      <c r="B2376" t="s">
        <v>11</v>
      </c>
      <c r="C2376" t="s">
        <v>12</v>
      </c>
      <c r="D2376">
        <v>2007</v>
      </c>
      <c r="E2376" t="s">
        <v>27</v>
      </c>
      <c r="F2376" t="s">
        <v>34</v>
      </c>
      <c r="G2376" t="s">
        <v>54</v>
      </c>
      <c r="H2376" t="str">
        <f t="shared" si="111"/>
        <v>2000-2025</v>
      </c>
      <c r="I2376">
        <f t="shared" si="112"/>
        <v>0</v>
      </c>
      <c r="J2376">
        <f t="shared" si="113"/>
        <v>2</v>
      </c>
    </row>
    <row r="2377" spans="1:10" x14ac:dyDescent="0.3">
      <c r="A2377" t="s">
        <v>2534</v>
      </c>
      <c r="B2377" t="s">
        <v>30</v>
      </c>
      <c r="C2377" t="s">
        <v>12</v>
      </c>
      <c r="D2377">
        <v>2007</v>
      </c>
      <c r="E2377" t="s">
        <v>70</v>
      </c>
      <c r="F2377" t="s">
        <v>34</v>
      </c>
      <c r="G2377" t="s">
        <v>41</v>
      </c>
      <c r="H2377" t="str">
        <f t="shared" si="111"/>
        <v>2000-2025</v>
      </c>
      <c r="I2377">
        <f t="shared" si="112"/>
        <v>0</v>
      </c>
      <c r="J2377">
        <f t="shared" si="113"/>
        <v>0</v>
      </c>
    </row>
    <row r="2378" spans="1:10" x14ac:dyDescent="0.3">
      <c r="A2378" t="s">
        <v>2535</v>
      </c>
      <c r="B2378" t="s">
        <v>30</v>
      </c>
      <c r="C2378" t="s">
        <v>26</v>
      </c>
      <c r="D2378">
        <v>2007</v>
      </c>
      <c r="E2378" t="s">
        <v>33</v>
      </c>
      <c r="F2378" t="s">
        <v>40</v>
      </c>
      <c r="G2378" t="s">
        <v>43</v>
      </c>
      <c r="H2378" t="str">
        <f t="shared" si="111"/>
        <v>2000-2025</v>
      </c>
      <c r="I2378">
        <f t="shared" si="112"/>
        <v>0</v>
      </c>
      <c r="J2378">
        <f t="shared" si="113"/>
        <v>0</v>
      </c>
    </row>
    <row r="2379" spans="1:10" x14ac:dyDescent="0.3">
      <c r="A2379" t="s">
        <v>2536</v>
      </c>
      <c r="B2379" t="s">
        <v>30</v>
      </c>
      <c r="C2379" t="s">
        <v>12</v>
      </c>
      <c r="D2379">
        <v>2007</v>
      </c>
      <c r="E2379" t="s">
        <v>39</v>
      </c>
      <c r="F2379" t="s">
        <v>14</v>
      </c>
      <c r="G2379" t="s">
        <v>24</v>
      </c>
      <c r="H2379" t="str">
        <f t="shared" si="111"/>
        <v>2000-2025</v>
      </c>
      <c r="I2379">
        <f t="shared" si="112"/>
        <v>0</v>
      </c>
      <c r="J2379">
        <f t="shared" si="113"/>
        <v>0</v>
      </c>
    </row>
    <row r="2380" spans="1:10" x14ac:dyDescent="0.3">
      <c r="A2380" t="s">
        <v>2537</v>
      </c>
      <c r="B2380" t="s">
        <v>30</v>
      </c>
      <c r="C2380" t="s">
        <v>56</v>
      </c>
      <c r="D2380">
        <v>2007</v>
      </c>
      <c r="E2380" t="s">
        <v>33</v>
      </c>
      <c r="F2380" t="s">
        <v>731</v>
      </c>
      <c r="G2380" t="s">
        <v>15</v>
      </c>
      <c r="H2380" t="str">
        <f t="shared" si="111"/>
        <v>2000-2025</v>
      </c>
      <c r="I2380">
        <f t="shared" si="112"/>
        <v>114</v>
      </c>
      <c r="J2380">
        <f t="shared" si="113"/>
        <v>0</v>
      </c>
    </row>
    <row r="2381" spans="1:10" x14ac:dyDescent="0.3">
      <c r="A2381" t="s">
        <v>2538</v>
      </c>
      <c r="B2381" t="s">
        <v>11</v>
      </c>
      <c r="C2381" t="s">
        <v>47</v>
      </c>
      <c r="D2381">
        <v>2007</v>
      </c>
      <c r="E2381" t="s">
        <v>57</v>
      </c>
      <c r="F2381" t="s">
        <v>455</v>
      </c>
      <c r="G2381" t="s">
        <v>43</v>
      </c>
      <c r="H2381" t="str">
        <f t="shared" si="111"/>
        <v>2000-2025</v>
      </c>
      <c r="I2381">
        <f t="shared" si="112"/>
        <v>0</v>
      </c>
      <c r="J2381">
        <f t="shared" si="113"/>
        <v>0</v>
      </c>
    </row>
    <row r="2382" spans="1:10" x14ac:dyDescent="0.3">
      <c r="A2382" t="s">
        <v>2539</v>
      </c>
      <c r="B2382" t="s">
        <v>11</v>
      </c>
      <c r="C2382" t="s">
        <v>45</v>
      </c>
      <c r="D2382">
        <v>2007</v>
      </c>
      <c r="E2382" t="s">
        <v>39</v>
      </c>
      <c r="F2382" t="s">
        <v>40</v>
      </c>
      <c r="G2382" t="s">
        <v>15</v>
      </c>
      <c r="H2382" t="str">
        <f t="shared" si="111"/>
        <v>2000-2025</v>
      </c>
      <c r="I2382">
        <f t="shared" si="112"/>
        <v>0</v>
      </c>
      <c r="J2382">
        <f t="shared" si="113"/>
        <v>1</v>
      </c>
    </row>
    <row r="2383" spans="1:10" x14ac:dyDescent="0.3">
      <c r="A2383" t="s">
        <v>2540</v>
      </c>
      <c r="B2383" t="s">
        <v>30</v>
      </c>
      <c r="C2383" t="s">
        <v>22</v>
      </c>
      <c r="D2383">
        <v>2007</v>
      </c>
      <c r="E2383" t="s">
        <v>18</v>
      </c>
      <c r="F2383" t="s">
        <v>40</v>
      </c>
      <c r="G2383" t="s">
        <v>36</v>
      </c>
      <c r="H2383" t="str">
        <f t="shared" si="111"/>
        <v>2000-2025</v>
      </c>
      <c r="I2383">
        <f t="shared" si="112"/>
        <v>0</v>
      </c>
      <c r="J2383">
        <f t="shared" si="113"/>
        <v>0</v>
      </c>
    </row>
    <row r="2384" spans="1:10" x14ac:dyDescent="0.3">
      <c r="A2384" t="s">
        <v>2541</v>
      </c>
      <c r="B2384" t="s">
        <v>11</v>
      </c>
      <c r="C2384" t="s">
        <v>17</v>
      </c>
      <c r="D2384">
        <v>2007</v>
      </c>
      <c r="E2384" t="s">
        <v>27</v>
      </c>
      <c r="F2384" t="s">
        <v>40</v>
      </c>
      <c r="G2384" t="s">
        <v>41</v>
      </c>
      <c r="H2384" t="str">
        <f t="shared" si="111"/>
        <v>2000-2025</v>
      </c>
      <c r="I2384">
        <f t="shared" si="112"/>
        <v>0</v>
      </c>
      <c r="J2384">
        <f t="shared" si="113"/>
        <v>1</v>
      </c>
    </row>
    <row r="2385" spans="1:10" x14ac:dyDescent="0.3">
      <c r="A2385" t="s">
        <v>2542</v>
      </c>
      <c r="B2385" t="s">
        <v>30</v>
      </c>
      <c r="C2385" t="s">
        <v>26</v>
      </c>
      <c r="D2385">
        <v>2007</v>
      </c>
      <c r="E2385" t="s">
        <v>18</v>
      </c>
      <c r="F2385" t="s">
        <v>34</v>
      </c>
      <c r="G2385" t="s">
        <v>43</v>
      </c>
      <c r="H2385" t="str">
        <f t="shared" si="111"/>
        <v>2000-2025</v>
      </c>
      <c r="I2385">
        <f t="shared" si="112"/>
        <v>0</v>
      </c>
      <c r="J2385">
        <f t="shared" si="113"/>
        <v>0</v>
      </c>
    </row>
    <row r="2386" spans="1:10" x14ac:dyDescent="0.3">
      <c r="A2386" t="s">
        <v>2543</v>
      </c>
      <c r="B2386" t="s">
        <v>30</v>
      </c>
      <c r="C2386" t="s">
        <v>17</v>
      </c>
      <c r="D2386">
        <v>2007</v>
      </c>
      <c r="E2386" t="s">
        <v>39</v>
      </c>
      <c r="F2386" t="s">
        <v>134</v>
      </c>
      <c r="G2386" t="s">
        <v>41</v>
      </c>
      <c r="H2386" t="str">
        <f t="shared" si="111"/>
        <v>2000-2025</v>
      </c>
      <c r="I2386">
        <f t="shared" si="112"/>
        <v>75</v>
      </c>
      <c r="J2386">
        <f t="shared" si="113"/>
        <v>0</v>
      </c>
    </row>
    <row r="2387" spans="1:10" x14ac:dyDescent="0.3">
      <c r="A2387" t="s">
        <v>2544</v>
      </c>
      <c r="B2387" t="s">
        <v>11</v>
      </c>
      <c r="C2387" t="s">
        <v>17</v>
      </c>
      <c r="D2387">
        <v>2008</v>
      </c>
      <c r="E2387" t="s">
        <v>33</v>
      </c>
      <c r="F2387" t="s">
        <v>772</v>
      </c>
      <c r="G2387" t="s">
        <v>43</v>
      </c>
      <c r="H2387" t="str">
        <f t="shared" si="111"/>
        <v>2000-2025</v>
      </c>
      <c r="I2387">
        <f t="shared" si="112"/>
        <v>0</v>
      </c>
      <c r="J2387">
        <f t="shared" si="113"/>
        <v>0</v>
      </c>
    </row>
    <row r="2388" spans="1:10" x14ac:dyDescent="0.3">
      <c r="A2388" t="s">
        <v>2545</v>
      </c>
      <c r="B2388" t="s">
        <v>30</v>
      </c>
      <c r="C2388" t="s">
        <v>45</v>
      </c>
      <c r="D2388">
        <v>2008</v>
      </c>
      <c r="E2388" t="s">
        <v>33</v>
      </c>
      <c r="F2388" t="s">
        <v>14</v>
      </c>
      <c r="G2388" t="s">
        <v>28</v>
      </c>
      <c r="H2388" t="str">
        <f t="shared" si="111"/>
        <v>2000-2025</v>
      </c>
      <c r="I2388">
        <f t="shared" si="112"/>
        <v>0</v>
      </c>
      <c r="J2388">
        <f t="shared" si="113"/>
        <v>0</v>
      </c>
    </row>
    <row r="2389" spans="1:10" x14ac:dyDescent="0.3">
      <c r="A2389" t="s">
        <v>2546</v>
      </c>
      <c r="B2389" t="s">
        <v>11</v>
      </c>
      <c r="C2389" t="s">
        <v>38</v>
      </c>
      <c r="D2389">
        <v>2008</v>
      </c>
      <c r="E2389" t="s">
        <v>27</v>
      </c>
      <c r="F2389" t="s">
        <v>34</v>
      </c>
      <c r="G2389" t="s">
        <v>43</v>
      </c>
      <c r="H2389" t="str">
        <f t="shared" si="111"/>
        <v>2000-2025</v>
      </c>
      <c r="I2389">
        <f t="shared" si="112"/>
        <v>0</v>
      </c>
      <c r="J2389">
        <f t="shared" si="113"/>
        <v>2</v>
      </c>
    </row>
    <row r="2390" spans="1:10" x14ac:dyDescent="0.3">
      <c r="A2390" t="s">
        <v>2547</v>
      </c>
      <c r="B2390" t="s">
        <v>11</v>
      </c>
      <c r="C2390" t="s">
        <v>26</v>
      </c>
      <c r="D2390">
        <v>2008</v>
      </c>
      <c r="E2390" t="s">
        <v>33</v>
      </c>
      <c r="F2390" t="s">
        <v>14</v>
      </c>
      <c r="G2390" t="s">
        <v>41</v>
      </c>
      <c r="H2390" t="str">
        <f t="shared" si="111"/>
        <v>2000-2025</v>
      </c>
      <c r="I2390">
        <f t="shared" si="112"/>
        <v>0</v>
      </c>
      <c r="J2390">
        <f t="shared" si="113"/>
        <v>3</v>
      </c>
    </row>
    <row r="2391" spans="1:10" x14ac:dyDescent="0.3">
      <c r="A2391" t="s">
        <v>2548</v>
      </c>
      <c r="B2391" t="s">
        <v>30</v>
      </c>
      <c r="C2391" t="s">
        <v>26</v>
      </c>
      <c r="D2391">
        <v>2008</v>
      </c>
      <c r="E2391" t="s">
        <v>33</v>
      </c>
      <c r="F2391" t="s">
        <v>40</v>
      </c>
      <c r="G2391" t="s">
        <v>36</v>
      </c>
      <c r="H2391" t="str">
        <f t="shared" si="111"/>
        <v>2000-2025</v>
      </c>
      <c r="I2391">
        <f t="shared" si="112"/>
        <v>0</v>
      </c>
      <c r="J2391">
        <f t="shared" si="113"/>
        <v>0</v>
      </c>
    </row>
    <row r="2392" spans="1:10" x14ac:dyDescent="0.3">
      <c r="A2392" t="s">
        <v>2549</v>
      </c>
      <c r="B2392" t="s">
        <v>11</v>
      </c>
      <c r="C2392" t="s">
        <v>56</v>
      </c>
      <c r="D2392">
        <v>2008</v>
      </c>
      <c r="E2392" t="s">
        <v>57</v>
      </c>
      <c r="F2392" t="s">
        <v>34</v>
      </c>
      <c r="G2392" t="s">
        <v>20</v>
      </c>
      <c r="H2392" t="str">
        <f t="shared" si="111"/>
        <v>2000-2025</v>
      </c>
      <c r="I2392">
        <f t="shared" si="112"/>
        <v>0</v>
      </c>
      <c r="J2392">
        <f t="shared" si="113"/>
        <v>2</v>
      </c>
    </row>
    <row r="2393" spans="1:10" x14ac:dyDescent="0.3">
      <c r="A2393" t="s">
        <v>2550</v>
      </c>
      <c r="B2393" t="s">
        <v>30</v>
      </c>
      <c r="C2393" t="s">
        <v>12</v>
      </c>
      <c r="D2393">
        <v>2008</v>
      </c>
      <c r="E2393" t="s">
        <v>33</v>
      </c>
      <c r="F2393" t="s">
        <v>316</v>
      </c>
      <c r="G2393" t="s">
        <v>28</v>
      </c>
      <c r="H2393" t="str">
        <f t="shared" si="111"/>
        <v>2000-2025</v>
      </c>
      <c r="I2393">
        <f t="shared" si="112"/>
        <v>176</v>
      </c>
      <c r="J2393">
        <f t="shared" si="113"/>
        <v>0</v>
      </c>
    </row>
    <row r="2394" spans="1:10" x14ac:dyDescent="0.3">
      <c r="A2394" t="s">
        <v>2551</v>
      </c>
      <c r="B2394" t="s">
        <v>30</v>
      </c>
      <c r="C2394" t="s">
        <v>26</v>
      </c>
      <c r="D2394">
        <v>2008</v>
      </c>
      <c r="E2394" t="s">
        <v>33</v>
      </c>
      <c r="F2394" t="s">
        <v>14</v>
      </c>
      <c r="G2394" t="s">
        <v>41</v>
      </c>
      <c r="H2394" t="str">
        <f t="shared" si="111"/>
        <v>2000-2025</v>
      </c>
      <c r="I2394">
        <f t="shared" si="112"/>
        <v>0</v>
      </c>
      <c r="J2394">
        <f t="shared" si="113"/>
        <v>0</v>
      </c>
    </row>
    <row r="2395" spans="1:10" x14ac:dyDescent="0.3">
      <c r="A2395" t="s">
        <v>2552</v>
      </c>
      <c r="B2395" t="s">
        <v>11</v>
      </c>
      <c r="C2395" t="s">
        <v>38</v>
      </c>
      <c r="D2395">
        <v>2008</v>
      </c>
      <c r="E2395" t="s">
        <v>57</v>
      </c>
      <c r="F2395" t="s">
        <v>34</v>
      </c>
      <c r="G2395" t="s">
        <v>36</v>
      </c>
      <c r="H2395" t="str">
        <f t="shared" si="111"/>
        <v>2000-2025</v>
      </c>
      <c r="I2395">
        <f t="shared" si="112"/>
        <v>0</v>
      </c>
      <c r="J2395">
        <f t="shared" si="113"/>
        <v>2</v>
      </c>
    </row>
    <row r="2396" spans="1:10" x14ac:dyDescent="0.3">
      <c r="A2396" t="s">
        <v>2553</v>
      </c>
      <c r="B2396" t="s">
        <v>11</v>
      </c>
      <c r="C2396" t="s">
        <v>17</v>
      </c>
      <c r="D2396">
        <v>2008</v>
      </c>
      <c r="E2396" t="s">
        <v>70</v>
      </c>
      <c r="F2396" t="s">
        <v>379</v>
      </c>
      <c r="G2396" t="s">
        <v>15</v>
      </c>
      <c r="H2396" t="str">
        <f t="shared" si="111"/>
        <v>2000-2025</v>
      </c>
      <c r="I2396">
        <f t="shared" si="112"/>
        <v>0</v>
      </c>
      <c r="J2396">
        <f t="shared" si="113"/>
        <v>0</v>
      </c>
    </row>
    <row r="2397" spans="1:10" x14ac:dyDescent="0.3">
      <c r="A2397" t="s">
        <v>2554</v>
      </c>
      <c r="B2397" t="s">
        <v>30</v>
      </c>
      <c r="C2397" t="s">
        <v>12</v>
      </c>
      <c r="D2397">
        <v>2008</v>
      </c>
      <c r="E2397" t="s">
        <v>18</v>
      </c>
      <c r="F2397" t="s">
        <v>575</v>
      </c>
      <c r="G2397" t="s">
        <v>54</v>
      </c>
      <c r="H2397" t="str">
        <f t="shared" si="111"/>
        <v>2000-2025</v>
      </c>
      <c r="I2397">
        <f t="shared" si="112"/>
        <v>80</v>
      </c>
      <c r="J2397">
        <f t="shared" si="113"/>
        <v>0</v>
      </c>
    </row>
    <row r="2398" spans="1:10" x14ac:dyDescent="0.3">
      <c r="A2398" t="s">
        <v>2555</v>
      </c>
      <c r="B2398" t="s">
        <v>11</v>
      </c>
      <c r="C2398" t="s">
        <v>26</v>
      </c>
      <c r="D2398">
        <v>2008</v>
      </c>
      <c r="E2398" t="s">
        <v>39</v>
      </c>
      <c r="F2398" t="s">
        <v>81</v>
      </c>
      <c r="G2398" t="s">
        <v>36</v>
      </c>
      <c r="H2398" t="str">
        <f t="shared" si="111"/>
        <v>2000-2025</v>
      </c>
      <c r="I2398">
        <f t="shared" si="112"/>
        <v>0</v>
      </c>
      <c r="J2398">
        <f t="shared" si="113"/>
        <v>0</v>
      </c>
    </row>
    <row r="2399" spans="1:10" x14ac:dyDescent="0.3">
      <c r="A2399" t="s">
        <v>2556</v>
      </c>
      <c r="B2399" t="s">
        <v>11</v>
      </c>
      <c r="C2399" t="s">
        <v>12</v>
      </c>
      <c r="D2399">
        <v>2008</v>
      </c>
      <c r="E2399" t="s">
        <v>13</v>
      </c>
      <c r="F2399" t="s">
        <v>40</v>
      </c>
      <c r="G2399" t="s">
        <v>54</v>
      </c>
      <c r="H2399" t="str">
        <f t="shared" si="111"/>
        <v>2000-2025</v>
      </c>
      <c r="I2399">
        <f t="shared" si="112"/>
        <v>0</v>
      </c>
      <c r="J2399">
        <f t="shared" si="113"/>
        <v>1</v>
      </c>
    </row>
    <row r="2400" spans="1:10" x14ac:dyDescent="0.3">
      <c r="A2400" t="s">
        <v>2557</v>
      </c>
      <c r="B2400" t="s">
        <v>30</v>
      </c>
      <c r="C2400" t="s">
        <v>56</v>
      </c>
      <c r="D2400">
        <v>2008</v>
      </c>
      <c r="E2400" t="s">
        <v>27</v>
      </c>
      <c r="F2400" t="s">
        <v>212</v>
      </c>
      <c r="G2400" t="s">
        <v>24</v>
      </c>
      <c r="H2400" t="str">
        <f t="shared" si="111"/>
        <v>2000-2025</v>
      </c>
      <c r="I2400">
        <f t="shared" si="112"/>
        <v>99</v>
      </c>
      <c r="J2400">
        <f t="shared" si="113"/>
        <v>0</v>
      </c>
    </row>
    <row r="2401" spans="1:10" x14ac:dyDescent="0.3">
      <c r="A2401" t="s">
        <v>2558</v>
      </c>
      <c r="B2401" t="s">
        <v>11</v>
      </c>
      <c r="C2401" t="s">
        <v>12</v>
      </c>
      <c r="D2401">
        <v>2008</v>
      </c>
      <c r="E2401" t="s">
        <v>13</v>
      </c>
      <c r="F2401" t="s">
        <v>258</v>
      </c>
      <c r="G2401" t="s">
        <v>20</v>
      </c>
      <c r="H2401" t="str">
        <f t="shared" si="111"/>
        <v>2000-2025</v>
      </c>
      <c r="I2401">
        <f t="shared" si="112"/>
        <v>0</v>
      </c>
      <c r="J2401">
        <f t="shared" si="113"/>
        <v>0</v>
      </c>
    </row>
    <row r="2402" spans="1:10" x14ac:dyDescent="0.3">
      <c r="A2402" t="s">
        <v>2559</v>
      </c>
      <c r="B2402" t="s">
        <v>11</v>
      </c>
      <c r="C2402" t="s">
        <v>26</v>
      </c>
      <c r="D2402">
        <v>2008</v>
      </c>
      <c r="E2402" t="s">
        <v>27</v>
      </c>
      <c r="F2402" t="s">
        <v>349</v>
      </c>
      <c r="G2402" t="s">
        <v>15</v>
      </c>
      <c r="H2402" t="str">
        <f t="shared" si="111"/>
        <v>2000-2025</v>
      </c>
      <c r="I2402">
        <f t="shared" si="112"/>
        <v>0</v>
      </c>
      <c r="J2402">
        <f t="shared" si="113"/>
        <v>0</v>
      </c>
    </row>
    <row r="2403" spans="1:10" x14ac:dyDescent="0.3">
      <c r="A2403" t="s">
        <v>2560</v>
      </c>
      <c r="B2403" t="s">
        <v>30</v>
      </c>
      <c r="C2403" t="s">
        <v>22</v>
      </c>
      <c r="D2403">
        <v>2008</v>
      </c>
      <c r="E2403" t="s">
        <v>13</v>
      </c>
      <c r="F2403" t="s">
        <v>728</v>
      </c>
      <c r="G2403" t="s">
        <v>54</v>
      </c>
      <c r="H2403" t="str">
        <f t="shared" si="111"/>
        <v>2000-2025</v>
      </c>
      <c r="I2403">
        <f t="shared" si="112"/>
        <v>88</v>
      </c>
      <c r="J2403">
        <f t="shared" si="113"/>
        <v>0</v>
      </c>
    </row>
    <row r="2404" spans="1:10" x14ac:dyDescent="0.3">
      <c r="A2404" t="s">
        <v>2561</v>
      </c>
      <c r="B2404" t="s">
        <v>30</v>
      </c>
      <c r="C2404" t="s">
        <v>47</v>
      </c>
      <c r="D2404">
        <v>2008</v>
      </c>
      <c r="E2404" t="s">
        <v>13</v>
      </c>
      <c r="F2404" t="s">
        <v>141</v>
      </c>
      <c r="G2404" t="s">
        <v>41</v>
      </c>
      <c r="H2404" t="str">
        <f t="shared" si="111"/>
        <v>2000-2025</v>
      </c>
      <c r="I2404">
        <f t="shared" si="112"/>
        <v>152</v>
      </c>
      <c r="J2404">
        <f t="shared" si="113"/>
        <v>0</v>
      </c>
    </row>
    <row r="2405" spans="1:10" x14ac:dyDescent="0.3">
      <c r="A2405" t="s">
        <v>2562</v>
      </c>
      <c r="B2405" t="s">
        <v>11</v>
      </c>
      <c r="C2405" t="s">
        <v>38</v>
      </c>
      <c r="D2405">
        <v>2008</v>
      </c>
      <c r="E2405" t="s">
        <v>27</v>
      </c>
      <c r="F2405" t="s">
        <v>40</v>
      </c>
      <c r="G2405" t="s">
        <v>54</v>
      </c>
      <c r="H2405" t="str">
        <f t="shared" si="111"/>
        <v>2000-2025</v>
      </c>
      <c r="I2405">
        <f t="shared" si="112"/>
        <v>0</v>
      </c>
      <c r="J2405">
        <f t="shared" si="113"/>
        <v>1</v>
      </c>
    </row>
    <row r="2406" spans="1:10" x14ac:dyDescent="0.3">
      <c r="A2406" t="s">
        <v>2563</v>
      </c>
      <c r="B2406" t="s">
        <v>11</v>
      </c>
      <c r="C2406" t="s">
        <v>38</v>
      </c>
      <c r="D2406">
        <v>2008</v>
      </c>
      <c r="E2406" t="s">
        <v>18</v>
      </c>
      <c r="F2406" t="s">
        <v>139</v>
      </c>
      <c r="G2406" t="s">
        <v>36</v>
      </c>
      <c r="H2406" t="str">
        <f t="shared" si="111"/>
        <v>2000-2025</v>
      </c>
      <c r="I2406">
        <f t="shared" si="112"/>
        <v>0</v>
      </c>
      <c r="J2406">
        <f t="shared" si="113"/>
        <v>0</v>
      </c>
    </row>
    <row r="2407" spans="1:10" x14ac:dyDescent="0.3">
      <c r="A2407" t="s">
        <v>2564</v>
      </c>
      <c r="B2407" t="s">
        <v>11</v>
      </c>
      <c r="C2407" t="s">
        <v>47</v>
      </c>
      <c r="D2407">
        <v>2008</v>
      </c>
      <c r="E2407" t="s">
        <v>13</v>
      </c>
      <c r="F2407" t="s">
        <v>14</v>
      </c>
      <c r="G2407" t="s">
        <v>43</v>
      </c>
      <c r="H2407" t="str">
        <f t="shared" si="111"/>
        <v>2000-2025</v>
      </c>
      <c r="I2407">
        <f t="shared" si="112"/>
        <v>0</v>
      </c>
      <c r="J2407">
        <f t="shared" si="113"/>
        <v>3</v>
      </c>
    </row>
    <row r="2408" spans="1:10" x14ac:dyDescent="0.3">
      <c r="A2408" t="s">
        <v>2565</v>
      </c>
      <c r="B2408" t="s">
        <v>11</v>
      </c>
      <c r="C2408" t="s">
        <v>45</v>
      </c>
      <c r="D2408">
        <v>2008</v>
      </c>
      <c r="E2408" t="s">
        <v>70</v>
      </c>
      <c r="F2408" t="s">
        <v>34</v>
      </c>
      <c r="G2408" t="s">
        <v>54</v>
      </c>
      <c r="H2408" t="str">
        <f t="shared" si="111"/>
        <v>2000-2025</v>
      </c>
      <c r="I2408">
        <f t="shared" si="112"/>
        <v>0</v>
      </c>
      <c r="J2408">
        <f t="shared" si="113"/>
        <v>2</v>
      </c>
    </row>
    <row r="2409" spans="1:10" x14ac:dyDescent="0.3">
      <c r="A2409" t="s">
        <v>2566</v>
      </c>
      <c r="B2409" t="s">
        <v>30</v>
      </c>
      <c r="C2409" t="s">
        <v>26</v>
      </c>
      <c r="D2409">
        <v>2008</v>
      </c>
      <c r="E2409" t="s">
        <v>57</v>
      </c>
      <c r="F2409" t="s">
        <v>40</v>
      </c>
      <c r="G2409" t="s">
        <v>41</v>
      </c>
      <c r="H2409" t="str">
        <f t="shared" si="111"/>
        <v>2000-2025</v>
      </c>
      <c r="I2409">
        <f t="shared" si="112"/>
        <v>0</v>
      </c>
      <c r="J2409">
        <f t="shared" si="113"/>
        <v>0</v>
      </c>
    </row>
    <row r="2410" spans="1:10" x14ac:dyDescent="0.3">
      <c r="A2410" t="s">
        <v>2567</v>
      </c>
      <c r="B2410" t="s">
        <v>30</v>
      </c>
      <c r="C2410" t="s">
        <v>12</v>
      </c>
      <c r="D2410">
        <v>2008</v>
      </c>
      <c r="E2410" t="s">
        <v>13</v>
      </c>
      <c r="F2410" t="s">
        <v>94</v>
      </c>
      <c r="G2410" t="s">
        <v>43</v>
      </c>
      <c r="H2410" t="str">
        <f t="shared" si="111"/>
        <v>2000-2025</v>
      </c>
      <c r="I2410">
        <f t="shared" si="112"/>
        <v>69</v>
      </c>
      <c r="J2410">
        <f t="shared" si="113"/>
        <v>0</v>
      </c>
    </row>
    <row r="2411" spans="1:10" x14ac:dyDescent="0.3">
      <c r="A2411" t="s">
        <v>2568</v>
      </c>
      <c r="B2411" t="s">
        <v>11</v>
      </c>
      <c r="C2411" t="s">
        <v>17</v>
      </c>
      <c r="D2411">
        <v>2008</v>
      </c>
      <c r="E2411" t="s">
        <v>39</v>
      </c>
      <c r="F2411" t="s">
        <v>728</v>
      </c>
      <c r="G2411" t="s">
        <v>24</v>
      </c>
      <c r="H2411" t="str">
        <f t="shared" si="111"/>
        <v>2000-2025</v>
      </c>
      <c r="I2411">
        <f t="shared" si="112"/>
        <v>0</v>
      </c>
      <c r="J2411">
        <f t="shared" si="113"/>
        <v>0</v>
      </c>
    </row>
    <row r="2412" spans="1:10" x14ac:dyDescent="0.3">
      <c r="A2412" t="s">
        <v>2569</v>
      </c>
      <c r="B2412" t="s">
        <v>30</v>
      </c>
      <c r="C2412" t="s">
        <v>17</v>
      </c>
      <c r="D2412">
        <v>2008</v>
      </c>
      <c r="E2412" t="s">
        <v>18</v>
      </c>
      <c r="F2412" t="s">
        <v>34</v>
      </c>
      <c r="G2412" t="s">
        <v>28</v>
      </c>
      <c r="H2412" t="str">
        <f t="shared" si="111"/>
        <v>2000-2025</v>
      </c>
      <c r="I2412">
        <f t="shared" si="112"/>
        <v>0</v>
      </c>
      <c r="J2412">
        <f t="shared" si="113"/>
        <v>0</v>
      </c>
    </row>
    <row r="2413" spans="1:10" x14ac:dyDescent="0.3">
      <c r="A2413" t="s">
        <v>2570</v>
      </c>
      <c r="B2413" t="s">
        <v>11</v>
      </c>
      <c r="C2413" t="s">
        <v>56</v>
      </c>
      <c r="D2413">
        <v>2008</v>
      </c>
      <c r="E2413" t="s">
        <v>27</v>
      </c>
      <c r="F2413" t="s">
        <v>219</v>
      </c>
      <c r="G2413" t="s">
        <v>15</v>
      </c>
      <c r="H2413" t="str">
        <f t="shared" si="111"/>
        <v>2000-2025</v>
      </c>
      <c r="I2413">
        <f t="shared" si="112"/>
        <v>0</v>
      </c>
      <c r="J2413">
        <f t="shared" si="113"/>
        <v>0</v>
      </c>
    </row>
    <row r="2414" spans="1:10" x14ac:dyDescent="0.3">
      <c r="A2414" t="s">
        <v>2571</v>
      </c>
      <c r="B2414" t="s">
        <v>11</v>
      </c>
      <c r="C2414" t="s">
        <v>26</v>
      </c>
      <c r="D2414">
        <v>2008</v>
      </c>
      <c r="E2414" t="s">
        <v>57</v>
      </c>
      <c r="F2414" t="s">
        <v>437</v>
      </c>
      <c r="G2414" t="s">
        <v>20</v>
      </c>
      <c r="H2414" t="str">
        <f t="shared" si="111"/>
        <v>2000-2025</v>
      </c>
      <c r="I2414">
        <f t="shared" si="112"/>
        <v>0</v>
      </c>
      <c r="J2414">
        <f t="shared" si="113"/>
        <v>0</v>
      </c>
    </row>
    <row r="2415" spans="1:10" x14ac:dyDescent="0.3">
      <c r="A2415" t="s">
        <v>2572</v>
      </c>
      <c r="B2415" t="s">
        <v>11</v>
      </c>
      <c r="C2415" t="s">
        <v>45</v>
      </c>
      <c r="D2415">
        <v>2008</v>
      </c>
      <c r="E2415" t="s">
        <v>13</v>
      </c>
      <c r="F2415" t="s">
        <v>1416</v>
      </c>
      <c r="G2415" t="s">
        <v>24</v>
      </c>
      <c r="H2415" t="str">
        <f t="shared" si="111"/>
        <v>2000-2025</v>
      </c>
      <c r="I2415">
        <f t="shared" si="112"/>
        <v>0</v>
      </c>
      <c r="J2415">
        <f t="shared" si="113"/>
        <v>0</v>
      </c>
    </row>
    <row r="2416" spans="1:10" x14ac:dyDescent="0.3">
      <c r="A2416" t="s">
        <v>2573</v>
      </c>
      <c r="B2416" t="s">
        <v>11</v>
      </c>
      <c r="C2416" t="s">
        <v>38</v>
      </c>
      <c r="D2416">
        <v>2008</v>
      </c>
      <c r="E2416" t="s">
        <v>57</v>
      </c>
      <c r="F2416" t="s">
        <v>34</v>
      </c>
      <c r="G2416" t="s">
        <v>36</v>
      </c>
      <c r="H2416" t="str">
        <f t="shared" si="111"/>
        <v>2000-2025</v>
      </c>
      <c r="I2416">
        <f t="shared" si="112"/>
        <v>0</v>
      </c>
      <c r="J2416">
        <f t="shared" si="113"/>
        <v>2</v>
      </c>
    </row>
    <row r="2417" spans="1:10" x14ac:dyDescent="0.3">
      <c r="A2417" t="s">
        <v>2574</v>
      </c>
      <c r="B2417" t="s">
        <v>11</v>
      </c>
      <c r="C2417" t="s">
        <v>22</v>
      </c>
      <c r="D2417">
        <v>2008</v>
      </c>
      <c r="E2417" t="s">
        <v>70</v>
      </c>
      <c r="F2417" t="s">
        <v>237</v>
      </c>
      <c r="G2417" t="s">
        <v>24</v>
      </c>
      <c r="H2417" t="str">
        <f t="shared" si="111"/>
        <v>2000-2025</v>
      </c>
      <c r="I2417">
        <f t="shared" si="112"/>
        <v>0</v>
      </c>
      <c r="J2417">
        <f t="shared" si="113"/>
        <v>0</v>
      </c>
    </row>
    <row r="2418" spans="1:10" x14ac:dyDescent="0.3">
      <c r="A2418" t="s">
        <v>2575</v>
      </c>
      <c r="B2418" t="s">
        <v>11</v>
      </c>
      <c r="C2418" t="s">
        <v>38</v>
      </c>
      <c r="D2418">
        <v>2008</v>
      </c>
      <c r="E2418" t="s">
        <v>33</v>
      </c>
      <c r="F2418" t="s">
        <v>14</v>
      </c>
      <c r="G2418" t="s">
        <v>43</v>
      </c>
      <c r="H2418" t="str">
        <f t="shared" si="111"/>
        <v>2000-2025</v>
      </c>
      <c r="I2418">
        <f t="shared" si="112"/>
        <v>0</v>
      </c>
      <c r="J2418">
        <f t="shared" si="113"/>
        <v>3</v>
      </c>
    </row>
    <row r="2419" spans="1:10" x14ac:dyDescent="0.3">
      <c r="A2419" t="s">
        <v>2576</v>
      </c>
      <c r="B2419" t="s">
        <v>11</v>
      </c>
      <c r="C2419" t="s">
        <v>47</v>
      </c>
      <c r="D2419">
        <v>2008</v>
      </c>
      <c r="E2419" t="s">
        <v>18</v>
      </c>
      <c r="F2419" t="s">
        <v>34</v>
      </c>
      <c r="G2419" t="s">
        <v>43</v>
      </c>
      <c r="H2419" t="str">
        <f t="shared" si="111"/>
        <v>2000-2025</v>
      </c>
      <c r="I2419">
        <f t="shared" si="112"/>
        <v>0</v>
      </c>
      <c r="J2419">
        <f t="shared" si="113"/>
        <v>2</v>
      </c>
    </row>
    <row r="2420" spans="1:10" x14ac:dyDescent="0.3">
      <c r="A2420" t="s">
        <v>2577</v>
      </c>
      <c r="B2420" t="s">
        <v>11</v>
      </c>
      <c r="C2420" t="s">
        <v>45</v>
      </c>
      <c r="D2420">
        <v>2008</v>
      </c>
      <c r="E2420" t="s">
        <v>13</v>
      </c>
      <c r="F2420" t="s">
        <v>71</v>
      </c>
      <c r="G2420" t="s">
        <v>36</v>
      </c>
      <c r="H2420" t="str">
        <f t="shared" si="111"/>
        <v>2000-2025</v>
      </c>
      <c r="I2420">
        <f t="shared" si="112"/>
        <v>0</v>
      </c>
      <c r="J2420">
        <f t="shared" si="113"/>
        <v>0</v>
      </c>
    </row>
    <row r="2421" spans="1:10" x14ac:dyDescent="0.3">
      <c r="A2421" t="s">
        <v>2578</v>
      </c>
      <c r="B2421" t="s">
        <v>11</v>
      </c>
      <c r="C2421" t="s">
        <v>45</v>
      </c>
      <c r="D2421">
        <v>2008</v>
      </c>
      <c r="E2421" t="s">
        <v>13</v>
      </c>
      <c r="F2421" t="s">
        <v>34</v>
      </c>
      <c r="G2421" t="s">
        <v>24</v>
      </c>
      <c r="H2421" t="str">
        <f t="shared" si="111"/>
        <v>2000-2025</v>
      </c>
      <c r="I2421">
        <f t="shared" si="112"/>
        <v>0</v>
      </c>
      <c r="J2421">
        <f t="shared" si="113"/>
        <v>2</v>
      </c>
    </row>
    <row r="2422" spans="1:10" x14ac:dyDescent="0.3">
      <c r="A2422" t="s">
        <v>2579</v>
      </c>
      <c r="B2422" t="s">
        <v>30</v>
      </c>
      <c r="C2422" t="s">
        <v>26</v>
      </c>
      <c r="D2422">
        <v>2008</v>
      </c>
      <c r="E2422" t="s">
        <v>39</v>
      </c>
      <c r="F2422" t="s">
        <v>40</v>
      </c>
      <c r="G2422" t="s">
        <v>20</v>
      </c>
      <c r="H2422" t="str">
        <f t="shared" si="111"/>
        <v>2000-2025</v>
      </c>
      <c r="I2422">
        <f t="shared" si="112"/>
        <v>0</v>
      </c>
      <c r="J2422">
        <f t="shared" si="113"/>
        <v>0</v>
      </c>
    </row>
    <row r="2423" spans="1:10" x14ac:dyDescent="0.3">
      <c r="A2423" t="s">
        <v>2580</v>
      </c>
      <c r="B2423" t="s">
        <v>11</v>
      </c>
      <c r="C2423" t="s">
        <v>17</v>
      </c>
      <c r="D2423">
        <v>2008</v>
      </c>
      <c r="E2423" t="s">
        <v>18</v>
      </c>
      <c r="F2423" t="s">
        <v>258</v>
      </c>
      <c r="G2423" t="s">
        <v>54</v>
      </c>
      <c r="H2423" t="str">
        <f t="shared" si="111"/>
        <v>2000-2025</v>
      </c>
      <c r="I2423">
        <f t="shared" si="112"/>
        <v>0</v>
      </c>
      <c r="J2423">
        <f t="shared" si="113"/>
        <v>0</v>
      </c>
    </row>
    <row r="2424" spans="1:10" x14ac:dyDescent="0.3">
      <c r="A2424" t="s">
        <v>2581</v>
      </c>
      <c r="B2424" t="s">
        <v>30</v>
      </c>
      <c r="C2424" t="s">
        <v>12</v>
      </c>
      <c r="D2424">
        <v>2008</v>
      </c>
      <c r="E2424" t="s">
        <v>70</v>
      </c>
      <c r="F2424" t="s">
        <v>355</v>
      </c>
      <c r="G2424" t="s">
        <v>54</v>
      </c>
      <c r="H2424" t="str">
        <f t="shared" si="111"/>
        <v>2000-2025</v>
      </c>
      <c r="I2424">
        <f t="shared" si="112"/>
        <v>169</v>
      </c>
      <c r="J2424">
        <f t="shared" si="113"/>
        <v>0</v>
      </c>
    </row>
    <row r="2425" spans="1:10" x14ac:dyDescent="0.3">
      <c r="A2425" t="s">
        <v>2582</v>
      </c>
      <c r="B2425" t="s">
        <v>30</v>
      </c>
      <c r="C2425" t="s">
        <v>56</v>
      </c>
      <c r="D2425">
        <v>2008</v>
      </c>
      <c r="E2425" t="s">
        <v>18</v>
      </c>
      <c r="F2425" t="s">
        <v>532</v>
      </c>
      <c r="G2425" t="s">
        <v>54</v>
      </c>
      <c r="H2425" t="str">
        <f t="shared" si="111"/>
        <v>2000-2025</v>
      </c>
      <c r="I2425">
        <f t="shared" si="112"/>
        <v>81</v>
      </c>
      <c r="J2425">
        <f t="shared" si="113"/>
        <v>0</v>
      </c>
    </row>
    <row r="2426" spans="1:10" x14ac:dyDescent="0.3">
      <c r="A2426" t="s">
        <v>2583</v>
      </c>
      <c r="B2426" t="s">
        <v>30</v>
      </c>
      <c r="C2426" t="s">
        <v>47</v>
      </c>
      <c r="D2426">
        <v>2008</v>
      </c>
      <c r="E2426" t="s">
        <v>70</v>
      </c>
      <c r="F2426" t="s">
        <v>77</v>
      </c>
      <c r="G2426" t="s">
        <v>43</v>
      </c>
      <c r="H2426" t="str">
        <f t="shared" si="111"/>
        <v>2000-2025</v>
      </c>
      <c r="I2426">
        <f t="shared" si="112"/>
        <v>121</v>
      </c>
      <c r="J2426">
        <f t="shared" si="113"/>
        <v>0</v>
      </c>
    </row>
    <row r="2427" spans="1:10" x14ac:dyDescent="0.3">
      <c r="A2427" t="s">
        <v>2584</v>
      </c>
      <c r="B2427" t="s">
        <v>11</v>
      </c>
      <c r="C2427" t="s">
        <v>56</v>
      </c>
      <c r="D2427">
        <v>2008</v>
      </c>
      <c r="E2427" t="s">
        <v>70</v>
      </c>
      <c r="F2427" t="s">
        <v>580</v>
      </c>
      <c r="G2427" t="s">
        <v>20</v>
      </c>
      <c r="H2427" t="str">
        <f t="shared" si="111"/>
        <v>2000-2025</v>
      </c>
      <c r="I2427">
        <f t="shared" si="112"/>
        <v>0</v>
      </c>
      <c r="J2427">
        <f t="shared" si="113"/>
        <v>0</v>
      </c>
    </row>
    <row r="2428" spans="1:10" x14ac:dyDescent="0.3">
      <c r="A2428" t="s">
        <v>2585</v>
      </c>
      <c r="B2428" t="s">
        <v>11</v>
      </c>
      <c r="C2428" t="s">
        <v>47</v>
      </c>
      <c r="D2428">
        <v>2008</v>
      </c>
      <c r="E2428" t="s">
        <v>13</v>
      </c>
      <c r="F2428" t="s">
        <v>14</v>
      </c>
      <c r="G2428" t="s">
        <v>54</v>
      </c>
      <c r="H2428" t="str">
        <f t="shared" si="111"/>
        <v>2000-2025</v>
      </c>
      <c r="I2428">
        <f t="shared" si="112"/>
        <v>0</v>
      </c>
      <c r="J2428">
        <f t="shared" si="113"/>
        <v>3</v>
      </c>
    </row>
    <row r="2429" spans="1:10" x14ac:dyDescent="0.3">
      <c r="A2429" t="s">
        <v>2586</v>
      </c>
      <c r="B2429" t="s">
        <v>30</v>
      </c>
      <c r="C2429" t="s">
        <v>26</v>
      </c>
      <c r="D2429">
        <v>2009</v>
      </c>
      <c r="E2429" t="s">
        <v>57</v>
      </c>
      <c r="F2429" t="s">
        <v>345</v>
      </c>
      <c r="G2429" t="s">
        <v>36</v>
      </c>
      <c r="H2429" t="str">
        <f t="shared" si="111"/>
        <v>2000-2025</v>
      </c>
      <c r="I2429">
        <f t="shared" si="112"/>
        <v>166</v>
      </c>
      <c r="J2429">
        <f t="shared" si="113"/>
        <v>0</v>
      </c>
    </row>
    <row r="2430" spans="1:10" x14ac:dyDescent="0.3">
      <c r="A2430" t="s">
        <v>2587</v>
      </c>
      <c r="B2430" t="s">
        <v>30</v>
      </c>
      <c r="C2430" t="s">
        <v>47</v>
      </c>
      <c r="D2430">
        <v>2009</v>
      </c>
      <c r="E2430" t="s">
        <v>27</v>
      </c>
      <c r="F2430" t="s">
        <v>126</v>
      </c>
      <c r="G2430" t="s">
        <v>15</v>
      </c>
      <c r="H2430" t="str">
        <f t="shared" si="111"/>
        <v>2000-2025</v>
      </c>
      <c r="I2430">
        <f t="shared" si="112"/>
        <v>126</v>
      </c>
      <c r="J2430">
        <f t="shared" si="113"/>
        <v>0</v>
      </c>
    </row>
    <row r="2431" spans="1:10" x14ac:dyDescent="0.3">
      <c r="A2431" t="s">
        <v>2588</v>
      </c>
      <c r="B2431" t="s">
        <v>11</v>
      </c>
      <c r="C2431" t="s">
        <v>47</v>
      </c>
      <c r="D2431">
        <v>2009</v>
      </c>
      <c r="E2431" t="s">
        <v>39</v>
      </c>
      <c r="F2431" t="s">
        <v>250</v>
      </c>
      <c r="G2431" t="s">
        <v>24</v>
      </c>
      <c r="H2431" t="str">
        <f t="shared" si="111"/>
        <v>2000-2025</v>
      </c>
      <c r="I2431">
        <f t="shared" si="112"/>
        <v>0</v>
      </c>
      <c r="J2431">
        <f t="shared" si="113"/>
        <v>0</v>
      </c>
    </row>
    <row r="2432" spans="1:10" x14ac:dyDescent="0.3">
      <c r="A2432" t="s">
        <v>2589</v>
      </c>
      <c r="B2432" t="s">
        <v>30</v>
      </c>
      <c r="C2432" t="s">
        <v>17</v>
      </c>
      <c r="D2432">
        <v>2009</v>
      </c>
      <c r="E2432" t="s">
        <v>70</v>
      </c>
      <c r="F2432" t="s">
        <v>247</v>
      </c>
      <c r="G2432" t="s">
        <v>54</v>
      </c>
      <c r="H2432" t="str">
        <f t="shared" si="111"/>
        <v>2000-2025</v>
      </c>
      <c r="I2432">
        <f t="shared" si="112"/>
        <v>131</v>
      </c>
      <c r="J2432">
        <f t="shared" si="113"/>
        <v>0</v>
      </c>
    </row>
    <row r="2433" spans="1:10" x14ac:dyDescent="0.3">
      <c r="A2433" t="s">
        <v>2590</v>
      </c>
      <c r="B2433" t="s">
        <v>30</v>
      </c>
      <c r="C2433" t="s">
        <v>56</v>
      </c>
      <c r="D2433">
        <v>2009</v>
      </c>
      <c r="E2433" t="s">
        <v>70</v>
      </c>
      <c r="F2433" t="s">
        <v>516</v>
      </c>
      <c r="G2433" t="s">
        <v>43</v>
      </c>
      <c r="H2433" t="str">
        <f t="shared" si="111"/>
        <v>2000-2025</v>
      </c>
      <c r="I2433">
        <f t="shared" si="112"/>
        <v>130</v>
      </c>
      <c r="J2433">
        <f t="shared" si="113"/>
        <v>0</v>
      </c>
    </row>
    <row r="2434" spans="1:10" x14ac:dyDescent="0.3">
      <c r="A2434" t="s">
        <v>2591</v>
      </c>
      <c r="B2434" t="s">
        <v>30</v>
      </c>
      <c r="C2434" t="s">
        <v>26</v>
      </c>
      <c r="D2434">
        <v>2009</v>
      </c>
      <c r="E2434" t="s">
        <v>33</v>
      </c>
      <c r="F2434" t="s">
        <v>174</v>
      </c>
      <c r="G2434" t="s">
        <v>36</v>
      </c>
      <c r="H2434" t="str">
        <f t="shared" ref="H2434:H2497" si="114">IF(D2434&lt;=1980, "1950-1980", IF(D2434&lt;=2000, "1980-2000", "2000-2025"))</f>
        <v>2000-2025</v>
      </c>
      <c r="I2434">
        <f t="shared" ref="I2434:I2497" si="115">IF(AND(B2434="Movie", ISNUMBER(SEARCH("min", F2434))), VALUE(LEFT(F2434, LEN(F2434)-4)), 0)</f>
        <v>92</v>
      </c>
      <c r="J2434">
        <f t="shared" ref="J2434:J2497" si="116">IF(AND(B2434="TV Show", ISNUMBER(SEARCH("Seasons", F2434))), VALUE(LEFT(F2434, LEN(F2434)-8)), 0)</f>
        <v>0</v>
      </c>
    </row>
    <row r="2435" spans="1:10" x14ac:dyDescent="0.3">
      <c r="A2435" t="s">
        <v>2592</v>
      </c>
      <c r="B2435" t="s">
        <v>30</v>
      </c>
      <c r="C2435" t="s">
        <v>26</v>
      </c>
      <c r="D2435">
        <v>2009</v>
      </c>
      <c r="E2435" t="s">
        <v>33</v>
      </c>
      <c r="F2435" t="s">
        <v>408</v>
      </c>
      <c r="G2435" t="s">
        <v>20</v>
      </c>
      <c r="H2435" t="str">
        <f t="shared" si="114"/>
        <v>2000-2025</v>
      </c>
      <c r="I2435">
        <f t="shared" si="115"/>
        <v>83</v>
      </c>
      <c r="J2435">
        <f t="shared" si="116"/>
        <v>0</v>
      </c>
    </row>
    <row r="2436" spans="1:10" x14ac:dyDescent="0.3">
      <c r="A2436" t="s">
        <v>2593</v>
      </c>
      <c r="B2436" t="s">
        <v>30</v>
      </c>
      <c r="C2436" t="s">
        <v>22</v>
      </c>
      <c r="D2436">
        <v>2009</v>
      </c>
      <c r="E2436" t="s">
        <v>13</v>
      </c>
      <c r="F2436" t="s">
        <v>462</v>
      </c>
      <c r="G2436" t="s">
        <v>15</v>
      </c>
      <c r="H2436" t="str">
        <f t="shared" si="114"/>
        <v>2000-2025</v>
      </c>
      <c r="I2436">
        <f t="shared" si="115"/>
        <v>168</v>
      </c>
      <c r="J2436">
        <f t="shared" si="116"/>
        <v>0</v>
      </c>
    </row>
    <row r="2437" spans="1:10" x14ac:dyDescent="0.3">
      <c r="A2437" t="s">
        <v>2594</v>
      </c>
      <c r="B2437" t="s">
        <v>11</v>
      </c>
      <c r="C2437" t="s">
        <v>45</v>
      </c>
      <c r="D2437">
        <v>2009</v>
      </c>
      <c r="E2437" t="s">
        <v>33</v>
      </c>
      <c r="F2437" t="s">
        <v>379</v>
      </c>
      <c r="G2437" t="s">
        <v>43</v>
      </c>
      <c r="H2437" t="str">
        <f t="shared" si="114"/>
        <v>2000-2025</v>
      </c>
      <c r="I2437">
        <f t="shared" si="115"/>
        <v>0</v>
      </c>
      <c r="J2437">
        <f t="shared" si="116"/>
        <v>0</v>
      </c>
    </row>
    <row r="2438" spans="1:10" x14ac:dyDescent="0.3">
      <c r="A2438" t="s">
        <v>2595</v>
      </c>
      <c r="B2438" t="s">
        <v>30</v>
      </c>
      <c r="C2438" t="s">
        <v>45</v>
      </c>
      <c r="D2438">
        <v>2009</v>
      </c>
      <c r="E2438" t="s">
        <v>13</v>
      </c>
      <c r="F2438" t="s">
        <v>298</v>
      </c>
      <c r="G2438" t="s">
        <v>28</v>
      </c>
      <c r="H2438" t="str">
        <f t="shared" si="114"/>
        <v>2000-2025</v>
      </c>
      <c r="I2438">
        <f t="shared" si="115"/>
        <v>127</v>
      </c>
      <c r="J2438">
        <f t="shared" si="116"/>
        <v>0</v>
      </c>
    </row>
    <row r="2439" spans="1:10" x14ac:dyDescent="0.3">
      <c r="A2439" t="s">
        <v>2596</v>
      </c>
      <c r="B2439" t="s">
        <v>30</v>
      </c>
      <c r="C2439" t="s">
        <v>56</v>
      </c>
      <c r="D2439">
        <v>2009</v>
      </c>
      <c r="E2439" t="s">
        <v>13</v>
      </c>
      <c r="F2439" t="s">
        <v>40</v>
      </c>
      <c r="G2439" t="s">
        <v>15</v>
      </c>
      <c r="H2439" t="str">
        <f t="shared" si="114"/>
        <v>2000-2025</v>
      </c>
      <c r="I2439">
        <f t="shared" si="115"/>
        <v>0</v>
      </c>
      <c r="J2439">
        <f t="shared" si="116"/>
        <v>0</v>
      </c>
    </row>
    <row r="2440" spans="1:10" x14ac:dyDescent="0.3">
      <c r="A2440" t="s">
        <v>2597</v>
      </c>
      <c r="B2440" t="s">
        <v>11</v>
      </c>
      <c r="C2440" t="s">
        <v>38</v>
      </c>
      <c r="D2440">
        <v>2009</v>
      </c>
      <c r="E2440" t="s">
        <v>33</v>
      </c>
      <c r="F2440" t="s">
        <v>14</v>
      </c>
      <c r="G2440" t="s">
        <v>15</v>
      </c>
      <c r="H2440" t="str">
        <f t="shared" si="114"/>
        <v>2000-2025</v>
      </c>
      <c r="I2440">
        <f t="shared" si="115"/>
        <v>0</v>
      </c>
      <c r="J2440">
        <f t="shared" si="116"/>
        <v>3</v>
      </c>
    </row>
    <row r="2441" spans="1:10" x14ac:dyDescent="0.3">
      <c r="A2441" t="s">
        <v>2598</v>
      </c>
      <c r="B2441" t="s">
        <v>11</v>
      </c>
      <c r="C2441" t="s">
        <v>26</v>
      </c>
      <c r="D2441">
        <v>2009</v>
      </c>
      <c r="E2441" t="s">
        <v>13</v>
      </c>
      <c r="F2441" t="s">
        <v>34</v>
      </c>
      <c r="G2441" t="s">
        <v>15</v>
      </c>
      <c r="H2441" t="str">
        <f t="shared" si="114"/>
        <v>2000-2025</v>
      </c>
      <c r="I2441">
        <f t="shared" si="115"/>
        <v>0</v>
      </c>
      <c r="J2441">
        <f t="shared" si="116"/>
        <v>2</v>
      </c>
    </row>
    <row r="2442" spans="1:10" x14ac:dyDescent="0.3">
      <c r="A2442" t="s">
        <v>2599</v>
      </c>
      <c r="B2442" t="s">
        <v>11</v>
      </c>
      <c r="C2442" t="s">
        <v>56</v>
      </c>
      <c r="D2442">
        <v>2009</v>
      </c>
      <c r="E2442" t="s">
        <v>70</v>
      </c>
      <c r="F2442" t="s">
        <v>14</v>
      </c>
      <c r="G2442" t="s">
        <v>20</v>
      </c>
      <c r="H2442" t="str">
        <f t="shared" si="114"/>
        <v>2000-2025</v>
      </c>
      <c r="I2442">
        <f t="shared" si="115"/>
        <v>0</v>
      </c>
      <c r="J2442">
        <f t="shared" si="116"/>
        <v>3</v>
      </c>
    </row>
    <row r="2443" spans="1:10" x14ac:dyDescent="0.3">
      <c r="A2443" t="s">
        <v>2600</v>
      </c>
      <c r="B2443" t="s">
        <v>11</v>
      </c>
      <c r="C2443" t="s">
        <v>22</v>
      </c>
      <c r="D2443">
        <v>2009</v>
      </c>
      <c r="E2443" t="s">
        <v>70</v>
      </c>
      <c r="F2443" t="s">
        <v>1111</v>
      </c>
      <c r="G2443" t="s">
        <v>20</v>
      </c>
      <c r="H2443" t="str">
        <f t="shared" si="114"/>
        <v>2000-2025</v>
      </c>
      <c r="I2443">
        <f t="shared" si="115"/>
        <v>0</v>
      </c>
      <c r="J2443">
        <f t="shared" si="116"/>
        <v>0</v>
      </c>
    </row>
    <row r="2444" spans="1:10" x14ac:dyDescent="0.3">
      <c r="A2444" t="s">
        <v>2601</v>
      </c>
      <c r="B2444" t="s">
        <v>30</v>
      </c>
      <c r="C2444" t="s">
        <v>26</v>
      </c>
      <c r="D2444">
        <v>2009</v>
      </c>
      <c r="E2444" t="s">
        <v>27</v>
      </c>
      <c r="F2444" t="s">
        <v>77</v>
      </c>
      <c r="G2444" t="s">
        <v>15</v>
      </c>
      <c r="H2444" t="str">
        <f t="shared" si="114"/>
        <v>2000-2025</v>
      </c>
      <c r="I2444">
        <f t="shared" si="115"/>
        <v>121</v>
      </c>
      <c r="J2444">
        <f t="shared" si="116"/>
        <v>0</v>
      </c>
    </row>
    <row r="2445" spans="1:10" x14ac:dyDescent="0.3">
      <c r="A2445" t="s">
        <v>2602</v>
      </c>
      <c r="B2445" t="s">
        <v>30</v>
      </c>
      <c r="C2445" t="s">
        <v>47</v>
      </c>
      <c r="D2445">
        <v>2009</v>
      </c>
      <c r="E2445" t="s">
        <v>39</v>
      </c>
      <c r="F2445" t="s">
        <v>731</v>
      </c>
      <c r="G2445" t="s">
        <v>43</v>
      </c>
      <c r="H2445" t="str">
        <f t="shared" si="114"/>
        <v>2000-2025</v>
      </c>
      <c r="I2445">
        <f t="shared" si="115"/>
        <v>114</v>
      </c>
      <c r="J2445">
        <f t="shared" si="116"/>
        <v>0</v>
      </c>
    </row>
    <row r="2446" spans="1:10" x14ac:dyDescent="0.3">
      <c r="A2446" t="s">
        <v>2603</v>
      </c>
      <c r="B2446" t="s">
        <v>11</v>
      </c>
      <c r="C2446" t="s">
        <v>17</v>
      </c>
      <c r="D2446">
        <v>2009</v>
      </c>
      <c r="E2446" t="s">
        <v>18</v>
      </c>
      <c r="F2446" t="s">
        <v>358</v>
      </c>
      <c r="G2446" t="s">
        <v>36</v>
      </c>
      <c r="H2446" t="str">
        <f t="shared" si="114"/>
        <v>2000-2025</v>
      </c>
      <c r="I2446">
        <f t="shared" si="115"/>
        <v>0</v>
      </c>
      <c r="J2446">
        <f t="shared" si="116"/>
        <v>0</v>
      </c>
    </row>
    <row r="2447" spans="1:10" x14ac:dyDescent="0.3">
      <c r="A2447" t="s">
        <v>2604</v>
      </c>
      <c r="B2447" t="s">
        <v>30</v>
      </c>
      <c r="C2447" t="s">
        <v>22</v>
      </c>
      <c r="D2447">
        <v>2009</v>
      </c>
      <c r="E2447" t="s">
        <v>27</v>
      </c>
      <c r="F2447" t="s">
        <v>14</v>
      </c>
      <c r="G2447" t="s">
        <v>54</v>
      </c>
      <c r="H2447" t="str">
        <f t="shared" si="114"/>
        <v>2000-2025</v>
      </c>
      <c r="I2447">
        <f t="shared" si="115"/>
        <v>0</v>
      </c>
      <c r="J2447">
        <f t="shared" si="116"/>
        <v>0</v>
      </c>
    </row>
    <row r="2448" spans="1:10" x14ac:dyDescent="0.3">
      <c r="A2448" t="s">
        <v>2605</v>
      </c>
      <c r="B2448" t="s">
        <v>30</v>
      </c>
      <c r="C2448" t="s">
        <v>17</v>
      </c>
      <c r="D2448">
        <v>2009</v>
      </c>
      <c r="E2448" t="s">
        <v>39</v>
      </c>
      <c r="F2448" t="s">
        <v>34</v>
      </c>
      <c r="G2448" t="s">
        <v>24</v>
      </c>
      <c r="H2448" t="str">
        <f t="shared" si="114"/>
        <v>2000-2025</v>
      </c>
      <c r="I2448">
        <f t="shared" si="115"/>
        <v>0</v>
      </c>
      <c r="J2448">
        <f t="shared" si="116"/>
        <v>0</v>
      </c>
    </row>
    <row r="2449" spans="1:10" x14ac:dyDescent="0.3">
      <c r="A2449" t="s">
        <v>2606</v>
      </c>
      <c r="B2449" t="s">
        <v>11</v>
      </c>
      <c r="C2449" t="s">
        <v>26</v>
      </c>
      <c r="D2449">
        <v>2009</v>
      </c>
      <c r="E2449" t="s">
        <v>70</v>
      </c>
      <c r="F2449" t="s">
        <v>40</v>
      </c>
      <c r="G2449" t="s">
        <v>24</v>
      </c>
      <c r="H2449" t="str">
        <f t="shared" si="114"/>
        <v>2000-2025</v>
      </c>
      <c r="I2449">
        <f t="shared" si="115"/>
        <v>0</v>
      </c>
      <c r="J2449">
        <f t="shared" si="116"/>
        <v>1</v>
      </c>
    </row>
    <row r="2450" spans="1:10" x14ac:dyDescent="0.3">
      <c r="A2450" t="s">
        <v>2607</v>
      </c>
      <c r="B2450" t="s">
        <v>11</v>
      </c>
      <c r="C2450" t="s">
        <v>17</v>
      </c>
      <c r="D2450">
        <v>2009</v>
      </c>
      <c r="E2450" t="s">
        <v>39</v>
      </c>
      <c r="F2450" t="s">
        <v>199</v>
      </c>
      <c r="G2450" t="s">
        <v>28</v>
      </c>
      <c r="H2450" t="str">
        <f t="shared" si="114"/>
        <v>2000-2025</v>
      </c>
      <c r="I2450">
        <f t="shared" si="115"/>
        <v>0</v>
      </c>
      <c r="J2450">
        <f t="shared" si="116"/>
        <v>0</v>
      </c>
    </row>
    <row r="2451" spans="1:10" x14ac:dyDescent="0.3">
      <c r="A2451" t="s">
        <v>2608</v>
      </c>
      <c r="B2451" t="s">
        <v>11</v>
      </c>
      <c r="C2451" t="s">
        <v>12</v>
      </c>
      <c r="D2451">
        <v>2009</v>
      </c>
      <c r="E2451" t="s">
        <v>27</v>
      </c>
      <c r="F2451" t="s">
        <v>250</v>
      </c>
      <c r="G2451" t="s">
        <v>28</v>
      </c>
      <c r="H2451" t="str">
        <f t="shared" si="114"/>
        <v>2000-2025</v>
      </c>
      <c r="I2451">
        <f t="shared" si="115"/>
        <v>0</v>
      </c>
      <c r="J2451">
        <f t="shared" si="116"/>
        <v>0</v>
      </c>
    </row>
    <row r="2452" spans="1:10" x14ac:dyDescent="0.3">
      <c r="A2452" t="s">
        <v>2609</v>
      </c>
      <c r="B2452" t="s">
        <v>30</v>
      </c>
      <c r="C2452" t="s">
        <v>45</v>
      </c>
      <c r="D2452">
        <v>2009</v>
      </c>
      <c r="E2452" t="s">
        <v>39</v>
      </c>
      <c r="F2452" t="s">
        <v>158</v>
      </c>
      <c r="G2452" t="s">
        <v>20</v>
      </c>
      <c r="H2452" t="str">
        <f t="shared" si="114"/>
        <v>2000-2025</v>
      </c>
      <c r="I2452">
        <f t="shared" si="115"/>
        <v>153</v>
      </c>
      <c r="J2452">
        <f t="shared" si="116"/>
        <v>0</v>
      </c>
    </row>
    <row r="2453" spans="1:10" x14ac:dyDescent="0.3">
      <c r="A2453" t="s">
        <v>2610</v>
      </c>
      <c r="B2453" t="s">
        <v>11</v>
      </c>
      <c r="C2453" t="s">
        <v>56</v>
      </c>
      <c r="D2453">
        <v>2009</v>
      </c>
      <c r="E2453" t="s">
        <v>70</v>
      </c>
      <c r="F2453" t="s">
        <v>14</v>
      </c>
      <c r="G2453" t="s">
        <v>36</v>
      </c>
      <c r="H2453" t="str">
        <f t="shared" si="114"/>
        <v>2000-2025</v>
      </c>
      <c r="I2453">
        <f t="shared" si="115"/>
        <v>0</v>
      </c>
      <c r="J2453">
        <f t="shared" si="116"/>
        <v>3</v>
      </c>
    </row>
    <row r="2454" spans="1:10" x14ac:dyDescent="0.3">
      <c r="A2454" t="s">
        <v>2611</v>
      </c>
      <c r="B2454" t="s">
        <v>11</v>
      </c>
      <c r="C2454" t="s">
        <v>45</v>
      </c>
      <c r="D2454">
        <v>2009</v>
      </c>
      <c r="E2454" t="s">
        <v>70</v>
      </c>
      <c r="F2454" t="s">
        <v>40</v>
      </c>
      <c r="G2454" t="s">
        <v>20</v>
      </c>
      <c r="H2454" t="str">
        <f t="shared" si="114"/>
        <v>2000-2025</v>
      </c>
      <c r="I2454">
        <f t="shared" si="115"/>
        <v>0</v>
      </c>
      <c r="J2454">
        <f t="shared" si="116"/>
        <v>1</v>
      </c>
    </row>
    <row r="2455" spans="1:10" x14ac:dyDescent="0.3">
      <c r="A2455" t="s">
        <v>2612</v>
      </c>
      <c r="B2455" t="s">
        <v>30</v>
      </c>
      <c r="C2455" t="s">
        <v>38</v>
      </c>
      <c r="D2455">
        <v>2009</v>
      </c>
      <c r="E2455" t="s">
        <v>33</v>
      </c>
      <c r="F2455" t="s">
        <v>40</v>
      </c>
      <c r="G2455" t="s">
        <v>20</v>
      </c>
      <c r="H2455" t="str">
        <f t="shared" si="114"/>
        <v>2000-2025</v>
      </c>
      <c r="I2455">
        <f t="shared" si="115"/>
        <v>0</v>
      </c>
      <c r="J2455">
        <f t="shared" si="116"/>
        <v>0</v>
      </c>
    </row>
    <row r="2456" spans="1:10" x14ac:dyDescent="0.3">
      <c r="A2456" t="s">
        <v>2613</v>
      </c>
      <c r="B2456" t="s">
        <v>11</v>
      </c>
      <c r="C2456" t="s">
        <v>26</v>
      </c>
      <c r="D2456">
        <v>2009</v>
      </c>
      <c r="E2456" t="s">
        <v>33</v>
      </c>
      <c r="F2456" t="s">
        <v>14</v>
      </c>
      <c r="G2456" t="s">
        <v>43</v>
      </c>
      <c r="H2456" t="str">
        <f t="shared" si="114"/>
        <v>2000-2025</v>
      </c>
      <c r="I2456">
        <f t="shared" si="115"/>
        <v>0</v>
      </c>
      <c r="J2456">
        <f t="shared" si="116"/>
        <v>3</v>
      </c>
    </row>
    <row r="2457" spans="1:10" x14ac:dyDescent="0.3">
      <c r="A2457" t="s">
        <v>2614</v>
      </c>
      <c r="B2457" t="s">
        <v>11</v>
      </c>
      <c r="C2457" t="s">
        <v>56</v>
      </c>
      <c r="D2457">
        <v>2009</v>
      </c>
      <c r="E2457" t="s">
        <v>33</v>
      </c>
      <c r="F2457" t="s">
        <v>31</v>
      </c>
      <c r="G2457" t="s">
        <v>24</v>
      </c>
      <c r="H2457" t="str">
        <f t="shared" si="114"/>
        <v>2000-2025</v>
      </c>
      <c r="I2457">
        <f t="shared" si="115"/>
        <v>0</v>
      </c>
      <c r="J2457">
        <f t="shared" si="116"/>
        <v>0</v>
      </c>
    </row>
    <row r="2458" spans="1:10" x14ac:dyDescent="0.3">
      <c r="A2458" t="s">
        <v>2615</v>
      </c>
      <c r="B2458" t="s">
        <v>11</v>
      </c>
      <c r="C2458" t="s">
        <v>56</v>
      </c>
      <c r="D2458">
        <v>2009</v>
      </c>
      <c r="E2458" t="s">
        <v>70</v>
      </c>
      <c r="F2458" t="s">
        <v>234</v>
      </c>
      <c r="G2458" t="s">
        <v>28</v>
      </c>
      <c r="H2458" t="str">
        <f t="shared" si="114"/>
        <v>2000-2025</v>
      </c>
      <c r="I2458">
        <f t="shared" si="115"/>
        <v>0</v>
      </c>
      <c r="J2458">
        <f t="shared" si="116"/>
        <v>0</v>
      </c>
    </row>
    <row r="2459" spans="1:10" x14ac:dyDescent="0.3">
      <c r="A2459" t="s">
        <v>2616</v>
      </c>
      <c r="B2459" t="s">
        <v>11</v>
      </c>
      <c r="C2459" t="s">
        <v>45</v>
      </c>
      <c r="D2459">
        <v>2009</v>
      </c>
      <c r="E2459" t="s">
        <v>27</v>
      </c>
      <c r="F2459" t="s">
        <v>40</v>
      </c>
      <c r="G2459" t="s">
        <v>28</v>
      </c>
      <c r="H2459" t="str">
        <f t="shared" si="114"/>
        <v>2000-2025</v>
      </c>
      <c r="I2459">
        <f t="shared" si="115"/>
        <v>0</v>
      </c>
      <c r="J2459">
        <f t="shared" si="116"/>
        <v>1</v>
      </c>
    </row>
    <row r="2460" spans="1:10" x14ac:dyDescent="0.3">
      <c r="A2460" t="s">
        <v>2617</v>
      </c>
      <c r="B2460" t="s">
        <v>11</v>
      </c>
      <c r="C2460" t="s">
        <v>47</v>
      </c>
      <c r="D2460">
        <v>2009</v>
      </c>
      <c r="E2460" t="s">
        <v>18</v>
      </c>
      <c r="F2460" t="s">
        <v>145</v>
      </c>
      <c r="G2460" t="s">
        <v>15</v>
      </c>
      <c r="H2460" t="str">
        <f t="shared" si="114"/>
        <v>2000-2025</v>
      </c>
      <c r="I2460">
        <f t="shared" si="115"/>
        <v>0</v>
      </c>
      <c r="J2460">
        <f t="shared" si="116"/>
        <v>0</v>
      </c>
    </row>
    <row r="2461" spans="1:10" x14ac:dyDescent="0.3">
      <c r="A2461" t="s">
        <v>2618</v>
      </c>
      <c r="B2461" t="s">
        <v>30</v>
      </c>
      <c r="C2461" t="s">
        <v>22</v>
      </c>
      <c r="D2461">
        <v>2009</v>
      </c>
      <c r="E2461" t="s">
        <v>18</v>
      </c>
      <c r="F2461" t="s">
        <v>40</v>
      </c>
      <c r="G2461" t="s">
        <v>15</v>
      </c>
      <c r="H2461" t="str">
        <f t="shared" si="114"/>
        <v>2000-2025</v>
      </c>
      <c r="I2461">
        <f t="shared" si="115"/>
        <v>0</v>
      </c>
      <c r="J2461">
        <f t="shared" si="116"/>
        <v>0</v>
      </c>
    </row>
    <row r="2462" spans="1:10" x14ac:dyDescent="0.3">
      <c r="A2462" t="s">
        <v>2619</v>
      </c>
      <c r="B2462" t="s">
        <v>11</v>
      </c>
      <c r="C2462" t="s">
        <v>17</v>
      </c>
      <c r="D2462">
        <v>2010</v>
      </c>
      <c r="E2462" t="s">
        <v>57</v>
      </c>
      <c r="F2462" t="s">
        <v>526</v>
      </c>
      <c r="G2462" t="s">
        <v>20</v>
      </c>
      <c r="H2462" t="str">
        <f t="shared" si="114"/>
        <v>2000-2025</v>
      </c>
      <c r="I2462">
        <f t="shared" si="115"/>
        <v>0</v>
      </c>
      <c r="J2462">
        <f t="shared" si="116"/>
        <v>0</v>
      </c>
    </row>
    <row r="2463" spans="1:10" x14ac:dyDescent="0.3">
      <c r="A2463" t="s">
        <v>2620</v>
      </c>
      <c r="B2463" t="s">
        <v>30</v>
      </c>
      <c r="C2463" t="s">
        <v>38</v>
      </c>
      <c r="D2463">
        <v>2010</v>
      </c>
      <c r="E2463" t="s">
        <v>57</v>
      </c>
      <c r="F2463" t="s">
        <v>14</v>
      </c>
      <c r="G2463" t="s">
        <v>24</v>
      </c>
      <c r="H2463" t="str">
        <f t="shared" si="114"/>
        <v>2000-2025</v>
      </c>
      <c r="I2463">
        <f t="shared" si="115"/>
        <v>0</v>
      </c>
      <c r="J2463">
        <f t="shared" si="116"/>
        <v>0</v>
      </c>
    </row>
    <row r="2464" spans="1:10" x14ac:dyDescent="0.3">
      <c r="A2464" t="s">
        <v>2621</v>
      </c>
      <c r="B2464" t="s">
        <v>11</v>
      </c>
      <c r="C2464" t="s">
        <v>38</v>
      </c>
      <c r="D2464">
        <v>2010</v>
      </c>
      <c r="E2464" t="s">
        <v>18</v>
      </c>
      <c r="F2464" t="s">
        <v>199</v>
      </c>
      <c r="G2464" t="s">
        <v>54</v>
      </c>
      <c r="H2464" t="str">
        <f t="shared" si="114"/>
        <v>2000-2025</v>
      </c>
      <c r="I2464">
        <f t="shared" si="115"/>
        <v>0</v>
      </c>
      <c r="J2464">
        <f t="shared" si="116"/>
        <v>0</v>
      </c>
    </row>
    <row r="2465" spans="1:10" x14ac:dyDescent="0.3">
      <c r="A2465" t="s">
        <v>2622</v>
      </c>
      <c r="B2465" t="s">
        <v>11</v>
      </c>
      <c r="C2465" t="s">
        <v>45</v>
      </c>
      <c r="D2465">
        <v>2010</v>
      </c>
      <c r="E2465" t="s">
        <v>39</v>
      </c>
      <c r="F2465" t="s">
        <v>367</v>
      </c>
      <c r="G2465" t="s">
        <v>41</v>
      </c>
      <c r="H2465" t="str">
        <f t="shared" si="114"/>
        <v>2000-2025</v>
      </c>
      <c r="I2465">
        <f t="shared" si="115"/>
        <v>0</v>
      </c>
      <c r="J2465">
        <f t="shared" si="116"/>
        <v>0</v>
      </c>
    </row>
    <row r="2466" spans="1:10" x14ac:dyDescent="0.3">
      <c r="A2466" t="s">
        <v>2623</v>
      </c>
      <c r="B2466" t="s">
        <v>11</v>
      </c>
      <c r="C2466" t="s">
        <v>45</v>
      </c>
      <c r="D2466">
        <v>2010</v>
      </c>
      <c r="E2466" t="s">
        <v>70</v>
      </c>
      <c r="F2466" t="s">
        <v>532</v>
      </c>
      <c r="G2466" t="s">
        <v>15</v>
      </c>
      <c r="H2466" t="str">
        <f t="shared" si="114"/>
        <v>2000-2025</v>
      </c>
      <c r="I2466">
        <f t="shared" si="115"/>
        <v>0</v>
      </c>
      <c r="J2466">
        <f t="shared" si="116"/>
        <v>0</v>
      </c>
    </row>
    <row r="2467" spans="1:10" x14ac:dyDescent="0.3">
      <c r="A2467" t="s">
        <v>2624</v>
      </c>
      <c r="B2467" t="s">
        <v>11</v>
      </c>
      <c r="C2467" t="s">
        <v>47</v>
      </c>
      <c r="D2467">
        <v>2010</v>
      </c>
      <c r="E2467" t="s">
        <v>33</v>
      </c>
      <c r="F2467" t="s">
        <v>792</v>
      </c>
      <c r="G2467" t="s">
        <v>20</v>
      </c>
      <c r="H2467" t="str">
        <f t="shared" si="114"/>
        <v>2000-2025</v>
      </c>
      <c r="I2467">
        <f t="shared" si="115"/>
        <v>0</v>
      </c>
      <c r="J2467">
        <f t="shared" si="116"/>
        <v>0</v>
      </c>
    </row>
    <row r="2468" spans="1:10" x14ac:dyDescent="0.3">
      <c r="A2468" t="s">
        <v>2625</v>
      </c>
      <c r="B2468" t="s">
        <v>11</v>
      </c>
      <c r="C2468" t="s">
        <v>56</v>
      </c>
      <c r="D2468">
        <v>2010</v>
      </c>
      <c r="E2468" t="s">
        <v>57</v>
      </c>
      <c r="F2468" t="s">
        <v>14</v>
      </c>
      <c r="G2468" t="s">
        <v>41</v>
      </c>
      <c r="H2468" t="str">
        <f t="shared" si="114"/>
        <v>2000-2025</v>
      </c>
      <c r="I2468">
        <f t="shared" si="115"/>
        <v>0</v>
      </c>
      <c r="J2468">
        <f t="shared" si="116"/>
        <v>3</v>
      </c>
    </row>
    <row r="2469" spans="1:10" x14ac:dyDescent="0.3">
      <c r="A2469" t="s">
        <v>2626</v>
      </c>
      <c r="B2469" t="s">
        <v>30</v>
      </c>
      <c r="C2469" t="s">
        <v>38</v>
      </c>
      <c r="D2469">
        <v>2010</v>
      </c>
      <c r="E2469" t="s">
        <v>13</v>
      </c>
      <c r="F2469" t="s">
        <v>34</v>
      </c>
      <c r="G2469" t="s">
        <v>28</v>
      </c>
      <c r="H2469" t="str">
        <f t="shared" si="114"/>
        <v>2000-2025</v>
      </c>
      <c r="I2469">
        <f t="shared" si="115"/>
        <v>0</v>
      </c>
      <c r="J2469">
        <f t="shared" si="116"/>
        <v>0</v>
      </c>
    </row>
    <row r="2470" spans="1:10" x14ac:dyDescent="0.3">
      <c r="A2470" t="s">
        <v>2627</v>
      </c>
      <c r="B2470" t="s">
        <v>30</v>
      </c>
      <c r="C2470" t="s">
        <v>56</v>
      </c>
      <c r="D2470">
        <v>2010</v>
      </c>
      <c r="E2470" t="s">
        <v>39</v>
      </c>
      <c r="F2470" t="s">
        <v>40</v>
      </c>
      <c r="G2470" t="s">
        <v>20</v>
      </c>
      <c r="H2470" t="str">
        <f t="shared" si="114"/>
        <v>2000-2025</v>
      </c>
      <c r="I2470">
        <f t="shared" si="115"/>
        <v>0</v>
      </c>
      <c r="J2470">
        <f t="shared" si="116"/>
        <v>0</v>
      </c>
    </row>
    <row r="2471" spans="1:10" x14ac:dyDescent="0.3">
      <c r="A2471" t="s">
        <v>2628</v>
      </c>
      <c r="B2471" t="s">
        <v>30</v>
      </c>
      <c r="C2471" t="s">
        <v>56</v>
      </c>
      <c r="D2471">
        <v>2010</v>
      </c>
      <c r="E2471" t="s">
        <v>57</v>
      </c>
      <c r="F2471" t="s">
        <v>360</v>
      </c>
      <c r="G2471" t="s">
        <v>54</v>
      </c>
      <c r="H2471" t="str">
        <f t="shared" si="114"/>
        <v>2000-2025</v>
      </c>
      <c r="I2471">
        <f t="shared" si="115"/>
        <v>70</v>
      </c>
      <c r="J2471">
        <f t="shared" si="116"/>
        <v>0</v>
      </c>
    </row>
    <row r="2472" spans="1:10" x14ac:dyDescent="0.3">
      <c r="A2472" t="s">
        <v>2629</v>
      </c>
      <c r="B2472" t="s">
        <v>11</v>
      </c>
      <c r="C2472" t="s">
        <v>45</v>
      </c>
      <c r="D2472">
        <v>2010</v>
      </c>
      <c r="E2472" t="s">
        <v>13</v>
      </c>
      <c r="F2472" t="s">
        <v>124</v>
      </c>
      <c r="G2472" t="s">
        <v>24</v>
      </c>
      <c r="H2472" t="str">
        <f t="shared" si="114"/>
        <v>2000-2025</v>
      </c>
      <c r="I2472">
        <f t="shared" si="115"/>
        <v>0</v>
      </c>
      <c r="J2472">
        <f t="shared" si="116"/>
        <v>0</v>
      </c>
    </row>
    <row r="2473" spans="1:10" x14ac:dyDescent="0.3">
      <c r="A2473" t="s">
        <v>2630</v>
      </c>
      <c r="B2473" t="s">
        <v>30</v>
      </c>
      <c r="C2473" t="s">
        <v>47</v>
      </c>
      <c r="D2473">
        <v>2010</v>
      </c>
      <c r="E2473" t="s">
        <v>13</v>
      </c>
      <c r="F2473" t="s">
        <v>34</v>
      </c>
      <c r="G2473" t="s">
        <v>15</v>
      </c>
      <c r="H2473" t="str">
        <f t="shared" si="114"/>
        <v>2000-2025</v>
      </c>
      <c r="I2473">
        <f t="shared" si="115"/>
        <v>0</v>
      </c>
      <c r="J2473">
        <f t="shared" si="116"/>
        <v>0</v>
      </c>
    </row>
    <row r="2474" spans="1:10" x14ac:dyDescent="0.3">
      <c r="A2474" t="s">
        <v>2631</v>
      </c>
      <c r="B2474" t="s">
        <v>11</v>
      </c>
      <c r="C2474" t="s">
        <v>12</v>
      </c>
      <c r="D2474">
        <v>2010</v>
      </c>
      <c r="E2474" t="s">
        <v>13</v>
      </c>
      <c r="F2474" t="s">
        <v>40</v>
      </c>
      <c r="G2474" t="s">
        <v>54</v>
      </c>
      <c r="H2474" t="str">
        <f t="shared" si="114"/>
        <v>2000-2025</v>
      </c>
      <c r="I2474">
        <f t="shared" si="115"/>
        <v>0</v>
      </c>
      <c r="J2474">
        <f t="shared" si="116"/>
        <v>1</v>
      </c>
    </row>
    <row r="2475" spans="1:10" x14ac:dyDescent="0.3">
      <c r="A2475" t="s">
        <v>2632</v>
      </c>
      <c r="B2475" t="s">
        <v>11</v>
      </c>
      <c r="C2475" t="s">
        <v>17</v>
      </c>
      <c r="D2475">
        <v>2010</v>
      </c>
      <c r="E2475" t="s">
        <v>57</v>
      </c>
      <c r="F2475" t="s">
        <v>34</v>
      </c>
      <c r="G2475" t="s">
        <v>20</v>
      </c>
      <c r="H2475" t="str">
        <f t="shared" si="114"/>
        <v>2000-2025</v>
      </c>
      <c r="I2475">
        <f t="shared" si="115"/>
        <v>0</v>
      </c>
      <c r="J2475">
        <f t="shared" si="116"/>
        <v>2</v>
      </c>
    </row>
    <row r="2476" spans="1:10" x14ac:dyDescent="0.3">
      <c r="A2476" t="s">
        <v>2633</v>
      </c>
      <c r="B2476" t="s">
        <v>11</v>
      </c>
      <c r="C2476" t="s">
        <v>47</v>
      </c>
      <c r="D2476">
        <v>2010</v>
      </c>
      <c r="E2476" t="s">
        <v>33</v>
      </c>
      <c r="F2476" t="s">
        <v>81</v>
      </c>
      <c r="G2476" t="s">
        <v>36</v>
      </c>
      <c r="H2476" t="str">
        <f t="shared" si="114"/>
        <v>2000-2025</v>
      </c>
      <c r="I2476">
        <f t="shared" si="115"/>
        <v>0</v>
      </c>
      <c r="J2476">
        <f t="shared" si="116"/>
        <v>0</v>
      </c>
    </row>
    <row r="2477" spans="1:10" x14ac:dyDescent="0.3">
      <c r="A2477" t="s">
        <v>2634</v>
      </c>
      <c r="B2477" t="s">
        <v>11</v>
      </c>
      <c r="C2477" t="s">
        <v>38</v>
      </c>
      <c r="D2477">
        <v>2010</v>
      </c>
      <c r="E2477" t="s">
        <v>70</v>
      </c>
      <c r="F2477" t="s">
        <v>161</v>
      </c>
      <c r="G2477" t="s">
        <v>15</v>
      </c>
      <c r="H2477" t="str">
        <f t="shared" si="114"/>
        <v>2000-2025</v>
      </c>
      <c r="I2477">
        <f t="shared" si="115"/>
        <v>0</v>
      </c>
      <c r="J2477">
        <f t="shared" si="116"/>
        <v>0</v>
      </c>
    </row>
    <row r="2478" spans="1:10" x14ac:dyDescent="0.3">
      <c r="A2478" t="s">
        <v>2635</v>
      </c>
      <c r="B2478" t="s">
        <v>30</v>
      </c>
      <c r="C2478" t="s">
        <v>45</v>
      </c>
      <c r="D2478">
        <v>2010</v>
      </c>
      <c r="E2478" t="s">
        <v>70</v>
      </c>
      <c r="F2478" t="s">
        <v>34</v>
      </c>
      <c r="G2478" t="s">
        <v>24</v>
      </c>
      <c r="H2478" t="str">
        <f t="shared" si="114"/>
        <v>2000-2025</v>
      </c>
      <c r="I2478">
        <f t="shared" si="115"/>
        <v>0</v>
      </c>
      <c r="J2478">
        <f t="shared" si="116"/>
        <v>0</v>
      </c>
    </row>
    <row r="2479" spans="1:10" x14ac:dyDescent="0.3">
      <c r="A2479" t="s">
        <v>2636</v>
      </c>
      <c r="B2479" t="s">
        <v>30</v>
      </c>
      <c r="C2479" t="s">
        <v>17</v>
      </c>
      <c r="D2479">
        <v>2010</v>
      </c>
      <c r="E2479" t="s">
        <v>33</v>
      </c>
      <c r="F2479" t="s">
        <v>40</v>
      </c>
      <c r="G2479" t="s">
        <v>20</v>
      </c>
      <c r="H2479" t="str">
        <f t="shared" si="114"/>
        <v>2000-2025</v>
      </c>
      <c r="I2479">
        <f t="shared" si="115"/>
        <v>0</v>
      </c>
      <c r="J2479">
        <f t="shared" si="116"/>
        <v>0</v>
      </c>
    </row>
    <row r="2480" spans="1:10" x14ac:dyDescent="0.3">
      <c r="A2480" t="s">
        <v>2637</v>
      </c>
      <c r="B2480" t="s">
        <v>30</v>
      </c>
      <c r="C2480" t="s">
        <v>38</v>
      </c>
      <c r="D2480">
        <v>2010</v>
      </c>
      <c r="E2480" t="s">
        <v>33</v>
      </c>
      <c r="F2480" t="s">
        <v>253</v>
      </c>
      <c r="G2480" t="s">
        <v>24</v>
      </c>
      <c r="H2480" t="str">
        <f t="shared" si="114"/>
        <v>2000-2025</v>
      </c>
      <c r="I2480">
        <f t="shared" si="115"/>
        <v>85</v>
      </c>
      <c r="J2480">
        <f t="shared" si="116"/>
        <v>0</v>
      </c>
    </row>
    <row r="2481" spans="1:10" x14ac:dyDescent="0.3">
      <c r="A2481" t="s">
        <v>2638</v>
      </c>
      <c r="B2481" t="s">
        <v>30</v>
      </c>
      <c r="C2481" t="s">
        <v>47</v>
      </c>
      <c r="D2481">
        <v>2010</v>
      </c>
      <c r="E2481" t="s">
        <v>57</v>
      </c>
      <c r="F2481" t="s">
        <v>222</v>
      </c>
      <c r="G2481" t="s">
        <v>24</v>
      </c>
      <c r="H2481" t="str">
        <f t="shared" si="114"/>
        <v>2000-2025</v>
      </c>
      <c r="I2481">
        <f t="shared" si="115"/>
        <v>163</v>
      </c>
      <c r="J2481">
        <f t="shared" si="116"/>
        <v>0</v>
      </c>
    </row>
    <row r="2482" spans="1:10" x14ac:dyDescent="0.3">
      <c r="A2482" t="s">
        <v>2639</v>
      </c>
      <c r="B2482" t="s">
        <v>30</v>
      </c>
      <c r="C2482" t="s">
        <v>17</v>
      </c>
      <c r="D2482">
        <v>2010</v>
      </c>
      <c r="E2482" t="s">
        <v>33</v>
      </c>
      <c r="F2482" t="s">
        <v>546</v>
      </c>
      <c r="G2482" t="s">
        <v>36</v>
      </c>
      <c r="H2482" t="str">
        <f t="shared" si="114"/>
        <v>2000-2025</v>
      </c>
      <c r="I2482">
        <f t="shared" si="115"/>
        <v>144</v>
      </c>
      <c r="J2482">
        <f t="shared" si="116"/>
        <v>0</v>
      </c>
    </row>
    <row r="2483" spans="1:10" x14ac:dyDescent="0.3">
      <c r="A2483" t="s">
        <v>2640</v>
      </c>
      <c r="B2483" t="s">
        <v>11</v>
      </c>
      <c r="C2483" t="s">
        <v>56</v>
      </c>
      <c r="D2483">
        <v>2010</v>
      </c>
      <c r="E2483" t="s">
        <v>18</v>
      </c>
      <c r="F2483" t="s">
        <v>312</v>
      </c>
      <c r="G2483" t="s">
        <v>54</v>
      </c>
      <c r="H2483" t="str">
        <f t="shared" si="114"/>
        <v>2000-2025</v>
      </c>
      <c r="I2483">
        <f t="shared" si="115"/>
        <v>0</v>
      </c>
      <c r="J2483">
        <f t="shared" si="116"/>
        <v>0</v>
      </c>
    </row>
    <row r="2484" spans="1:10" x14ac:dyDescent="0.3">
      <c r="A2484" t="s">
        <v>2641</v>
      </c>
      <c r="B2484" t="s">
        <v>11</v>
      </c>
      <c r="C2484" t="s">
        <v>56</v>
      </c>
      <c r="D2484">
        <v>2010</v>
      </c>
      <c r="E2484" t="s">
        <v>27</v>
      </c>
      <c r="F2484" t="s">
        <v>34</v>
      </c>
      <c r="G2484" t="s">
        <v>15</v>
      </c>
      <c r="H2484" t="str">
        <f t="shared" si="114"/>
        <v>2000-2025</v>
      </c>
      <c r="I2484">
        <f t="shared" si="115"/>
        <v>0</v>
      </c>
      <c r="J2484">
        <f t="shared" si="116"/>
        <v>2</v>
      </c>
    </row>
    <row r="2485" spans="1:10" x14ac:dyDescent="0.3">
      <c r="A2485" t="s">
        <v>2642</v>
      </c>
      <c r="B2485" t="s">
        <v>11</v>
      </c>
      <c r="C2485" t="s">
        <v>12</v>
      </c>
      <c r="D2485">
        <v>2010</v>
      </c>
      <c r="E2485" t="s">
        <v>39</v>
      </c>
      <c r="F2485" t="s">
        <v>532</v>
      </c>
      <c r="G2485" t="s">
        <v>41</v>
      </c>
      <c r="H2485" t="str">
        <f t="shared" si="114"/>
        <v>2000-2025</v>
      </c>
      <c r="I2485">
        <f t="shared" si="115"/>
        <v>0</v>
      </c>
      <c r="J2485">
        <f t="shared" si="116"/>
        <v>0</v>
      </c>
    </row>
    <row r="2486" spans="1:10" x14ac:dyDescent="0.3">
      <c r="A2486" t="s">
        <v>2643</v>
      </c>
      <c r="B2486" t="s">
        <v>11</v>
      </c>
      <c r="C2486" t="s">
        <v>22</v>
      </c>
      <c r="D2486">
        <v>2010</v>
      </c>
      <c r="E2486" t="s">
        <v>13</v>
      </c>
      <c r="F2486" t="s">
        <v>40</v>
      </c>
      <c r="G2486" t="s">
        <v>54</v>
      </c>
      <c r="H2486" t="str">
        <f t="shared" si="114"/>
        <v>2000-2025</v>
      </c>
      <c r="I2486">
        <f t="shared" si="115"/>
        <v>0</v>
      </c>
      <c r="J2486">
        <f t="shared" si="116"/>
        <v>1</v>
      </c>
    </row>
    <row r="2487" spans="1:10" x14ac:dyDescent="0.3">
      <c r="A2487" t="s">
        <v>2644</v>
      </c>
      <c r="B2487" t="s">
        <v>30</v>
      </c>
      <c r="C2487" t="s">
        <v>22</v>
      </c>
      <c r="D2487">
        <v>2010</v>
      </c>
      <c r="E2487" t="s">
        <v>27</v>
      </c>
      <c r="F2487" t="s">
        <v>40</v>
      </c>
      <c r="G2487" t="s">
        <v>24</v>
      </c>
      <c r="H2487" t="str">
        <f t="shared" si="114"/>
        <v>2000-2025</v>
      </c>
      <c r="I2487">
        <f t="shared" si="115"/>
        <v>0</v>
      </c>
      <c r="J2487">
        <f t="shared" si="116"/>
        <v>0</v>
      </c>
    </row>
    <row r="2488" spans="1:10" x14ac:dyDescent="0.3">
      <c r="A2488" t="s">
        <v>2645</v>
      </c>
      <c r="B2488" t="s">
        <v>30</v>
      </c>
      <c r="C2488" t="s">
        <v>12</v>
      </c>
      <c r="D2488">
        <v>2010</v>
      </c>
      <c r="E2488" t="s">
        <v>13</v>
      </c>
      <c r="F2488" t="s">
        <v>34</v>
      </c>
      <c r="G2488" t="s">
        <v>24</v>
      </c>
      <c r="H2488" t="str">
        <f t="shared" si="114"/>
        <v>2000-2025</v>
      </c>
      <c r="I2488">
        <f t="shared" si="115"/>
        <v>0</v>
      </c>
      <c r="J2488">
        <f t="shared" si="116"/>
        <v>0</v>
      </c>
    </row>
    <row r="2489" spans="1:10" x14ac:dyDescent="0.3">
      <c r="A2489" t="s">
        <v>2646</v>
      </c>
      <c r="B2489" t="s">
        <v>30</v>
      </c>
      <c r="C2489" t="s">
        <v>45</v>
      </c>
      <c r="D2489">
        <v>2010</v>
      </c>
      <c r="E2489" t="s">
        <v>70</v>
      </c>
      <c r="F2489" t="s">
        <v>437</v>
      </c>
      <c r="G2489" t="s">
        <v>15</v>
      </c>
      <c r="H2489" t="str">
        <f t="shared" si="114"/>
        <v>2000-2025</v>
      </c>
      <c r="I2489">
        <f t="shared" si="115"/>
        <v>162</v>
      </c>
      <c r="J2489">
        <f t="shared" si="116"/>
        <v>0</v>
      </c>
    </row>
    <row r="2490" spans="1:10" x14ac:dyDescent="0.3">
      <c r="A2490" t="s">
        <v>2647</v>
      </c>
      <c r="B2490" t="s">
        <v>30</v>
      </c>
      <c r="C2490" t="s">
        <v>38</v>
      </c>
      <c r="D2490">
        <v>2010</v>
      </c>
      <c r="E2490" t="s">
        <v>33</v>
      </c>
      <c r="F2490" t="s">
        <v>40</v>
      </c>
      <c r="G2490" t="s">
        <v>20</v>
      </c>
      <c r="H2490" t="str">
        <f t="shared" si="114"/>
        <v>2000-2025</v>
      </c>
      <c r="I2490">
        <f t="shared" si="115"/>
        <v>0</v>
      </c>
      <c r="J2490">
        <f t="shared" si="116"/>
        <v>0</v>
      </c>
    </row>
    <row r="2491" spans="1:10" x14ac:dyDescent="0.3">
      <c r="A2491" t="s">
        <v>2648</v>
      </c>
      <c r="B2491" t="s">
        <v>11</v>
      </c>
      <c r="C2491" t="s">
        <v>56</v>
      </c>
      <c r="D2491">
        <v>2010</v>
      </c>
      <c r="E2491" t="s">
        <v>33</v>
      </c>
      <c r="F2491" t="s">
        <v>34</v>
      </c>
      <c r="G2491" t="s">
        <v>24</v>
      </c>
      <c r="H2491" t="str">
        <f t="shared" si="114"/>
        <v>2000-2025</v>
      </c>
      <c r="I2491">
        <f t="shared" si="115"/>
        <v>0</v>
      </c>
      <c r="J2491">
        <f t="shared" si="116"/>
        <v>2</v>
      </c>
    </row>
    <row r="2492" spans="1:10" x14ac:dyDescent="0.3">
      <c r="A2492" t="s">
        <v>2649</v>
      </c>
      <c r="B2492" t="s">
        <v>30</v>
      </c>
      <c r="C2492" t="s">
        <v>45</v>
      </c>
      <c r="D2492">
        <v>2010</v>
      </c>
      <c r="E2492" t="s">
        <v>39</v>
      </c>
      <c r="F2492" t="s">
        <v>526</v>
      </c>
      <c r="G2492" t="s">
        <v>43</v>
      </c>
      <c r="H2492" t="str">
        <f t="shared" si="114"/>
        <v>2000-2025</v>
      </c>
      <c r="I2492">
        <f t="shared" si="115"/>
        <v>90</v>
      </c>
      <c r="J2492">
        <f t="shared" si="116"/>
        <v>0</v>
      </c>
    </row>
    <row r="2493" spans="1:10" x14ac:dyDescent="0.3">
      <c r="A2493" t="s">
        <v>2650</v>
      </c>
      <c r="B2493" t="s">
        <v>11</v>
      </c>
      <c r="C2493" t="s">
        <v>45</v>
      </c>
      <c r="D2493">
        <v>2010</v>
      </c>
      <c r="E2493" t="s">
        <v>18</v>
      </c>
      <c r="F2493" t="s">
        <v>772</v>
      </c>
      <c r="G2493" t="s">
        <v>28</v>
      </c>
      <c r="H2493" t="str">
        <f t="shared" si="114"/>
        <v>2000-2025</v>
      </c>
      <c r="I2493">
        <f t="shared" si="115"/>
        <v>0</v>
      </c>
      <c r="J2493">
        <f t="shared" si="116"/>
        <v>0</v>
      </c>
    </row>
    <row r="2494" spans="1:10" x14ac:dyDescent="0.3">
      <c r="A2494" t="s">
        <v>2651</v>
      </c>
      <c r="B2494" t="s">
        <v>11</v>
      </c>
      <c r="C2494" t="s">
        <v>22</v>
      </c>
      <c r="D2494">
        <v>2010</v>
      </c>
      <c r="E2494" t="s">
        <v>57</v>
      </c>
      <c r="F2494" t="s">
        <v>40</v>
      </c>
      <c r="G2494" t="s">
        <v>20</v>
      </c>
      <c r="H2494" t="str">
        <f t="shared" si="114"/>
        <v>2000-2025</v>
      </c>
      <c r="I2494">
        <f t="shared" si="115"/>
        <v>0</v>
      </c>
      <c r="J2494">
        <f t="shared" si="116"/>
        <v>1</v>
      </c>
    </row>
    <row r="2495" spans="1:10" x14ac:dyDescent="0.3">
      <c r="A2495" t="s">
        <v>2652</v>
      </c>
      <c r="B2495" t="s">
        <v>11</v>
      </c>
      <c r="C2495" t="s">
        <v>45</v>
      </c>
      <c r="D2495">
        <v>2010</v>
      </c>
      <c r="E2495" t="s">
        <v>13</v>
      </c>
      <c r="F2495" t="s">
        <v>437</v>
      </c>
      <c r="G2495" t="s">
        <v>43</v>
      </c>
      <c r="H2495" t="str">
        <f t="shared" si="114"/>
        <v>2000-2025</v>
      </c>
      <c r="I2495">
        <f t="shared" si="115"/>
        <v>0</v>
      </c>
      <c r="J2495">
        <f t="shared" si="116"/>
        <v>0</v>
      </c>
    </row>
    <row r="2496" spans="1:10" x14ac:dyDescent="0.3">
      <c r="A2496" t="s">
        <v>2653</v>
      </c>
      <c r="B2496" t="s">
        <v>30</v>
      </c>
      <c r="C2496" t="s">
        <v>47</v>
      </c>
      <c r="D2496">
        <v>2010</v>
      </c>
      <c r="E2496" t="s">
        <v>13</v>
      </c>
      <c r="F2496" t="s">
        <v>34</v>
      </c>
      <c r="G2496" t="s">
        <v>43</v>
      </c>
      <c r="H2496" t="str">
        <f t="shared" si="114"/>
        <v>2000-2025</v>
      </c>
      <c r="I2496">
        <f t="shared" si="115"/>
        <v>0</v>
      </c>
      <c r="J2496">
        <f t="shared" si="116"/>
        <v>0</v>
      </c>
    </row>
    <row r="2497" spans="1:10" x14ac:dyDescent="0.3">
      <c r="A2497" t="s">
        <v>2654</v>
      </c>
      <c r="B2497" t="s">
        <v>30</v>
      </c>
      <c r="C2497" t="s">
        <v>12</v>
      </c>
      <c r="D2497">
        <v>2010</v>
      </c>
      <c r="E2497" t="s">
        <v>39</v>
      </c>
      <c r="F2497" t="s">
        <v>241</v>
      </c>
      <c r="G2497" t="s">
        <v>24</v>
      </c>
      <c r="H2497" t="str">
        <f t="shared" si="114"/>
        <v>2000-2025</v>
      </c>
      <c r="I2497">
        <f t="shared" si="115"/>
        <v>98</v>
      </c>
      <c r="J2497">
        <f t="shared" si="116"/>
        <v>0</v>
      </c>
    </row>
    <row r="2498" spans="1:10" x14ac:dyDescent="0.3">
      <c r="A2498" t="s">
        <v>2655</v>
      </c>
      <c r="B2498" t="s">
        <v>11</v>
      </c>
      <c r="C2498" t="s">
        <v>45</v>
      </c>
      <c r="D2498">
        <v>2010</v>
      </c>
      <c r="E2498" t="s">
        <v>27</v>
      </c>
      <c r="F2498" t="s">
        <v>382</v>
      </c>
      <c r="G2498" t="s">
        <v>20</v>
      </c>
      <c r="H2498" t="str">
        <f t="shared" ref="H2498:H2561" si="117">IF(D2498&lt;=1980, "1950-1980", IF(D2498&lt;=2000, "1980-2000", "2000-2025"))</f>
        <v>2000-2025</v>
      </c>
      <c r="I2498">
        <f t="shared" ref="I2498:I2561" si="118">IF(AND(B2498="Movie", ISNUMBER(SEARCH("min", F2498))), VALUE(LEFT(F2498, LEN(F2498)-4)), 0)</f>
        <v>0</v>
      </c>
      <c r="J2498">
        <f t="shared" ref="J2498:J2561" si="119">IF(AND(B2498="TV Show", ISNUMBER(SEARCH("Seasons", F2498))), VALUE(LEFT(F2498, LEN(F2498)-8)), 0)</f>
        <v>0</v>
      </c>
    </row>
    <row r="2499" spans="1:10" x14ac:dyDescent="0.3">
      <c r="A2499" t="s">
        <v>2656</v>
      </c>
      <c r="B2499" t="s">
        <v>30</v>
      </c>
      <c r="C2499" t="s">
        <v>26</v>
      </c>
      <c r="D2499">
        <v>2010</v>
      </c>
      <c r="E2499" t="s">
        <v>13</v>
      </c>
      <c r="F2499" t="s">
        <v>34</v>
      </c>
      <c r="G2499" t="s">
        <v>15</v>
      </c>
      <c r="H2499" t="str">
        <f t="shared" si="117"/>
        <v>2000-2025</v>
      </c>
      <c r="I2499">
        <f t="shared" si="118"/>
        <v>0</v>
      </c>
      <c r="J2499">
        <f t="shared" si="119"/>
        <v>0</v>
      </c>
    </row>
    <row r="2500" spans="1:10" x14ac:dyDescent="0.3">
      <c r="A2500" t="s">
        <v>2657</v>
      </c>
      <c r="B2500" t="s">
        <v>11</v>
      </c>
      <c r="C2500" t="s">
        <v>38</v>
      </c>
      <c r="D2500">
        <v>2010</v>
      </c>
      <c r="E2500" t="s">
        <v>33</v>
      </c>
      <c r="F2500" t="s">
        <v>312</v>
      </c>
      <c r="G2500" t="s">
        <v>24</v>
      </c>
      <c r="H2500" t="str">
        <f t="shared" si="117"/>
        <v>2000-2025</v>
      </c>
      <c r="I2500">
        <f t="shared" si="118"/>
        <v>0</v>
      </c>
      <c r="J2500">
        <f t="shared" si="119"/>
        <v>0</v>
      </c>
    </row>
    <row r="2501" spans="1:10" x14ac:dyDescent="0.3">
      <c r="A2501" t="s">
        <v>2658</v>
      </c>
      <c r="B2501" t="s">
        <v>30</v>
      </c>
      <c r="C2501" t="s">
        <v>38</v>
      </c>
      <c r="D2501">
        <v>2010</v>
      </c>
      <c r="E2501" t="s">
        <v>33</v>
      </c>
      <c r="F2501" t="s">
        <v>1111</v>
      </c>
      <c r="G2501" t="s">
        <v>36</v>
      </c>
      <c r="H2501" t="str">
        <f t="shared" si="117"/>
        <v>2000-2025</v>
      </c>
      <c r="I2501">
        <f t="shared" si="118"/>
        <v>177</v>
      </c>
      <c r="J2501">
        <f t="shared" si="119"/>
        <v>0</v>
      </c>
    </row>
    <row r="2502" spans="1:10" x14ac:dyDescent="0.3">
      <c r="A2502" t="s">
        <v>2659</v>
      </c>
      <c r="B2502" t="s">
        <v>30</v>
      </c>
      <c r="C2502" t="s">
        <v>26</v>
      </c>
      <c r="D2502">
        <v>2010</v>
      </c>
      <c r="E2502" t="s">
        <v>27</v>
      </c>
      <c r="F2502" t="s">
        <v>14</v>
      </c>
      <c r="G2502" t="s">
        <v>54</v>
      </c>
      <c r="H2502" t="str">
        <f t="shared" si="117"/>
        <v>2000-2025</v>
      </c>
      <c r="I2502">
        <f t="shared" si="118"/>
        <v>0</v>
      </c>
      <c r="J2502">
        <f t="shared" si="119"/>
        <v>0</v>
      </c>
    </row>
    <row r="2503" spans="1:10" x14ac:dyDescent="0.3">
      <c r="A2503" t="s">
        <v>2660</v>
      </c>
      <c r="B2503" t="s">
        <v>11</v>
      </c>
      <c r="C2503" t="s">
        <v>38</v>
      </c>
      <c r="D2503">
        <v>2010</v>
      </c>
      <c r="E2503" t="s">
        <v>13</v>
      </c>
      <c r="F2503" t="s">
        <v>90</v>
      </c>
      <c r="G2503" t="s">
        <v>28</v>
      </c>
      <c r="H2503" t="str">
        <f t="shared" si="117"/>
        <v>2000-2025</v>
      </c>
      <c r="I2503">
        <f t="shared" si="118"/>
        <v>0</v>
      </c>
      <c r="J2503">
        <f t="shared" si="119"/>
        <v>0</v>
      </c>
    </row>
    <row r="2504" spans="1:10" x14ac:dyDescent="0.3">
      <c r="A2504" t="s">
        <v>2661</v>
      </c>
      <c r="B2504" t="s">
        <v>11</v>
      </c>
      <c r="C2504" t="s">
        <v>22</v>
      </c>
      <c r="D2504">
        <v>2010</v>
      </c>
      <c r="E2504" t="s">
        <v>57</v>
      </c>
      <c r="F2504" t="s">
        <v>580</v>
      </c>
      <c r="G2504" t="s">
        <v>41</v>
      </c>
      <c r="H2504" t="str">
        <f t="shared" si="117"/>
        <v>2000-2025</v>
      </c>
      <c r="I2504">
        <f t="shared" si="118"/>
        <v>0</v>
      </c>
      <c r="J2504">
        <f t="shared" si="119"/>
        <v>0</v>
      </c>
    </row>
    <row r="2505" spans="1:10" x14ac:dyDescent="0.3">
      <c r="A2505" t="s">
        <v>2662</v>
      </c>
      <c r="B2505" t="s">
        <v>30</v>
      </c>
      <c r="C2505" t="s">
        <v>38</v>
      </c>
      <c r="D2505">
        <v>2010</v>
      </c>
      <c r="E2505" t="s">
        <v>13</v>
      </c>
      <c r="F2505" t="s">
        <v>155</v>
      </c>
      <c r="G2505" t="s">
        <v>36</v>
      </c>
      <c r="H2505" t="str">
        <f t="shared" si="117"/>
        <v>2000-2025</v>
      </c>
      <c r="I2505">
        <f t="shared" si="118"/>
        <v>97</v>
      </c>
      <c r="J2505">
        <f t="shared" si="119"/>
        <v>0</v>
      </c>
    </row>
    <row r="2506" spans="1:10" x14ac:dyDescent="0.3">
      <c r="A2506" t="s">
        <v>2663</v>
      </c>
      <c r="B2506" t="s">
        <v>30</v>
      </c>
      <c r="C2506" t="s">
        <v>17</v>
      </c>
      <c r="D2506">
        <v>2011</v>
      </c>
      <c r="E2506" t="s">
        <v>57</v>
      </c>
      <c r="F2506" t="s">
        <v>14</v>
      </c>
      <c r="G2506" t="s">
        <v>54</v>
      </c>
      <c r="H2506" t="str">
        <f t="shared" si="117"/>
        <v>2000-2025</v>
      </c>
      <c r="I2506">
        <f t="shared" si="118"/>
        <v>0</v>
      </c>
      <c r="J2506">
        <f t="shared" si="119"/>
        <v>0</v>
      </c>
    </row>
    <row r="2507" spans="1:10" x14ac:dyDescent="0.3">
      <c r="A2507" t="s">
        <v>2664</v>
      </c>
      <c r="B2507" t="s">
        <v>30</v>
      </c>
      <c r="C2507" t="s">
        <v>26</v>
      </c>
      <c r="D2507">
        <v>2011</v>
      </c>
      <c r="E2507" t="s">
        <v>27</v>
      </c>
      <c r="F2507" t="s">
        <v>40</v>
      </c>
      <c r="G2507" t="s">
        <v>43</v>
      </c>
      <c r="H2507" t="str">
        <f t="shared" si="117"/>
        <v>2000-2025</v>
      </c>
      <c r="I2507">
        <f t="shared" si="118"/>
        <v>0</v>
      </c>
      <c r="J2507">
        <f t="shared" si="119"/>
        <v>0</v>
      </c>
    </row>
    <row r="2508" spans="1:10" x14ac:dyDescent="0.3">
      <c r="A2508" t="s">
        <v>2665</v>
      </c>
      <c r="B2508" t="s">
        <v>11</v>
      </c>
      <c r="C2508" t="s">
        <v>45</v>
      </c>
      <c r="D2508">
        <v>2011</v>
      </c>
      <c r="E2508" t="s">
        <v>13</v>
      </c>
      <c r="F2508" t="s">
        <v>40</v>
      </c>
      <c r="G2508" t="s">
        <v>41</v>
      </c>
      <c r="H2508" t="str">
        <f t="shared" si="117"/>
        <v>2000-2025</v>
      </c>
      <c r="I2508">
        <f t="shared" si="118"/>
        <v>0</v>
      </c>
      <c r="J2508">
        <f t="shared" si="119"/>
        <v>1</v>
      </c>
    </row>
    <row r="2509" spans="1:10" x14ac:dyDescent="0.3">
      <c r="A2509" t="s">
        <v>2666</v>
      </c>
      <c r="B2509" t="s">
        <v>11</v>
      </c>
      <c r="C2509" t="s">
        <v>17</v>
      </c>
      <c r="D2509">
        <v>2011</v>
      </c>
      <c r="E2509" t="s">
        <v>33</v>
      </c>
      <c r="F2509" t="s">
        <v>14</v>
      </c>
      <c r="G2509" t="s">
        <v>43</v>
      </c>
      <c r="H2509" t="str">
        <f t="shared" si="117"/>
        <v>2000-2025</v>
      </c>
      <c r="I2509">
        <f t="shared" si="118"/>
        <v>0</v>
      </c>
      <c r="J2509">
        <f t="shared" si="119"/>
        <v>3</v>
      </c>
    </row>
    <row r="2510" spans="1:10" x14ac:dyDescent="0.3">
      <c r="A2510" t="s">
        <v>2667</v>
      </c>
      <c r="B2510" t="s">
        <v>30</v>
      </c>
      <c r="C2510" t="s">
        <v>56</v>
      </c>
      <c r="D2510">
        <v>2011</v>
      </c>
      <c r="E2510" t="s">
        <v>18</v>
      </c>
      <c r="F2510" t="s">
        <v>14</v>
      </c>
      <c r="G2510" t="s">
        <v>54</v>
      </c>
      <c r="H2510" t="str">
        <f t="shared" si="117"/>
        <v>2000-2025</v>
      </c>
      <c r="I2510">
        <f t="shared" si="118"/>
        <v>0</v>
      </c>
      <c r="J2510">
        <f t="shared" si="119"/>
        <v>0</v>
      </c>
    </row>
    <row r="2511" spans="1:10" x14ac:dyDescent="0.3">
      <c r="A2511" t="s">
        <v>2668</v>
      </c>
      <c r="B2511" t="s">
        <v>11</v>
      </c>
      <c r="C2511" t="s">
        <v>45</v>
      </c>
      <c r="D2511">
        <v>2011</v>
      </c>
      <c r="E2511" t="s">
        <v>18</v>
      </c>
      <c r="F2511" t="s">
        <v>40</v>
      </c>
      <c r="G2511" t="s">
        <v>28</v>
      </c>
      <c r="H2511" t="str">
        <f t="shared" si="117"/>
        <v>2000-2025</v>
      </c>
      <c r="I2511">
        <f t="shared" si="118"/>
        <v>0</v>
      </c>
      <c r="J2511">
        <f t="shared" si="119"/>
        <v>1</v>
      </c>
    </row>
    <row r="2512" spans="1:10" x14ac:dyDescent="0.3">
      <c r="A2512" t="s">
        <v>2669</v>
      </c>
      <c r="B2512" t="s">
        <v>11</v>
      </c>
      <c r="C2512" t="s">
        <v>12</v>
      </c>
      <c r="D2512">
        <v>2011</v>
      </c>
      <c r="E2512" t="s">
        <v>18</v>
      </c>
      <c r="F2512" t="s">
        <v>34</v>
      </c>
      <c r="G2512" t="s">
        <v>54</v>
      </c>
      <c r="H2512" t="str">
        <f t="shared" si="117"/>
        <v>2000-2025</v>
      </c>
      <c r="I2512">
        <f t="shared" si="118"/>
        <v>0</v>
      </c>
      <c r="J2512">
        <f t="shared" si="119"/>
        <v>2</v>
      </c>
    </row>
    <row r="2513" spans="1:10" x14ac:dyDescent="0.3">
      <c r="A2513" t="s">
        <v>2670</v>
      </c>
      <c r="B2513" t="s">
        <v>11</v>
      </c>
      <c r="C2513" t="s">
        <v>12</v>
      </c>
      <c r="D2513">
        <v>2011</v>
      </c>
      <c r="E2513" t="s">
        <v>70</v>
      </c>
      <c r="F2513" t="s">
        <v>34</v>
      </c>
      <c r="G2513" t="s">
        <v>24</v>
      </c>
      <c r="H2513" t="str">
        <f t="shared" si="117"/>
        <v>2000-2025</v>
      </c>
      <c r="I2513">
        <f t="shared" si="118"/>
        <v>0</v>
      </c>
      <c r="J2513">
        <f t="shared" si="119"/>
        <v>2</v>
      </c>
    </row>
    <row r="2514" spans="1:10" x14ac:dyDescent="0.3">
      <c r="A2514" t="s">
        <v>2671</v>
      </c>
      <c r="B2514" t="s">
        <v>11</v>
      </c>
      <c r="C2514" t="s">
        <v>38</v>
      </c>
      <c r="D2514">
        <v>2011</v>
      </c>
      <c r="E2514" t="s">
        <v>57</v>
      </c>
      <c r="F2514" t="s">
        <v>355</v>
      </c>
      <c r="G2514" t="s">
        <v>36</v>
      </c>
      <c r="H2514" t="str">
        <f t="shared" si="117"/>
        <v>2000-2025</v>
      </c>
      <c r="I2514">
        <f t="shared" si="118"/>
        <v>0</v>
      </c>
      <c r="J2514">
        <f t="shared" si="119"/>
        <v>0</v>
      </c>
    </row>
    <row r="2515" spans="1:10" x14ac:dyDescent="0.3">
      <c r="A2515" t="s">
        <v>2672</v>
      </c>
      <c r="B2515" t="s">
        <v>11</v>
      </c>
      <c r="C2515" t="s">
        <v>17</v>
      </c>
      <c r="D2515">
        <v>2011</v>
      </c>
      <c r="E2515" t="s">
        <v>39</v>
      </c>
      <c r="F2515" t="s">
        <v>358</v>
      </c>
      <c r="G2515" t="s">
        <v>28</v>
      </c>
      <c r="H2515" t="str">
        <f t="shared" si="117"/>
        <v>2000-2025</v>
      </c>
      <c r="I2515">
        <f t="shared" si="118"/>
        <v>0</v>
      </c>
      <c r="J2515">
        <f t="shared" si="119"/>
        <v>0</v>
      </c>
    </row>
    <row r="2516" spans="1:10" x14ac:dyDescent="0.3">
      <c r="A2516" t="s">
        <v>2673</v>
      </c>
      <c r="B2516" t="s">
        <v>30</v>
      </c>
      <c r="C2516" t="s">
        <v>38</v>
      </c>
      <c r="D2516">
        <v>2011</v>
      </c>
      <c r="E2516" t="s">
        <v>70</v>
      </c>
      <c r="F2516" t="s">
        <v>190</v>
      </c>
      <c r="G2516" t="s">
        <v>24</v>
      </c>
      <c r="H2516" t="str">
        <f t="shared" si="117"/>
        <v>2000-2025</v>
      </c>
      <c r="I2516">
        <f t="shared" si="118"/>
        <v>118</v>
      </c>
      <c r="J2516">
        <f t="shared" si="119"/>
        <v>0</v>
      </c>
    </row>
    <row r="2517" spans="1:10" x14ac:dyDescent="0.3">
      <c r="A2517" t="s">
        <v>2674</v>
      </c>
      <c r="B2517" t="s">
        <v>11</v>
      </c>
      <c r="C2517" t="s">
        <v>47</v>
      </c>
      <c r="D2517">
        <v>2011</v>
      </c>
      <c r="E2517" t="s">
        <v>18</v>
      </c>
      <c r="F2517" t="s">
        <v>234</v>
      </c>
      <c r="G2517" t="s">
        <v>36</v>
      </c>
      <c r="H2517" t="str">
        <f t="shared" si="117"/>
        <v>2000-2025</v>
      </c>
      <c r="I2517">
        <f t="shared" si="118"/>
        <v>0</v>
      </c>
      <c r="J2517">
        <f t="shared" si="119"/>
        <v>0</v>
      </c>
    </row>
    <row r="2518" spans="1:10" x14ac:dyDescent="0.3">
      <c r="A2518" t="s">
        <v>2675</v>
      </c>
      <c r="B2518" t="s">
        <v>30</v>
      </c>
      <c r="C2518" t="s">
        <v>38</v>
      </c>
      <c r="D2518">
        <v>2011</v>
      </c>
      <c r="E2518" t="s">
        <v>57</v>
      </c>
      <c r="F2518" t="s">
        <v>40</v>
      </c>
      <c r="G2518" t="s">
        <v>41</v>
      </c>
      <c r="H2518" t="str">
        <f t="shared" si="117"/>
        <v>2000-2025</v>
      </c>
      <c r="I2518">
        <f t="shared" si="118"/>
        <v>0</v>
      </c>
      <c r="J2518">
        <f t="shared" si="119"/>
        <v>0</v>
      </c>
    </row>
    <row r="2519" spans="1:10" x14ac:dyDescent="0.3">
      <c r="A2519" t="s">
        <v>2676</v>
      </c>
      <c r="B2519" t="s">
        <v>30</v>
      </c>
      <c r="C2519" t="s">
        <v>38</v>
      </c>
      <c r="D2519">
        <v>2011</v>
      </c>
      <c r="E2519" t="s">
        <v>39</v>
      </c>
      <c r="F2519" t="s">
        <v>40</v>
      </c>
      <c r="G2519" t="s">
        <v>43</v>
      </c>
      <c r="H2519" t="str">
        <f t="shared" si="117"/>
        <v>2000-2025</v>
      </c>
      <c r="I2519">
        <f t="shared" si="118"/>
        <v>0</v>
      </c>
      <c r="J2519">
        <f t="shared" si="119"/>
        <v>0</v>
      </c>
    </row>
    <row r="2520" spans="1:10" x14ac:dyDescent="0.3">
      <c r="A2520" t="s">
        <v>2677</v>
      </c>
      <c r="B2520" t="s">
        <v>30</v>
      </c>
      <c r="C2520" t="s">
        <v>47</v>
      </c>
      <c r="D2520">
        <v>2011</v>
      </c>
      <c r="E2520" t="s">
        <v>70</v>
      </c>
      <c r="F2520" t="s">
        <v>782</v>
      </c>
      <c r="G2520" t="s">
        <v>41</v>
      </c>
      <c r="H2520" t="str">
        <f t="shared" si="117"/>
        <v>2000-2025</v>
      </c>
      <c r="I2520">
        <f t="shared" si="118"/>
        <v>180</v>
      </c>
      <c r="J2520">
        <f t="shared" si="119"/>
        <v>0</v>
      </c>
    </row>
    <row r="2521" spans="1:10" x14ac:dyDescent="0.3">
      <c r="A2521" t="s">
        <v>2678</v>
      </c>
      <c r="B2521" t="s">
        <v>11</v>
      </c>
      <c r="C2521" t="s">
        <v>26</v>
      </c>
      <c r="D2521">
        <v>2011</v>
      </c>
      <c r="E2521" t="s">
        <v>39</v>
      </c>
      <c r="F2521" t="s">
        <v>1111</v>
      </c>
      <c r="G2521" t="s">
        <v>20</v>
      </c>
      <c r="H2521" t="str">
        <f t="shared" si="117"/>
        <v>2000-2025</v>
      </c>
      <c r="I2521">
        <f t="shared" si="118"/>
        <v>0</v>
      </c>
      <c r="J2521">
        <f t="shared" si="119"/>
        <v>0</v>
      </c>
    </row>
    <row r="2522" spans="1:10" x14ac:dyDescent="0.3">
      <c r="A2522" t="s">
        <v>2679</v>
      </c>
      <c r="B2522" t="s">
        <v>11</v>
      </c>
      <c r="C2522" t="s">
        <v>12</v>
      </c>
      <c r="D2522">
        <v>2011</v>
      </c>
      <c r="E2522" t="s">
        <v>70</v>
      </c>
      <c r="F2522" t="s">
        <v>14</v>
      </c>
      <c r="G2522" t="s">
        <v>28</v>
      </c>
      <c r="H2522" t="str">
        <f t="shared" si="117"/>
        <v>2000-2025</v>
      </c>
      <c r="I2522">
        <f t="shared" si="118"/>
        <v>0</v>
      </c>
      <c r="J2522">
        <f t="shared" si="119"/>
        <v>3</v>
      </c>
    </row>
    <row r="2523" spans="1:10" x14ac:dyDescent="0.3">
      <c r="A2523" t="s">
        <v>2680</v>
      </c>
      <c r="B2523" t="s">
        <v>11</v>
      </c>
      <c r="C2523" t="s">
        <v>38</v>
      </c>
      <c r="D2523">
        <v>2011</v>
      </c>
      <c r="E2523" t="s">
        <v>70</v>
      </c>
      <c r="F2523" t="s">
        <v>66</v>
      </c>
      <c r="G2523" t="s">
        <v>20</v>
      </c>
      <c r="H2523" t="str">
        <f t="shared" si="117"/>
        <v>2000-2025</v>
      </c>
      <c r="I2523">
        <f t="shared" si="118"/>
        <v>0</v>
      </c>
      <c r="J2523">
        <f t="shared" si="119"/>
        <v>0</v>
      </c>
    </row>
    <row r="2524" spans="1:10" x14ac:dyDescent="0.3">
      <c r="A2524" t="s">
        <v>2681</v>
      </c>
      <c r="B2524" t="s">
        <v>30</v>
      </c>
      <c r="C2524" t="s">
        <v>17</v>
      </c>
      <c r="D2524">
        <v>2011</v>
      </c>
      <c r="E2524" t="s">
        <v>57</v>
      </c>
      <c r="F2524" t="s">
        <v>14</v>
      </c>
      <c r="G2524" t="s">
        <v>24</v>
      </c>
      <c r="H2524" t="str">
        <f t="shared" si="117"/>
        <v>2000-2025</v>
      </c>
      <c r="I2524">
        <f t="shared" si="118"/>
        <v>0</v>
      </c>
      <c r="J2524">
        <f t="shared" si="119"/>
        <v>0</v>
      </c>
    </row>
    <row r="2525" spans="1:10" x14ac:dyDescent="0.3">
      <c r="A2525" t="s">
        <v>2682</v>
      </c>
      <c r="B2525" t="s">
        <v>11</v>
      </c>
      <c r="C2525" t="s">
        <v>22</v>
      </c>
      <c r="D2525">
        <v>2011</v>
      </c>
      <c r="E2525" t="s">
        <v>33</v>
      </c>
      <c r="F2525" t="s">
        <v>305</v>
      </c>
      <c r="G2525" t="s">
        <v>24</v>
      </c>
      <c r="H2525" t="str">
        <f t="shared" si="117"/>
        <v>2000-2025</v>
      </c>
      <c r="I2525">
        <f t="shared" si="118"/>
        <v>0</v>
      </c>
      <c r="J2525">
        <f t="shared" si="119"/>
        <v>0</v>
      </c>
    </row>
    <row r="2526" spans="1:10" x14ac:dyDescent="0.3">
      <c r="A2526" t="s">
        <v>2683</v>
      </c>
      <c r="B2526" t="s">
        <v>11</v>
      </c>
      <c r="C2526" t="s">
        <v>38</v>
      </c>
      <c r="D2526">
        <v>2011</v>
      </c>
      <c r="E2526" t="s">
        <v>13</v>
      </c>
      <c r="F2526" t="s">
        <v>34</v>
      </c>
      <c r="G2526" t="s">
        <v>20</v>
      </c>
      <c r="H2526" t="str">
        <f t="shared" si="117"/>
        <v>2000-2025</v>
      </c>
      <c r="I2526">
        <f t="shared" si="118"/>
        <v>0</v>
      </c>
      <c r="J2526">
        <f t="shared" si="119"/>
        <v>2</v>
      </c>
    </row>
    <row r="2527" spans="1:10" x14ac:dyDescent="0.3">
      <c r="A2527" t="s">
        <v>2684</v>
      </c>
      <c r="B2527" t="s">
        <v>30</v>
      </c>
      <c r="C2527" t="s">
        <v>26</v>
      </c>
      <c r="D2527">
        <v>2011</v>
      </c>
      <c r="E2527" t="s">
        <v>57</v>
      </c>
      <c r="F2527" t="s">
        <v>34</v>
      </c>
      <c r="G2527" t="s">
        <v>41</v>
      </c>
      <c r="H2527" t="str">
        <f t="shared" si="117"/>
        <v>2000-2025</v>
      </c>
      <c r="I2527">
        <f t="shared" si="118"/>
        <v>0</v>
      </c>
      <c r="J2527">
        <f t="shared" si="119"/>
        <v>0</v>
      </c>
    </row>
    <row r="2528" spans="1:10" x14ac:dyDescent="0.3">
      <c r="A2528" t="s">
        <v>2685</v>
      </c>
      <c r="B2528" t="s">
        <v>11</v>
      </c>
      <c r="C2528" t="s">
        <v>38</v>
      </c>
      <c r="D2528">
        <v>2011</v>
      </c>
      <c r="E2528" t="s">
        <v>57</v>
      </c>
      <c r="F2528" t="s">
        <v>14</v>
      </c>
      <c r="G2528" t="s">
        <v>54</v>
      </c>
      <c r="H2528" t="str">
        <f t="shared" si="117"/>
        <v>2000-2025</v>
      </c>
      <c r="I2528">
        <f t="shared" si="118"/>
        <v>0</v>
      </c>
      <c r="J2528">
        <f t="shared" si="119"/>
        <v>3</v>
      </c>
    </row>
    <row r="2529" spans="1:10" x14ac:dyDescent="0.3">
      <c r="A2529" t="s">
        <v>2686</v>
      </c>
      <c r="B2529" t="s">
        <v>30</v>
      </c>
      <c r="C2529" t="s">
        <v>22</v>
      </c>
      <c r="D2529">
        <v>2011</v>
      </c>
      <c r="E2529" t="s">
        <v>33</v>
      </c>
      <c r="F2529" t="s">
        <v>217</v>
      </c>
      <c r="G2529" t="s">
        <v>20</v>
      </c>
      <c r="H2529" t="str">
        <f t="shared" si="117"/>
        <v>2000-2025</v>
      </c>
      <c r="I2529">
        <f t="shared" si="118"/>
        <v>135</v>
      </c>
      <c r="J2529">
        <f t="shared" si="119"/>
        <v>0</v>
      </c>
    </row>
    <row r="2530" spans="1:10" x14ac:dyDescent="0.3">
      <c r="A2530" t="s">
        <v>2687</v>
      </c>
      <c r="B2530" t="s">
        <v>11</v>
      </c>
      <c r="C2530" t="s">
        <v>26</v>
      </c>
      <c r="D2530">
        <v>2011</v>
      </c>
      <c r="E2530" t="s">
        <v>39</v>
      </c>
      <c r="F2530" t="s">
        <v>94</v>
      </c>
      <c r="G2530" t="s">
        <v>41</v>
      </c>
      <c r="H2530" t="str">
        <f t="shared" si="117"/>
        <v>2000-2025</v>
      </c>
      <c r="I2530">
        <f t="shared" si="118"/>
        <v>0</v>
      </c>
      <c r="J2530">
        <f t="shared" si="119"/>
        <v>0</v>
      </c>
    </row>
    <row r="2531" spans="1:10" x14ac:dyDescent="0.3">
      <c r="A2531" t="s">
        <v>2688</v>
      </c>
      <c r="B2531" t="s">
        <v>30</v>
      </c>
      <c r="C2531" t="s">
        <v>17</v>
      </c>
      <c r="D2531">
        <v>2011</v>
      </c>
      <c r="E2531" t="s">
        <v>70</v>
      </c>
      <c r="F2531" t="s">
        <v>14</v>
      </c>
      <c r="G2531" t="s">
        <v>54</v>
      </c>
      <c r="H2531" t="str">
        <f t="shared" si="117"/>
        <v>2000-2025</v>
      </c>
      <c r="I2531">
        <f t="shared" si="118"/>
        <v>0</v>
      </c>
      <c r="J2531">
        <f t="shared" si="119"/>
        <v>0</v>
      </c>
    </row>
    <row r="2532" spans="1:10" x14ac:dyDescent="0.3">
      <c r="A2532" t="s">
        <v>2689</v>
      </c>
      <c r="B2532" t="s">
        <v>30</v>
      </c>
      <c r="C2532" t="s">
        <v>26</v>
      </c>
      <c r="D2532">
        <v>2011</v>
      </c>
      <c r="E2532" t="s">
        <v>27</v>
      </c>
      <c r="F2532" t="s">
        <v>40</v>
      </c>
      <c r="G2532" t="s">
        <v>24</v>
      </c>
      <c r="H2532" t="str">
        <f t="shared" si="117"/>
        <v>2000-2025</v>
      </c>
      <c r="I2532">
        <f t="shared" si="118"/>
        <v>0</v>
      </c>
      <c r="J2532">
        <f t="shared" si="119"/>
        <v>0</v>
      </c>
    </row>
    <row r="2533" spans="1:10" x14ac:dyDescent="0.3">
      <c r="A2533" t="s">
        <v>2690</v>
      </c>
      <c r="B2533" t="s">
        <v>11</v>
      </c>
      <c r="C2533" t="s">
        <v>22</v>
      </c>
      <c r="D2533">
        <v>2011</v>
      </c>
      <c r="E2533" t="s">
        <v>70</v>
      </c>
      <c r="F2533" t="s">
        <v>63</v>
      </c>
      <c r="G2533" t="s">
        <v>28</v>
      </c>
      <c r="H2533" t="str">
        <f t="shared" si="117"/>
        <v>2000-2025</v>
      </c>
      <c r="I2533">
        <f t="shared" si="118"/>
        <v>0</v>
      </c>
      <c r="J2533">
        <f t="shared" si="119"/>
        <v>0</v>
      </c>
    </row>
    <row r="2534" spans="1:10" x14ac:dyDescent="0.3">
      <c r="A2534" t="s">
        <v>2691</v>
      </c>
      <c r="B2534" t="s">
        <v>11</v>
      </c>
      <c r="C2534" t="s">
        <v>47</v>
      </c>
      <c r="D2534">
        <v>2011</v>
      </c>
      <c r="E2534" t="s">
        <v>33</v>
      </c>
      <c r="F2534" t="s">
        <v>14</v>
      </c>
      <c r="G2534" t="s">
        <v>24</v>
      </c>
      <c r="H2534" t="str">
        <f t="shared" si="117"/>
        <v>2000-2025</v>
      </c>
      <c r="I2534">
        <f t="shared" si="118"/>
        <v>0</v>
      </c>
      <c r="J2534">
        <f t="shared" si="119"/>
        <v>3</v>
      </c>
    </row>
    <row r="2535" spans="1:10" x14ac:dyDescent="0.3">
      <c r="A2535" t="s">
        <v>2692</v>
      </c>
      <c r="B2535" t="s">
        <v>11</v>
      </c>
      <c r="C2535" t="s">
        <v>47</v>
      </c>
      <c r="D2535">
        <v>2011</v>
      </c>
      <c r="E2535" t="s">
        <v>70</v>
      </c>
      <c r="F2535" t="s">
        <v>79</v>
      </c>
      <c r="G2535" t="s">
        <v>43</v>
      </c>
      <c r="H2535" t="str">
        <f t="shared" si="117"/>
        <v>2000-2025</v>
      </c>
      <c r="I2535">
        <f t="shared" si="118"/>
        <v>0</v>
      </c>
      <c r="J2535">
        <f t="shared" si="119"/>
        <v>0</v>
      </c>
    </row>
    <row r="2536" spans="1:10" x14ac:dyDescent="0.3">
      <c r="A2536" t="s">
        <v>2693</v>
      </c>
      <c r="B2536" t="s">
        <v>11</v>
      </c>
      <c r="C2536" t="s">
        <v>38</v>
      </c>
      <c r="D2536">
        <v>2011</v>
      </c>
      <c r="E2536" t="s">
        <v>57</v>
      </c>
      <c r="F2536" t="s">
        <v>40</v>
      </c>
      <c r="G2536" t="s">
        <v>43</v>
      </c>
      <c r="H2536" t="str">
        <f t="shared" si="117"/>
        <v>2000-2025</v>
      </c>
      <c r="I2536">
        <f t="shared" si="118"/>
        <v>0</v>
      </c>
      <c r="J2536">
        <f t="shared" si="119"/>
        <v>1</v>
      </c>
    </row>
    <row r="2537" spans="1:10" x14ac:dyDescent="0.3">
      <c r="A2537" t="s">
        <v>2694</v>
      </c>
      <c r="B2537" t="s">
        <v>11</v>
      </c>
      <c r="C2537" t="s">
        <v>22</v>
      </c>
      <c r="D2537">
        <v>2011</v>
      </c>
      <c r="E2537" t="s">
        <v>57</v>
      </c>
      <c r="F2537" t="s">
        <v>115</v>
      </c>
      <c r="G2537" t="s">
        <v>28</v>
      </c>
      <c r="H2537" t="str">
        <f t="shared" si="117"/>
        <v>2000-2025</v>
      </c>
      <c r="I2537">
        <f t="shared" si="118"/>
        <v>0</v>
      </c>
      <c r="J2537">
        <f t="shared" si="119"/>
        <v>0</v>
      </c>
    </row>
    <row r="2538" spans="1:10" x14ac:dyDescent="0.3">
      <c r="A2538" t="s">
        <v>2695</v>
      </c>
      <c r="B2538" t="s">
        <v>30</v>
      </c>
      <c r="C2538" t="s">
        <v>12</v>
      </c>
      <c r="D2538">
        <v>2011</v>
      </c>
      <c r="E2538" t="s">
        <v>27</v>
      </c>
      <c r="F2538" t="s">
        <v>34</v>
      </c>
      <c r="G2538" t="s">
        <v>20</v>
      </c>
      <c r="H2538" t="str">
        <f t="shared" si="117"/>
        <v>2000-2025</v>
      </c>
      <c r="I2538">
        <f t="shared" si="118"/>
        <v>0</v>
      </c>
      <c r="J2538">
        <f t="shared" si="119"/>
        <v>0</v>
      </c>
    </row>
    <row r="2539" spans="1:10" x14ac:dyDescent="0.3">
      <c r="A2539" t="s">
        <v>2696</v>
      </c>
      <c r="B2539" t="s">
        <v>30</v>
      </c>
      <c r="C2539" t="s">
        <v>22</v>
      </c>
      <c r="D2539">
        <v>2011</v>
      </c>
      <c r="E2539" t="s">
        <v>39</v>
      </c>
      <c r="F2539" t="s">
        <v>34</v>
      </c>
      <c r="G2539" t="s">
        <v>15</v>
      </c>
      <c r="H2539" t="str">
        <f t="shared" si="117"/>
        <v>2000-2025</v>
      </c>
      <c r="I2539">
        <f t="shared" si="118"/>
        <v>0</v>
      </c>
      <c r="J2539">
        <f t="shared" si="119"/>
        <v>0</v>
      </c>
    </row>
    <row r="2540" spans="1:10" x14ac:dyDescent="0.3">
      <c r="A2540" t="s">
        <v>2697</v>
      </c>
      <c r="B2540" t="s">
        <v>11</v>
      </c>
      <c r="C2540" t="s">
        <v>12</v>
      </c>
      <c r="D2540">
        <v>2011</v>
      </c>
      <c r="E2540" t="s">
        <v>33</v>
      </c>
      <c r="F2540" t="s">
        <v>34</v>
      </c>
      <c r="G2540" t="s">
        <v>43</v>
      </c>
      <c r="H2540" t="str">
        <f t="shared" si="117"/>
        <v>2000-2025</v>
      </c>
      <c r="I2540">
        <f t="shared" si="118"/>
        <v>0</v>
      </c>
      <c r="J2540">
        <f t="shared" si="119"/>
        <v>2</v>
      </c>
    </row>
    <row r="2541" spans="1:10" x14ac:dyDescent="0.3">
      <c r="A2541" t="s">
        <v>2698</v>
      </c>
      <c r="B2541" t="s">
        <v>11</v>
      </c>
      <c r="C2541" t="s">
        <v>56</v>
      </c>
      <c r="D2541">
        <v>2011</v>
      </c>
      <c r="E2541" t="s">
        <v>70</v>
      </c>
      <c r="F2541" t="s">
        <v>31</v>
      </c>
      <c r="G2541" t="s">
        <v>24</v>
      </c>
      <c r="H2541" t="str">
        <f t="shared" si="117"/>
        <v>2000-2025</v>
      </c>
      <c r="I2541">
        <f t="shared" si="118"/>
        <v>0</v>
      </c>
      <c r="J2541">
        <f t="shared" si="119"/>
        <v>0</v>
      </c>
    </row>
    <row r="2542" spans="1:10" x14ac:dyDescent="0.3">
      <c r="A2542" t="s">
        <v>2699</v>
      </c>
      <c r="B2542" t="s">
        <v>30</v>
      </c>
      <c r="C2542" t="s">
        <v>47</v>
      </c>
      <c r="D2542">
        <v>2012</v>
      </c>
      <c r="E2542" t="s">
        <v>33</v>
      </c>
      <c r="F2542" t="s">
        <v>322</v>
      </c>
      <c r="G2542" t="s">
        <v>15</v>
      </c>
      <c r="H2542" t="str">
        <f t="shared" si="117"/>
        <v>2000-2025</v>
      </c>
      <c r="I2542">
        <f t="shared" si="118"/>
        <v>141</v>
      </c>
      <c r="J2542">
        <f t="shared" si="119"/>
        <v>0</v>
      </c>
    </row>
    <row r="2543" spans="1:10" x14ac:dyDescent="0.3">
      <c r="A2543" t="s">
        <v>2700</v>
      </c>
      <c r="B2543" t="s">
        <v>11</v>
      </c>
      <c r="C2543" t="s">
        <v>12</v>
      </c>
      <c r="D2543">
        <v>2012</v>
      </c>
      <c r="E2543" t="s">
        <v>27</v>
      </c>
      <c r="F2543" t="s">
        <v>14</v>
      </c>
      <c r="G2543" t="s">
        <v>20</v>
      </c>
      <c r="H2543" t="str">
        <f t="shared" si="117"/>
        <v>2000-2025</v>
      </c>
      <c r="I2543">
        <f t="shared" si="118"/>
        <v>0</v>
      </c>
      <c r="J2543">
        <f t="shared" si="119"/>
        <v>3</v>
      </c>
    </row>
    <row r="2544" spans="1:10" x14ac:dyDescent="0.3">
      <c r="A2544" t="s">
        <v>2701</v>
      </c>
      <c r="B2544" t="s">
        <v>30</v>
      </c>
      <c r="C2544" t="s">
        <v>12</v>
      </c>
      <c r="D2544">
        <v>2012</v>
      </c>
      <c r="E2544" t="s">
        <v>18</v>
      </c>
      <c r="F2544" t="s">
        <v>345</v>
      </c>
      <c r="G2544" t="s">
        <v>43</v>
      </c>
      <c r="H2544" t="str">
        <f t="shared" si="117"/>
        <v>2000-2025</v>
      </c>
      <c r="I2544">
        <f t="shared" si="118"/>
        <v>166</v>
      </c>
      <c r="J2544">
        <f t="shared" si="119"/>
        <v>0</v>
      </c>
    </row>
    <row r="2545" spans="1:10" x14ac:dyDescent="0.3">
      <c r="A2545" t="s">
        <v>2702</v>
      </c>
      <c r="B2545" t="s">
        <v>30</v>
      </c>
      <c r="C2545" t="s">
        <v>26</v>
      </c>
      <c r="D2545">
        <v>2012</v>
      </c>
      <c r="E2545" t="s">
        <v>18</v>
      </c>
      <c r="F2545" t="s">
        <v>481</v>
      </c>
      <c r="G2545" t="s">
        <v>43</v>
      </c>
      <c r="H2545" t="str">
        <f t="shared" si="117"/>
        <v>2000-2025</v>
      </c>
      <c r="I2545">
        <f t="shared" si="118"/>
        <v>104</v>
      </c>
      <c r="J2545">
        <f t="shared" si="119"/>
        <v>0</v>
      </c>
    </row>
    <row r="2546" spans="1:10" x14ac:dyDescent="0.3">
      <c r="A2546" t="s">
        <v>2703</v>
      </c>
      <c r="B2546" t="s">
        <v>11</v>
      </c>
      <c r="C2546" t="s">
        <v>17</v>
      </c>
      <c r="D2546">
        <v>2012</v>
      </c>
      <c r="E2546" t="s">
        <v>13</v>
      </c>
      <c r="F2546" t="s">
        <v>51</v>
      </c>
      <c r="G2546" t="s">
        <v>28</v>
      </c>
      <c r="H2546" t="str">
        <f t="shared" si="117"/>
        <v>2000-2025</v>
      </c>
      <c r="I2546">
        <f t="shared" si="118"/>
        <v>0</v>
      </c>
      <c r="J2546">
        <f t="shared" si="119"/>
        <v>0</v>
      </c>
    </row>
    <row r="2547" spans="1:10" x14ac:dyDescent="0.3">
      <c r="A2547" t="s">
        <v>2704</v>
      </c>
      <c r="B2547" t="s">
        <v>30</v>
      </c>
      <c r="C2547" t="s">
        <v>22</v>
      </c>
      <c r="D2547">
        <v>2012</v>
      </c>
      <c r="E2547" t="s">
        <v>27</v>
      </c>
      <c r="F2547" t="s">
        <v>14</v>
      </c>
      <c r="G2547" t="s">
        <v>54</v>
      </c>
      <c r="H2547" t="str">
        <f t="shared" si="117"/>
        <v>2000-2025</v>
      </c>
      <c r="I2547">
        <f t="shared" si="118"/>
        <v>0</v>
      </c>
      <c r="J2547">
        <f t="shared" si="119"/>
        <v>0</v>
      </c>
    </row>
    <row r="2548" spans="1:10" x14ac:dyDescent="0.3">
      <c r="A2548" t="s">
        <v>2705</v>
      </c>
      <c r="B2548" t="s">
        <v>11</v>
      </c>
      <c r="C2548" t="s">
        <v>12</v>
      </c>
      <c r="D2548">
        <v>2012</v>
      </c>
      <c r="E2548" t="s">
        <v>27</v>
      </c>
      <c r="F2548" t="s">
        <v>14</v>
      </c>
      <c r="G2548" t="s">
        <v>43</v>
      </c>
      <c r="H2548" t="str">
        <f t="shared" si="117"/>
        <v>2000-2025</v>
      </c>
      <c r="I2548">
        <f t="shared" si="118"/>
        <v>0</v>
      </c>
      <c r="J2548">
        <f t="shared" si="119"/>
        <v>3</v>
      </c>
    </row>
    <row r="2549" spans="1:10" x14ac:dyDescent="0.3">
      <c r="A2549" t="s">
        <v>2706</v>
      </c>
      <c r="B2549" t="s">
        <v>30</v>
      </c>
      <c r="C2549" t="s">
        <v>45</v>
      </c>
      <c r="D2549">
        <v>2012</v>
      </c>
      <c r="E2549" t="s">
        <v>39</v>
      </c>
      <c r="F2549" t="s">
        <v>40</v>
      </c>
      <c r="G2549" t="s">
        <v>24</v>
      </c>
      <c r="H2549" t="str">
        <f t="shared" si="117"/>
        <v>2000-2025</v>
      </c>
      <c r="I2549">
        <f t="shared" si="118"/>
        <v>0</v>
      </c>
      <c r="J2549">
        <f t="shared" si="119"/>
        <v>0</v>
      </c>
    </row>
    <row r="2550" spans="1:10" x14ac:dyDescent="0.3">
      <c r="A2550" t="s">
        <v>2707</v>
      </c>
      <c r="B2550" t="s">
        <v>11</v>
      </c>
      <c r="C2550" t="s">
        <v>56</v>
      </c>
      <c r="D2550">
        <v>2012</v>
      </c>
      <c r="E2550" t="s">
        <v>18</v>
      </c>
      <c r="F2550" t="s">
        <v>147</v>
      </c>
      <c r="G2550" t="s">
        <v>43</v>
      </c>
      <c r="H2550" t="str">
        <f t="shared" si="117"/>
        <v>2000-2025</v>
      </c>
      <c r="I2550">
        <f t="shared" si="118"/>
        <v>0</v>
      </c>
      <c r="J2550">
        <f t="shared" si="119"/>
        <v>0</v>
      </c>
    </row>
    <row r="2551" spans="1:10" x14ac:dyDescent="0.3">
      <c r="A2551" t="s">
        <v>2708</v>
      </c>
      <c r="B2551" t="s">
        <v>11</v>
      </c>
      <c r="C2551" t="s">
        <v>47</v>
      </c>
      <c r="D2551">
        <v>2012</v>
      </c>
      <c r="E2551" t="s">
        <v>27</v>
      </c>
      <c r="F2551" t="s">
        <v>399</v>
      </c>
      <c r="G2551" t="s">
        <v>36</v>
      </c>
      <c r="H2551" t="str">
        <f t="shared" si="117"/>
        <v>2000-2025</v>
      </c>
      <c r="I2551">
        <f t="shared" si="118"/>
        <v>0</v>
      </c>
      <c r="J2551">
        <f t="shared" si="119"/>
        <v>0</v>
      </c>
    </row>
    <row r="2552" spans="1:10" x14ac:dyDescent="0.3">
      <c r="A2552" t="s">
        <v>2709</v>
      </c>
      <c r="B2552" t="s">
        <v>11</v>
      </c>
      <c r="C2552" t="s">
        <v>12</v>
      </c>
      <c r="D2552">
        <v>2012</v>
      </c>
      <c r="E2552" t="s">
        <v>70</v>
      </c>
      <c r="F2552" t="s">
        <v>40</v>
      </c>
      <c r="G2552" t="s">
        <v>24</v>
      </c>
      <c r="H2552" t="str">
        <f t="shared" si="117"/>
        <v>2000-2025</v>
      </c>
      <c r="I2552">
        <f t="shared" si="118"/>
        <v>0</v>
      </c>
      <c r="J2552">
        <f t="shared" si="119"/>
        <v>1</v>
      </c>
    </row>
    <row r="2553" spans="1:10" x14ac:dyDescent="0.3">
      <c r="A2553" t="s">
        <v>2710</v>
      </c>
      <c r="B2553" t="s">
        <v>30</v>
      </c>
      <c r="C2553" t="s">
        <v>26</v>
      </c>
      <c r="D2553">
        <v>2012</v>
      </c>
      <c r="E2553" t="s">
        <v>18</v>
      </c>
      <c r="F2553" t="s">
        <v>90</v>
      </c>
      <c r="G2553" t="s">
        <v>20</v>
      </c>
      <c r="H2553" t="str">
        <f t="shared" si="117"/>
        <v>2000-2025</v>
      </c>
      <c r="I2553">
        <f t="shared" si="118"/>
        <v>137</v>
      </c>
      <c r="J2553">
        <f t="shared" si="119"/>
        <v>0</v>
      </c>
    </row>
    <row r="2554" spans="1:10" x14ac:dyDescent="0.3">
      <c r="A2554" t="s">
        <v>2711</v>
      </c>
      <c r="B2554" t="s">
        <v>11</v>
      </c>
      <c r="C2554" t="s">
        <v>56</v>
      </c>
      <c r="D2554">
        <v>2012</v>
      </c>
      <c r="E2554" t="s">
        <v>57</v>
      </c>
      <c r="F2554" t="s">
        <v>90</v>
      </c>
      <c r="G2554" t="s">
        <v>15</v>
      </c>
      <c r="H2554" t="str">
        <f t="shared" si="117"/>
        <v>2000-2025</v>
      </c>
      <c r="I2554">
        <f t="shared" si="118"/>
        <v>0</v>
      </c>
      <c r="J2554">
        <f t="shared" si="119"/>
        <v>0</v>
      </c>
    </row>
    <row r="2555" spans="1:10" x14ac:dyDescent="0.3">
      <c r="A2555" t="s">
        <v>2712</v>
      </c>
      <c r="B2555" t="s">
        <v>11</v>
      </c>
      <c r="C2555" t="s">
        <v>45</v>
      </c>
      <c r="D2555">
        <v>2012</v>
      </c>
      <c r="E2555" t="s">
        <v>70</v>
      </c>
      <c r="F2555" t="s">
        <v>34</v>
      </c>
      <c r="G2555" t="s">
        <v>28</v>
      </c>
      <c r="H2555" t="str">
        <f t="shared" si="117"/>
        <v>2000-2025</v>
      </c>
      <c r="I2555">
        <f t="shared" si="118"/>
        <v>0</v>
      </c>
      <c r="J2555">
        <f t="shared" si="119"/>
        <v>2</v>
      </c>
    </row>
    <row r="2556" spans="1:10" x14ac:dyDescent="0.3">
      <c r="A2556" t="s">
        <v>2713</v>
      </c>
      <c r="B2556" t="s">
        <v>11</v>
      </c>
      <c r="C2556" t="s">
        <v>26</v>
      </c>
      <c r="D2556">
        <v>2012</v>
      </c>
      <c r="E2556" t="s">
        <v>13</v>
      </c>
      <c r="F2556" t="s">
        <v>109</v>
      </c>
      <c r="G2556" t="s">
        <v>15</v>
      </c>
      <c r="H2556" t="str">
        <f t="shared" si="117"/>
        <v>2000-2025</v>
      </c>
      <c r="I2556">
        <f t="shared" si="118"/>
        <v>0</v>
      </c>
      <c r="J2556">
        <f t="shared" si="119"/>
        <v>0</v>
      </c>
    </row>
    <row r="2557" spans="1:10" x14ac:dyDescent="0.3">
      <c r="A2557" t="s">
        <v>2714</v>
      </c>
      <c r="B2557" t="s">
        <v>30</v>
      </c>
      <c r="C2557" t="s">
        <v>56</v>
      </c>
      <c r="D2557">
        <v>2012</v>
      </c>
      <c r="E2557" t="s">
        <v>33</v>
      </c>
      <c r="F2557" t="s">
        <v>470</v>
      </c>
      <c r="G2557" t="s">
        <v>15</v>
      </c>
      <c r="H2557" t="str">
        <f t="shared" si="117"/>
        <v>2000-2025</v>
      </c>
      <c r="I2557">
        <f t="shared" si="118"/>
        <v>91</v>
      </c>
      <c r="J2557">
        <f t="shared" si="119"/>
        <v>0</v>
      </c>
    </row>
    <row r="2558" spans="1:10" x14ac:dyDescent="0.3">
      <c r="A2558" t="s">
        <v>2715</v>
      </c>
      <c r="B2558" t="s">
        <v>30</v>
      </c>
      <c r="C2558" t="s">
        <v>38</v>
      </c>
      <c r="D2558">
        <v>2012</v>
      </c>
      <c r="E2558" t="s">
        <v>39</v>
      </c>
      <c r="F2558" t="s">
        <v>40</v>
      </c>
      <c r="G2558" t="s">
        <v>54</v>
      </c>
      <c r="H2558" t="str">
        <f t="shared" si="117"/>
        <v>2000-2025</v>
      </c>
      <c r="I2558">
        <f t="shared" si="118"/>
        <v>0</v>
      </c>
      <c r="J2558">
        <f t="shared" si="119"/>
        <v>0</v>
      </c>
    </row>
    <row r="2559" spans="1:10" x14ac:dyDescent="0.3">
      <c r="A2559" t="s">
        <v>2716</v>
      </c>
      <c r="B2559" t="s">
        <v>11</v>
      </c>
      <c r="C2559" t="s">
        <v>26</v>
      </c>
      <c r="D2559">
        <v>2012</v>
      </c>
      <c r="E2559" t="s">
        <v>13</v>
      </c>
      <c r="F2559" t="s">
        <v>424</v>
      </c>
      <c r="G2559" t="s">
        <v>36</v>
      </c>
      <c r="H2559" t="str">
        <f t="shared" si="117"/>
        <v>2000-2025</v>
      </c>
      <c r="I2559">
        <f t="shared" si="118"/>
        <v>0</v>
      </c>
      <c r="J2559">
        <f t="shared" si="119"/>
        <v>0</v>
      </c>
    </row>
    <row r="2560" spans="1:10" x14ac:dyDescent="0.3">
      <c r="A2560" t="s">
        <v>2717</v>
      </c>
      <c r="B2560" t="s">
        <v>11</v>
      </c>
      <c r="C2560" t="s">
        <v>22</v>
      </c>
      <c r="D2560">
        <v>2012</v>
      </c>
      <c r="E2560" t="s">
        <v>39</v>
      </c>
      <c r="F2560" t="s">
        <v>77</v>
      </c>
      <c r="G2560" t="s">
        <v>20</v>
      </c>
      <c r="H2560" t="str">
        <f t="shared" si="117"/>
        <v>2000-2025</v>
      </c>
      <c r="I2560">
        <f t="shared" si="118"/>
        <v>0</v>
      </c>
      <c r="J2560">
        <f t="shared" si="119"/>
        <v>0</v>
      </c>
    </row>
    <row r="2561" spans="1:10" x14ac:dyDescent="0.3">
      <c r="A2561" t="s">
        <v>2718</v>
      </c>
      <c r="B2561" t="s">
        <v>30</v>
      </c>
      <c r="C2561" t="s">
        <v>47</v>
      </c>
      <c r="D2561">
        <v>2012</v>
      </c>
      <c r="E2561" t="s">
        <v>57</v>
      </c>
      <c r="F2561" t="s">
        <v>40</v>
      </c>
      <c r="G2561" t="s">
        <v>43</v>
      </c>
      <c r="H2561" t="str">
        <f t="shared" si="117"/>
        <v>2000-2025</v>
      </c>
      <c r="I2561">
        <f t="shared" si="118"/>
        <v>0</v>
      </c>
      <c r="J2561">
        <f t="shared" si="119"/>
        <v>0</v>
      </c>
    </row>
    <row r="2562" spans="1:10" x14ac:dyDescent="0.3">
      <c r="A2562" t="s">
        <v>2719</v>
      </c>
      <c r="B2562" t="s">
        <v>30</v>
      </c>
      <c r="C2562" t="s">
        <v>47</v>
      </c>
      <c r="D2562">
        <v>2012</v>
      </c>
      <c r="E2562" t="s">
        <v>57</v>
      </c>
      <c r="F2562" t="s">
        <v>40</v>
      </c>
      <c r="G2562" t="s">
        <v>24</v>
      </c>
      <c r="H2562" t="str">
        <f t="shared" ref="H2562:H2625" si="120">IF(D2562&lt;=1980, "1950-1980", IF(D2562&lt;=2000, "1980-2000", "2000-2025"))</f>
        <v>2000-2025</v>
      </c>
      <c r="I2562">
        <f t="shared" ref="I2562:I2625" si="121">IF(AND(B2562="Movie", ISNUMBER(SEARCH("min", F2562))), VALUE(LEFT(F2562, LEN(F2562)-4)), 0)</f>
        <v>0</v>
      </c>
      <c r="J2562">
        <f t="shared" ref="J2562:J2625" si="122">IF(AND(B2562="TV Show", ISNUMBER(SEARCH("Seasons", F2562))), VALUE(LEFT(F2562, LEN(F2562)-8)), 0)</f>
        <v>0</v>
      </c>
    </row>
    <row r="2563" spans="1:10" x14ac:dyDescent="0.3">
      <c r="A2563" t="s">
        <v>2720</v>
      </c>
      <c r="B2563" t="s">
        <v>30</v>
      </c>
      <c r="C2563" t="s">
        <v>26</v>
      </c>
      <c r="D2563">
        <v>2012</v>
      </c>
      <c r="E2563" t="s">
        <v>27</v>
      </c>
      <c r="F2563" t="s">
        <v>34</v>
      </c>
      <c r="G2563" t="s">
        <v>54</v>
      </c>
      <c r="H2563" t="str">
        <f t="shared" si="120"/>
        <v>2000-2025</v>
      </c>
      <c r="I2563">
        <f t="shared" si="121"/>
        <v>0</v>
      </c>
      <c r="J2563">
        <f t="shared" si="122"/>
        <v>0</v>
      </c>
    </row>
    <row r="2564" spans="1:10" x14ac:dyDescent="0.3">
      <c r="A2564" t="s">
        <v>2721</v>
      </c>
      <c r="B2564" t="s">
        <v>11</v>
      </c>
      <c r="C2564" t="s">
        <v>26</v>
      </c>
      <c r="D2564">
        <v>2012</v>
      </c>
      <c r="E2564" t="s">
        <v>18</v>
      </c>
      <c r="F2564" t="s">
        <v>14</v>
      </c>
      <c r="G2564" t="s">
        <v>54</v>
      </c>
      <c r="H2564" t="str">
        <f t="shared" si="120"/>
        <v>2000-2025</v>
      </c>
      <c r="I2564">
        <f t="shared" si="121"/>
        <v>0</v>
      </c>
      <c r="J2564">
        <f t="shared" si="122"/>
        <v>3</v>
      </c>
    </row>
    <row r="2565" spans="1:10" x14ac:dyDescent="0.3">
      <c r="A2565" t="s">
        <v>2722</v>
      </c>
      <c r="B2565" t="s">
        <v>11</v>
      </c>
      <c r="C2565" t="s">
        <v>56</v>
      </c>
      <c r="D2565">
        <v>2012</v>
      </c>
      <c r="E2565" t="s">
        <v>57</v>
      </c>
      <c r="F2565" t="s">
        <v>150</v>
      </c>
      <c r="G2565" t="s">
        <v>54</v>
      </c>
      <c r="H2565" t="str">
        <f t="shared" si="120"/>
        <v>2000-2025</v>
      </c>
      <c r="I2565">
        <f t="shared" si="121"/>
        <v>0</v>
      </c>
      <c r="J2565">
        <f t="shared" si="122"/>
        <v>0</v>
      </c>
    </row>
    <row r="2566" spans="1:10" x14ac:dyDescent="0.3">
      <c r="A2566" t="s">
        <v>2723</v>
      </c>
      <c r="B2566" t="s">
        <v>11</v>
      </c>
      <c r="C2566" t="s">
        <v>38</v>
      </c>
      <c r="D2566">
        <v>2012</v>
      </c>
      <c r="E2566" t="s">
        <v>33</v>
      </c>
      <c r="F2566" t="s">
        <v>40</v>
      </c>
      <c r="G2566" t="s">
        <v>54</v>
      </c>
      <c r="H2566" t="str">
        <f t="shared" si="120"/>
        <v>2000-2025</v>
      </c>
      <c r="I2566">
        <f t="shared" si="121"/>
        <v>0</v>
      </c>
      <c r="J2566">
        <f t="shared" si="122"/>
        <v>1</v>
      </c>
    </row>
    <row r="2567" spans="1:10" x14ac:dyDescent="0.3">
      <c r="A2567" t="s">
        <v>2724</v>
      </c>
      <c r="B2567" t="s">
        <v>30</v>
      </c>
      <c r="C2567" t="s">
        <v>17</v>
      </c>
      <c r="D2567">
        <v>2012</v>
      </c>
      <c r="E2567" t="s">
        <v>39</v>
      </c>
      <c r="F2567" t="s">
        <v>34</v>
      </c>
      <c r="G2567" t="s">
        <v>36</v>
      </c>
      <c r="H2567" t="str">
        <f t="shared" si="120"/>
        <v>2000-2025</v>
      </c>
      <c r="I2567">
        <f t="shared" si="121"/>
        <v>0</v>
      </c>
      <c r="J2567">
        <f t="shared" si="122"/>
        <v>0</v>
      </c>
    </row>
    <row r="2568" spans="1:10" x14ac:dyDescent="0.3">
      <c r="A2568" t="s">
        <v>2725</v>
      </c>
      <c r="B2568" t="s">
        <v>11</v>
      </c>
      <c r="C2568" t="s">
        <v>56</v>
      </c>
      <c r="D2568">
        <v>2012</v>
      </c>
      <c r="E2568" t="s">
        <v>70</v>
      </c>
      <c r="F2568" t="s">
        <v>40</v>
      </c>
      <c r="G2568" t="s">
        <v>15</v>
      </c>
      <c r="H2568" t="str">
        <f t="shared" si="120"/>
        <v>2000-2025</v>
      </c>
      <c r="I2568">
        <f t="shared" si="121"/>
        <v>0</v>
      </c>
      <c r="J2568">
        <f t="shared" si="122"/>
        <v>1</v>
      </c>
    </row>
    <row r="2569" spans="1:10" x14ac:dyDescent="0.3">
      <c r="A2569" t="s">
        <v>2726</v>
      </c>
      <c r="B2569" t="s">
        <v>30</v>
      </c>
      <c r="C2569" t="s">
        <v>56</v>
      </c>
      <c r="D2569">
        <v>2012</v>
      </c>
      <c r="E2569" t="s">
        <v>13</v>
      </c>
      <c r="F2569" t="s">
        <v>174</v>
      </c>
      <c r="G2569" t="s">
        <v>41</v>
      </c>
      <c r="H2569" t="str">
        <f t="shared" si="120"/>
        <v>2000-2025</v>
      </c>
      <c r="I2569">
        <f t="shared" si="121"/>
        <v>92</v>
      </c>
      <c r="J2569">
        <f t="shared" si="122"/>
        <v>0</v>
      </c>
    </row>
    <row r="2570" spans="1:10" x14ac:dyDescent="0.3">
      <c r="A2570" t="s">
        <v>2727</v>
      </c>
      <c r="B2570" t="s">
        <v>30</v>
      </c>
      <c r="C2570" t="s">
        <v>12</v>
      </c>
      <c r="D2570">
        <v>2012</v>
      </c>
      <c r="E2570" t="s">
        <v>57</v>
      </c>
      <c r="F2570" t="s">
        <v>14</v>
      </c>
      <c r="G2570" t="s">
        <v>20</v>
      </c>
      <c r="H2570" t="str">
        <f t="shared" si="120"/>
        <v>2000-2025</v>
      </c>
      <c r="I2570">
        <f t="shared" si="121"/>
        <v>0</v>
      </c>
      <c r="J2570">
        <f t="shared" si="122"/>
        <v>0</v>
      </c>
    </row>
    <row r="2571" spans="1:10" x14ac:dyDescent="0.3">
      <c r="A2571" t="s">
        <v>2728</v>
      </c>
      <c r="B2571" t="s">
        <v>11</v>
      </c>
      <c r="C2571" t="s">
        <v>22</v>
      </c>
      <c r="D2571">
        <v>2012</v>
      </c>
      <c r="E2571" t="s">
        <v>57</v>
      </c>
      <c r="F2571" t="s">
        <v>14</v>
      </c>
      <c r="G2571" t="s">
        <v>24</v>
      </c>
      <c r="H2571" t="str">
        <f t="shared" si="120"/>
        <v>2000-2025</v>
      </c>
      <c r="I2571">
        <f t="shared" si="121"/>
        <v>0</v>
      </c>
      <c r="J2571">
        <f t="shared" si="122"/>
        <v>3</v>
      </c>
    </row>
    <row r="2572" spans="1:10" x14ac:dyDescent="0.3">
      <c r="A2572" t="s">
        <v>2729</v>
      </c>
      <c r="B2572" t="s">
        <v>11</v>
      </c>
      <c r="C2572" t="s">
        <v>38</v>
      </c>
      <c r="D2572">
        <v>2012</v>
      </c>
      <c r="E2572" t="s">
        <v>39</v>
      </c>
      <c r="F2572" t="s">
        <v>316</v>
      </c>
      <c r="G2572" t="s">
        <v>20</v>
      </c>
      <c r="H2572" t="str">
        <f t="shared" si="120"/>
        <v>2000-2025</v>
      </c>
      <c r="I2572">
        <f t="shared" si="121"/>
        <v>0</v>
      </c>
      <c r="J2572">
        <f t="shared" si="122"/>
        <v>0</v>
      </c>
    </row>
    <row r="2573" spans="1:10" x14ac:dyDescent="0.3">
      <c r="A2573" t="s">
        <v>2730</v>
      </c>
      <c r="B2573" t="s">
        <v>30</v>
      </c>
      <c r="C2573" t="s">
        <v>22</v>
      </c>
      <c r="D2573">
        <v>2012</v>
      </c>
      <c r="E2573" t="s">
        <v>70</v>
      </c>
      <c r="F2573" t="s">
        <v>241</v>
      </c>
      <c r="G2573" t="s">
        <v>20</v>
      </c>
      <c r="H2573" t="str">
        <f t="shared" si="120"/>
        <v>2000-2025</v>
      </c>
      <c r="I2573">
        <f t="shared" si="121"/>
        <v>98</v>
      </c>
      <c r="J2573">
        <f t="shared" si="122"/>
        <v>0</v>
      </c>
    </row>
    <row r="2574" spans="1:10" x14ac:dyDescent="0.3">
      <c r="A2574" t="s">
        <v>2731</v>
      </c>
      <c r="B2574" t="s">
        <v>11</v>
      </c>
      <c r="C2574" t="s">
        <v>56</v>
      </c>
      <c r="D2574">
        <v>2012</v>
      </c>
      <c r="E2574" t="s">
        <v>18</v>
      </c>
      <c r="F2574" t="s">
        <v>241</v>
      </c>
      <c r="G2574" t="s">
        <v>24</v>
      </c>
      <c r="H2574" t="str">
        <f t="shared" si="120"/>
        <v>2000-2025</v>
      </c>
      <c r="I2574">
        <f t="shared" si="121"/>
        <v>0</v>
      </c>
      <c r="J2574">
        <f t="shared" si="122"/>
        <v>0</v>
      </c>
    </row>
    <row r="2575" spans="1:10" x14ac:dyDescent="0.3">
      <c r="A2575" t="s">
        <v>2732</v>
      </c>
      <c r="B2575" t="s">
        <v>30</v>
      </c>
      <c r="C2575" t="s">
        <v>26</v>
      </c>
      <c r="D2575">
        <v>2012</v>
      </c>
      <c r="E2575" t="s">
        <v>57</v>
      </c>
      <c r="F2575" t="s">
        <v>124</v>
      </c>
      <c r="G2575" t="s">
        <v>28</v>
      </c>
      <c r="H2575" t="str">
        <f t="shared" si="120"/>
        <v>2000-2025</v>
      </c>
      <c r="I2575">
        <f t="shared" si="121"/>
        <v>112</v>
      </c>
      <c r="J2575">
        <f t="shared" si="122"/>
        <v>0</v>
      </c>
    </row>
    <row r="2576" spans="1:10" x14ac:dyDescent="0.3">
      <c r="A2576" t="s">
        <v>2733</v>
      </c>
      <c r="B2576" t="s">
        <v>30</v>
      </c>
      <c r="C2576" t="s">
        <v>47</v>
      </c>
      <c r="D2576">
        <v>2012</v>
      </c>
      <c r="E2576" t="s">
        <v>27</v>
      </c>
      <c r="F2576" t="s">
        <v>34</v>
      </c>
      <c r="G2576" t="s">
        <v>54</v>
      </c>
      <c r="H2576" t="str">
        <f t="shared" si="120"/>
        <v>2000-2025</v>
      </c>
      <c r="I2576">
        <f t="shared" si="121"/>
        <v>0</v>
      </c>
      <c r="J2576">
        <f t="shared" si="122"/>
        <v>0</v>
      </c>
    </row>
    <row r="2577" spans="1:10" x14ac:dyDescent="0.3">
      <c r="A2577" t="s">
        <v>2734</v>
      </c>
      <c r="B2577" t="s">
        <v>11</v>
      </c>
      <c r="C2577" t="s">
        <v>12</v>
      </c>
      <c r="D2577">
        <v>2012</v>
      </c>
      <c r="E2577" t="s">
        <v>57</v>
      </c>
      <c r="F2577" t="s">
        <v>526</v>
      </c>
      <c r="G2577" t="s">
        <v>24</v>
      </c>
      <c r="H2577" t="str">
        <f t="shared" si="120"/>
        <v>2000-2025</v>
      </c>
      <c r="I2577">
        <f t="shared" si="121"/>
        <v>0</v>
      </c>
      <c r="J2577">
        <f t="shared" si="122"/>
        <v>0</v>
      </c>
    </row>
    <row r="2578" spans="1:10" x14ac:dyDescent="0.3">
      <c r="A2578" t="s">
        <v>2735</v>
      </c>
      <c r="B2578" t="s">
        <v>30</v>
      </c>
      <c r="C2578" t="s">
        <v>56</v>
      </c>
      <c r="D2578">
        <v>2012</v>
      </c>
      <c r="E2578" t="s">
        <v>33</v>
      </c>
      <c r="F2578" t="s">
        <v>14</v>
      </c>
      <c r="G2578" t="s">
        <v>54</v>
      </c>
      <c r="H2578" t="str">
        <f t="shared" si="120"/>
        <v>2000-2025</v>
      </c>
      <c r="I2578">
        <f t="shared" si="121"/>
        <v>0</v>
      </c>
      <c r="J2578">
        <f t="shared" si="122"/>
        <v>0</v>
      </c>
    </row>
    <row r="2579" spans="1:10" x14ac:dyDescent="0.3">
      <c r="A2579" t="s">
        <v>2736</v>
      </c>
      <c r="B2579" t="s">
        <v>11</v>
      </c>
      <c r="C2579" t="s">
        <v>45</v>
      </c>
      <c r="D2579">
        <v>2012</v>
      </c>
      <c r="E2579" t="s">
        <v>13</v>
      </c>
      <c r="F2579" t="s">
        <v>34</v>
      </c>
      <c r="G2579" t="s">
        <v>28</v>
      </c>
      <c r="H2579" t="str">
        <f t="shared" si="120"/>
        <v>2000-2025</v>
      </c>
      <c r="I2579">
        <f t="shared" si="121"/>
        <v>0</v>
      </c>
      <c r="J2579">
        <f t="shared" si="122"/>
        <v>2</v>
      </c>
    </row>
    <row r="2580" spans="1:10" x14ac:dyDescent="0.3">
      <c r="A2580" t="s">
        <v>2737</v>
      </c>
      <c r="B2580" t="s">
        <v>11</v>
      </c>
      <c r="C2580" t="s">
        <v>45</v>
      </c>
      <c r="D2580">
        <v>2013</v>
      </c>
      <c r="E2580" t="s">
        <v>39</v>
      </c>
      <c r="F2580" t="s">
        <v>174</v>
      </c>
      <c r="G2580" t="s">
        <v>15</v>
      </c>
      <c r="H2580" t="str">
        <f t="shared" si="120"/>
        <v>2000-2025</v>
      </c>
      <c r="I2580">
        <f t="shared" si="121"/>
        <v>0</v>
      </c>
      <c r="J2580">
        <f t="shared" si="122"/>
        <v>0</v>
      </c>
    </row>
    <row r="2581" spans="1:10" x14ac:dyDescent="0.3">
      <c r="A2581" t="s">
        <v>2738</v>
      </c>
      <c r="B2581" t="s">
        <v>30</v>
      </c>
      <c r="C2581" t="s">
        <v>38</v>
      </c>
      <c r="D2581">
        <v>2013</v>
      </c>
      <c r="E2581" t="s">
        <v>70</v>
      </c>
      <c r="F2581" t="s">
        <v>462</v>
      </c>
      <c r="G2581" t="s">
        <v>43</v>
      </c>
      <c r="H2581" t="str">
        <f t="shared" si="120"/>
        <v>2000-2025</v>
      </c>
      <c r="I2581">
        <f t="shared" si="121"/>
        <v>168</v>
      </c>
      <c r="J2581">
        <f t="shared" si="122"/>
        <v>0</v>
      </c>
    </row>
    <row r="2582" spans="1:10" x14ac:dyDescent="0.3">
      <c r="A2582" t="s">
        <v>2739</v>
      </c>
      <c r="B2582" t="s">
        <v>30</v>
      </c>
      <c r="C2582" t="s">
        <v>38</v>
      </c>
      <c r="D2582">
        <v>2013</v>
      </c>
      <c r="E2582" t="s">
        <v>57</v>
      </c>
      <c r="F2582" t="s">
        <v>224</v>
      </c>
      <c r="G2582" t="s">
        <v>43</v>
      </c>
      <c r="H2582" t="str">
        <f t="shared" si="120"/>
        <v>2000-2025</v>
      </c>
      <c r="I2582">
        <f t="shared" si="121"/>
        <v>115</v>
      </c>
      <c r="J2582">
        <f t="shared" si="122"/>
        <v>0</v>
      </c>
    </row>
    <row r="2583" spans="1:10" x14ac:dyDescent="0.3">
      <c r="A2583" t="s">
        <v>2740</v>
      </c>
      <c r="B2583" t="s">
        <v>30</v>
      </c>
      <c r="C2583" t="s">
        <v>45</v>
      </c>
      <c r="D2583">
        <v>2013</v>
      </c>
      <c r="E2583" t="s">
        <v>33</v>
      </c>
      <c r="F2583" t="s">
        <v>79</v>
      </c>
      <c r="G2583" t="s">
        <v>20</v>
      </c>
      <c r="H2583" t="str">
        <f t="shared" si="120"/>
        <v>2000-2025</v>
      </c>
      <c r="I2583">
        <f t="shared" si="121"/>
        <v>156</v>
      </c>
      <c r="J2583">
        <f t="shared" si="122"/>
        <v>0</v>
      </c>
    </row>
    <row r="2584" spans="1:10" x14ac:dyDescent="0.3">
      <c r="A2584" t="s">
        <v>2741</v>
      </c>
      <c r="B2584" t="s">
        <v>11</v>
      </c>
      <c r="C2584" t="s">
        <v>47</v>
      </c>
      <c r="D2584">
        <v>2013</v>
      </c>
      <c r="E2584" t="s">
        <v>33</v>
      </c>
      <c r="F2584" t="s">
        <v>685</v>
      </c>
      <c r="G2584" t="s">
        <v>54</v>
      </c>
      <c r="H2584" t="str">
        <f t="shared" si="120"/>
        <v>2000-2025</v>
      </c>
      <c r="I2584">
        <f t="shared" si="121"/>
        <v>0</v>
      </c>
      <c r="J2584">
        <f t="shared" si="122"/>
        <v>0</v>
      </c>
    </row>
    <row r="2585" spans="1:10" x14ac:dyDescent="0.3">
      <c r="A2585" t="s">
        <v>2742</v>
      </c>
      <c r="B2585" t="s">
        <v>11</v>
      </c>
      <c r="C2585" t="s">
        <v>12</v>
      </c>
      <c r="D2585">
        <v>2013</v>
      </c>
      <c r="E2585" t="s">
        <v>13</v>
      </c>
      <c r="F2585" t="s">
        <v>40</v>
      </c>
      <c r="G2585" t="s">
        <v>36</v>
      </c>
      <c r="H2585" t="str">
        <f t="shared" si="120"/>
        <v>2000-2025</v>
      </c>
      <c r="I2585">
        <f t="shared" si="121"/>
        <v>0</v>
      </c>
      <c r="J2585">
        <f t="shared" si="122"/>
        <v>1</v>
      </c>
    </row>
    <row r="2586" spans="1:10" x14ac:dyDescent="0.3">
      <c r="A2586" t="s">
        <v>2743</v>
      </c>
      <c r="B2586" t="s">
        <v>11</v>
      </c>
      <c r="C2586" t="s">
        <v>22</v>
      </c>
      <c r="D2586">
        <v>2013</v>
      </c>
      <c r="E2586" t="s">
        <v>33</v>
      </c>
      <c r="F2586" t="s">
        <v>247</v>
      </c>
      <c r="G2586" t="s">
        <v>24</v>
      </c>
      <c r="H2586" t="str">
        <f t="shared" si="120"/>
        <v>2000-2025</v>
      </c>
      <c r="I2586">
        <f t="shared" si="121"/>
        <v>0</v>
      </c>
      <c r="J2586">
        <f t="shared" si="122"/>
        <v>0</v>
      </c>
    </row>
    <row r="2587" spans="1:10" x14ac:dyDescent="0.3">
      <c r="A2587" t="s">
        <v>2744</v>
      </c>
      <c r="B2587" t="s">
        <v>11</v>
      </c>
      <c r="C2587" t="s">
        <v>56</v>
      </c>
      <c r="D2587">
        <v>2013</v>
      </c>
      <c r="E2587" t="s">
        <v>70</v>
      </c>
      <c r="F2587" t="s">
        <v>316</v>
      </c>
      <c r="G2587" t="s">
        <v>41</v>
      </c>
      <c r="H2587" t="str">
        <f t="shared" si="120"/>
        <v>2000-2025</v>
      </c>
      <c r="I2587">
        <f t="shared" si="121"/>
        <v>0</v>
      </c>
      <c r="J2587">
        <f t="shared" si="122"/>
        <v>0</v>
      </c>
    </row>
    <row r="2588" spans="1:10" x14ac:dyDescent="0.3">
      <c r="A2588" t="s">
        <v>2745</v>
      </c>
      <c r="B2588" t="s">
        <v>11</v>
      </c>
      <c r="C2588" t="s">
        <v>56</v>
      </c>
      <c r="D2588">
        <v>2013</v>
      </c>
      <c r="E2588" t="s">
        <v>33</v>
      </c>
      <c r="F2588" t="s">
        <v>34</v>
      </c>
      <c r="G2588" t="s">
        <v>15</v>
      </c>
      <c r="H2588" t="str">
        <f t="shared" si="120"/>
        <v>2000-2025</v>
      </c>
      <c r="I2588">
        <f t="shared" si="121"/>
        <v>0</v>
      </c>
      <c r="J2588">
        <f t="shared" si="122"/>
        <v>2</v>
      </c>
    </row>
    <row r="2589" spans="1:10" x14ac:dyDescent="0.3">
      <c r="A2589" t="s">
        <v>2746</v>
      </c>
      <c r="B2589" t="s">
        <v>11</v>
      </c>
      <c r="C2589" t="s">
        <v>45</v>
      </c>
      <c r="D2589">
        <v>2013</v>
      </c>
      <c r="E2589" t="s">
        <v>70</v>
      </c>
      <c r="F2589" t="s">
        <v>14</v>
      </c>
      <c r="G2589" t="s">
        <v>43</v>
      </c>
      <c r="H2589" t="str">
        <f t="shared" si="120"/>
        <v>2000-2025</v>
      </c>
      <c r="I2589">
        <f t="shared" si="121"/>
        <v>0</v>
      </c>
      <c r="J2589">
        <f t="shared" si="122"/>
        <v>3</v>
      </c>
    </row>
    <row r="2590" spans="1:10" x14ac:dyDescent="0.3">
      <c r="A2590" t="s">
        <v>2747</v>
      </c>
      <c r="B2590" t="s">
        <v>30</v>
      </c>
      <c r="C2590" t="s">
        <v>47</v>
      </c>
      <c r="D2590">
        <v>2013</v>
      </c>
      <c r="E2590" t="s">
        <v>39</v>
      </c>
      <c r="F2590" t="s">
        <v>318</v>
      </c>
      <c r="G2590" t="s">
        <v>54</v>
      </c>
      <c r="H2590" t="str">
        <f t="shared" si="120"/>
        <v>2000-2025</v>
      </c>
      <c r="I2590">
        <f t="shared" si="121"/>
        <v>82</v>
      </c>
      <c r="J2590">
        <f t="shared" si="122"/>
        <v>0</v>
      </c>
    </row>
    <row r="2591" spans="1:10" x14ac:dyDescent="0.3">
      <c r="A2591" t="s">
        <v>2748</v>
      </c>
      <c r="B2591" t="s">
        <v>11</v>
      </c>
      <c r="C2591" t="s">
        <v>38</v>
      </c>
      <c r="D2591">
        <v>2013</v>
      </c>
      <c r="E2591" t="s">
        <v>27</v>
      </c>
      <c r="F2591" t="s">
        <v>224</v>
      </c>
      <c r="G2591" t="s">
        <v>36</v>
      </c>
      <c r="H2591" t="str">
        <f t="shared" si="120"/>
        <v>2000-2025</v>
      </c>
      <c r="I2591">
        <f t="shared" si="121"/>
        <v>0</v>
      </c>
      <c r="J2591">
        <f t="shared" si="122"/>
        <v>0</v>
      </c>
    </row>
    <row r="2592" spans="1:10" x14ac:dyDescent="0.3">
      <c r="A2592" t="s">
        <v>2749</v>
      </c>
      <c r="B2592" t="s">
        <v>11</v>
      </c>
      <c r="C2592" t="s">
        <v>12</v>
      </c>
      <c r="D2592">
        <v>2013</v>
      </c>
      <c r="E2592" t="s">
        <v>70</v>
      </c>
      <c r="F2592" t="s">
        <v>34</v>
      </c>
      <c r="G2592" t="s">
        <v>43</v>
      </c>
      <c r="H2592" t="str">
        <f t="shared" si="120"/>
        <v>2000-2025</v>
      </c>
      <c r="I2592">
        <f t="shared" si="121"/>
        <v>0</v>
      </c>
      <c r="J2592">
        <f t="shared" si="122"/>
        <v>2</v>
      </c>
    </row>
    <row r="2593" spans="1:10" x14ac:dyDescent="0.3">
      <c r="A2593" t="s">
        <v>2750</v>
      </c>
      <c r="B2593" t="s">
        <v>30</v>
      </c>
      <c r="C2593" t="s">
        <v>17</v>
      </c>
      <c r="D2593">
        <v>2013</v>
      </c>
      <c r="E2593" t="s">
        <v>33</v>
      </c>
      <c r="F2593" t="s">
        <v>34</v>
      </c>
      <c r="G2593" t="s">
        <v>43</v>
      </c>
      <c r="H2593" t="str">
        <f t="shared" si="120"/>
        <v>2000-2025</v>
      </c>
      <c r="I2593">
        <f t="shared" si="121"/>
        <v>0</v>
      </c>
      <c r="J2593">
        <f t="shared" si="122"/>
        <v>0</v>
      </c>
    </row>
    <row r="2594" spans="1:10" x14ac:dyDescent="0.3">
      <c r="A2594" t="s">
        <v>2751</v>
      </c>
      <c r="B2594" t="s">
        <v>11</v>
      </c>
      <c r="C2594" t="s">
        <v>38</v>
      </c>
      <c r="D2594">
        <v>2013</v>
      </c>
      <c r="E2594" t="s">
        <v>57</v>
      </c>
      <c r="F2594" t="s">
        <v>322</v>
      </c>
      <c r="G2594" t="s">
        <v>28</v>
      </c>
      <c r="H2594" t="str">
        <f t="shared" si="120"/>
        <v>2000-2025</v>
      </c>
      <c r="I2594">
        <f t="shared" si="121"/>
        <v>0</v>
      </c>
      <c r="J2594">
        <f t="shared" si="122"/>
        <v>0</v>
      </c>
    </row>
    <row r="2595" spans="1:10" x14ac:dyDescent="0.3">
      <c r="A2595" t="s">
        <v>2752</v>
      </c>
      <c r="B2595" t="s">
        <v>30</v>
      </c>
      <c r="C2595" t="s">
        <v>38</v>
      </c>
      <c r="D2595">
        <v>2013</v>
      </c>
      <c r="E2595" t="s">
        <v>70</v>
      </c>
      <c r="F2595" t="s">
        <v>14</v>
      </c>
      <c r="G2595" t="s">
        <v>41</v>
      </c>
      <c r="H2595" t="str">
        <f t="shared" si="120"/>
        <v>2000-2025</v>
      </c>
      <c r="I2595">
        <f t="shared" si="121"/>
        <v>0</v>
      </c>
      <c r="J2595">
        <f t="shared" si="122"/>
        <v>0</v>
      </c>
    </row>
    <row r="2596" spans="1:10" x14ac:dyDescent="0.3">
      <c r="A2596" t="s">
        <v>2753</v>
      </c>
      <c r="B2596" t="s">
        <v>11</v>
      </c>
      <c r="C2596" t="s">
        <v>45</v>
      </c>
      <c r="D2596">
        <v>2013</v>
      </c>
      <c r="E2596" t="s">
        <v>18</v>
      </c>
      <c r="F2596" t="s">
        <v>66</v>
      </c>
      <c r="G2596" t="s">
        <v>24</v>
      </c>
      <c r="H2596" t="str">
        <f t="shared" si="120"/>
        <v>2000-2025</v>
      </c>
      <c r="I2596">
        <f t="shared" si="121"/>
        <v>0</v>
      </c>
      <c r="J2596">
        <f t="shared" si="122"/>
        <v>0</v>
      </c>
    </row>
    <row r="2597" spans="1:10" x14ac:dyDescent="0.3">
      <c r="A2597" t="s">
        <v>2754</v>
      </c>
      <c r="B2597" t="s">
        <v>11</v>
      </c>
      <c r="C2597" t="s">
        <v>56</v>
      </c>
      <c r="D2597">
        <v>2013</v>
      </c>
      <c r="E2597" t="s">
        <v>57</v>
      </c>
      <c r="F2597" t="s">
        <v>212</v>
      </c>
      <c r="G2597" t="s">
        <v>54</v>
      </c>
      <c r="H2597" t="str">
        <f t="shared" si="120"/>
        <v>2000-2025</v>
      </c>
      <c r="I2597">
        <f t="shared" si="121"/>
        <v>0</v>
      </c>
      <c r="J2597">
        <f t="shared" si="122"/>
        <v>0</v>
      </c>
    </row>
    <row r="2598" spans="1:10" x14ac:dyDescent="0.3">
      <c r="A2598" t="s">
        <v>2755</v>
      </c>
      <c r="B2598" t="s">
        <v>11</v>
      </c>
      <c r="C2598" t="s">
        <v>45</v>
      </c>
      <c r="D2598">
        <v>2013</v>
      </c>
      <c r="E2598" t="s">
        <v>57</v>
      </c>
      <c r="F2598" t="s">
        <v>34</v>
      </c>
      <c r="G2598" t="s">
        <v>20</v>
      </c>
      <c r="H2598" t="str">
        <f t="shared" si="120"/>
        <v>2000-2025</v>
      </c>
      <c r="I2598">
        <f t="shared" si="121"/>
        <v>0</v>
      </c>
      <c r="J2598">
        <f t="shared" si="122"/>
        <v>2</v>
      </c>
    </row>
    <row r="2599" spans="1:10" x14ac:dyDescent="0.3">
      <c r="A2599" t="s">
        <v>2756</v>
      </c>
      <c r="B2599" t="s">
        <v>30</v>
      </c>
      <c r="C2599" t="s">
        <v>17</v>
      </c>
      <c r="D2599">
        <v>2013</v>
      </c>
      <c r="E2599" t="s">
        <v>70</v>
      </c>
      <c r="F2599" t="s">
        <v>79</v>
      </c>
      <c r="G2599" t="s">
        <v>54</v>
      </c>
      <c r="H2599" t="str">
        <f t="shared" si="120"/>
        <v>2000-2025</v>
      </c>
      <c r="I2599">
        <f t="shared" si="121"/>
        <v>156</v>
      </c>
      <c r="J2599">
        <f t="shared" si="122"/>
        <v>0</v>
      </c>
    </row>
    <row r="2600" spans="1:10" x14ac:dyDescent="0.3">
      <c r="A2600" t="s">
        <v>2757</v>
      </c>
      <c r="B2600" t="s">
        <v>30</v>
      </c>
      <c r="C2600" t="s">
        <v>12</v>
      </c>
      <c r="D2600">
        <v>2013</v>
      </c>
      <c r="E2600" t="s">
        <v>39</v>
      </c>
      <c r="F2600" t="s">
        <v>833</v>
      </c>
      <c r="G2600" t="s">
        <v>28</v>
      </c>
      <c r="H2600" t="str">
        <f t="shared" si="120"/>
        <v>2000-2025</v>
      </c>
      <c r="I2600">
        <f t="shared" si="121"/>
        <v>146</v>
      </c>
      <c r="J2600">
        <f t="shared" si="122"/>
        <v>0</v>
      </c>
    </row>
    <row r="2601" spans="1:10" x14ac:dyDescent="0.3">
      <c r="A2601" t="s">
        <v>2758</v>
      </c>
      <c r="B2601" t="s">
        <v>11</v>
      </c>
      <c r="C2601" t="s">
        <v>17</v>
      </c>
      <c r="D2601">
        <v>2013</v>
      </c>
      <c r="E2601" t="s">
        <v>57</v>
      </c>
      <c r="F2601" t="s">
        <v>14</v>
      </c>
      <c r="G2601" t="s">
        <v>28</v>
      </c>
      <c r="H2601" t="str">
        <f t="shared" si="120"/>
        <v>2000-2025</v>
      </c>
      <c r="I2601">
        <f t="shared" si="121"/>
        <v>0</v>
      </c>
      <c r="J2601">
        <f t="shared" si="122"/>
        <v>3</v>
      </c>
    </row>
    <row r="2602" spans="1:10" x14ac:dyDescent="0.3">
      <c r="A2602" t="s">
        <v>2759</v>
      </c>
      <c r="B2602" t="s">
        <v>11</v>
      </c>
      <c r="C2602" t="s">
        <v>47</v>
      </c>
      <c r="D2602">
        <v>2013</v>
      </c>
      <c r="E2602" t="s">
        <v>39</v>
      </c>
      <c r="F2602" t="s">
        <v>367</v>
      </c>
      <c r="G2602" t="s">
        <v>15</v>
      </c>
      <c r="H2602" t="str">
        <f t="shared" si="120"/>
        <v>2000-2025</v>
      </c>
      <c r="I2602">
        <f t="shared" si="121"/>
        <v>0</v>
      </c>
      <c r="J2602">
        <f t="shared" si="122"/>
        <v>0</v>
      </c>
    </row>
    <row r="2603" spans="1:10" x14ac:dyDescent="0.3">
      <c r="A2603" t="s">
        <v>2760</v>
      </c>
      <c r="B2603" t="s">
        <v>11</v>
      </c>
      <c r="C2603" t="s">
        <v>12</v>
      </c>
      <c r="D2603">
        <v>2013</v>
      </c>
      <c r="E2603" t="s">
        <v>70</v>
      </c>
      <c r="F2603" t="s">
        <v>1416</v>
      </c>
      <c r="G2603" t="s">
        <v>15</v>
      </c>
      <c r="H2603" t="str">
        <f t="shared" si="120"/>
        <v>2000-2025</v>
      </c>
      <c r="I2603">
        <f t="shared" si="121"/>
        <v>0</v>
      </c>
      <c r="J2603">
        <f t="shared" si="122"/>
        <v>0</v>
      </c>
    </row>
    <row r="2604" spans="1:10" x14ac:dyDescent="0.3">
      <c r="A2604" t="s">
        <v>2761</v>
      </c>
      <c r="B2604" t="s">
        <v>30</v>
      </c>
      <c r="C2604" t="s">
        <v>22</v>
      </c>
      <c r="D2604">
        <v>2013</v>
      </c>
      <c r="E2604" t="s">
        <v>18</v>
      </c>
      <c r="F2604" t="s">
        <v>14</v>
      </c>
      <c r="G2604" t="s">
        <v>28</v>
      </c>
      <c r="H2604" t="str">
        <f t="shared" si="120"/>
        <v>2000-2025</v>
      </c>
      <c r="I2604">
        <f t="shared" si="121"/>
        <v>0</v>
      </c>
      <c r="J2604">
        <f t="shared" si="122"/>
        <v>0</v>
      </c>
    </row>
    <row r="2605" spans="1:10" x14ac:dyDescent="0.3">
      <c r="A2605" t="s">
        <v>2762</v>
      </c>
      <c r="B2605" t="s">
        <v>11</v>
      </c>
      <c r="C2605" t="s">
        <v>26</v>
      </c>
      <c r="D2605">
        <v>2013</v>
      </c>
      <c r="E2605" t="s">
        <v>27</v>
      </c>
      <c r="F2605" t="s">
        <v>34</v>
      </c>
      <c r="G2605" t="s">
        <v>24</v>
      </c>
      <c r="H2605" t="str">
        <f t="shared" si="120"/>
        <v>2000-2025</v>
      </c>
      <c r="I2605">
        <f t="shared" si="121"/>
        <v>0</v>
      </c>
      <c r="J2605">
        <f t="shared" si="122"/>
        <v>2</v>
      </c>
    </row>
    <row r="2606" spans="1:10" x14ac:dyDescent="0.3">
      <c r="A2606" t="s">
        <v>2763</v>
      </c>
      <c r="B2606" t="s">
        <v>30</v>
      </c>
      <c r="C2606" t="s">
        <v>45</v>
      </c>
      <c r="D2606">
        <v>2013</v>
      </c>
      <c r="E2606" t="s">
        <v>70</v>
      </c>
      <c r="F2606" t="s">
        <v>155</v>
      </c>
      <c r="G2606" t="s">
        <v>54</v>
      </c>
      <c r="H2606" t="str">
        <f t="shared" si="120"/>
        <v>2000-2025</v>
      </c>
      <c r="I2606">
        <f t="shared" si="121"/>
        <v>97</v>
      </c>
      <c r="J2606">
        <f t="shared" si="122"/>
        <v>0</v>
      </c>
    </row>
    <row r="2607" spans="1:10" x14ac:dyDescent="0.3">
      <c r="A2607" t="s">
        <v>2764</v>
      </c>
      <c r="B2607" t="s">
        <v>11</v>
      </c>
      <c r="C2607" t="s">
        <v>47</v>
      </c>
      <c r="D2607">
        <v>2013</v>
      </c>
      <c r="E2607" t="s">
        <v>18</v>
      </c>
      <c r="F2607" t="s">
        <v>19</v>
      </c>
      <c r="G2607" t="s">
        <v>43</v>
      </c>
      <c r="H2607" t="str">
        <f t="shared" si="120"/>
        <v>2000-2025</v>
      </c>
      <c r="I2607">
        <f t="shared" si="121"/>
        <v>0</v>
      </c>
      <c r="J2607">
        <f t="shared" si="122"/>
        <v>0</v>
      </c>
    </row>
    <row r="2608" spans="1:10" x14ac:dyDescent="0.3">
      <c r="A2608" t="s">
        <v>2765</v>
      </c>
      <c r="B2608" t="s">
        <v>11</v>
      </c>
      <c r="C2608" t="s">
        <v>12</v>
      </c>
      <c r="D2608">
        <v>2013</v>
      </c>
      <c r="E2608" t="s">
        <v>27</v>
      </c>
      <c r="F2608" t="s">
        <v>134</v>
      </c>
      <c r="G2608" t="s">
        <v>15</v>
      </c>
      <c r="H2608" t="str">
        <f t="shared" si="120"/>
        <v>2000-2025</v>
      </c>
      <c r="I2608">
        <f t="shared" si="121"/>
        <v>0</v>
      </c>
      <c r="J2608">
        <f t="shared" si="122"/>
        <v>0</v>
      </c>
    </row>
    <row r="2609" spans="1:10" x14ac:dyDescent="0.3">
      <c r="A2609" t="s">
        <v>2766</v>
      </c>
      <c r="B2609" t="s">
        <v>30</v>
      </c>
      <c r="C2609" t="s">
        <v>12</v>
      </c>
      <c r="D2609">
        <v>2013</v>
      </c>
      <c r="E2609" t="s">
        <v>18</v>
      </c>
      <c r="F2609" t="s">
        <v>34</v>
      </c>
      <c r="G2609" t="s">
        <v>20</v>
      </c>
      <c r="H2609" t="str">
        <f t="shared" si="120"/>
        <v>2000-2025</v>
      </c>
      <c r="I2609">
        <f t="shared" si="121"/>
        <v>0</v>
      </c>
      <c r="J2609">
        <f t="shared" si="122"/>
        <v>0</v>
      </c>
    </row>
    <row r="2610" spans="1:10" x14ac:dyDescent="0.3">
      <c r="A2610" t="s">
        <v>2767</v>
      </c>
      <c r="B2610" t="s">
        <v>30</v>
      </c>
      <c r="C2610" t="s">
        <v>22</v>
      </c>
      <c r="D2610">
        <v>2013</v>
      </c>
      <c r="E2610" t="s">
        <v>18</v>
      </c>
      <c r="F2610" t="s">
        <v>250</v>
      </c>
      <c r="G2610" t="s">
        <v>54</v>
      </c>
      <c r="H2610" t="str">
        <f t="shared" si="120"/>
        <v>2000-2025</v>
      </c>
      <c r="I2610">
        <f t="shared" si="121"/>
        <v>155</v>
      </c>
      <c r="J2610">
        <f t="shared" si="122"/>
        <v>0</v>
      </c>
    </row>
    <row r="2611" spans="1:10" x14ac:dyDescent="0.3">
      <c r="A2611" t="s">
        <v>2768</v>
      </c>
      <c r="B2611" t="s">
        <v>11</v>
      </c>
      <c r="C2611" t="s">
        <v>22</v>
      </c>
      <c r="D2611">
        <v>2013</v>
      </c>
      <c r="E2611" t="s">
        <v>13</v>
      </c>
      <c r="F2611" t="s">
        <v>40</v>
      </c>
      <c r="G2611" t="s">
        <v>28</v>
      </c>
      <c r="H2611" t="str">
        <f t="shared" si="120"/>
        <v>2000-2025</v>
      </c>
      <c r="I2611">
        <f t="shared" si="121"/>
        <v>0</v>
      </c>
      <c r="J2611">
        <f t="shared" si="122"/>
        <v>1</v>
      </c>
    </row>
    <row r="2612" spans="1:10" x14ac:dyDescent="0.3">
      <c r="A2612" t="s">
        <v>2769</v>
      </c>
      <c r="B2612" t="s">
        <v>11</v>
      </c>
      <c r="C2612" t="s">
        <v>38</v>
      </c>
      <c r="D2612">
        <v>2013</v>
      </c>
      <c r="E2612" t="s">
        <v>27</v>
      </c>
      <c r="F2612" t="s">
        <v>40</v>
      </c>
      <c r="G2612" t="s">
        <v>54</v>
      </c>
      <c r="H2612" t="str">
        <f t="shared" si="120"/>
        <v>2000-2025</v>
      </c>
      <c r="I2612">
        <f t="shared" si="121"/>
        <v>0</v>
      </c>
      <c r="J2612">
        <f t="shared" si="122"/>
        <v>1</v>
      </c>
    </row>
    <row r="2613" spans="1:10" x14ac:dyDescent="0.3">
      <c r="A2613" t="s">
        <v>2770</v>
      </c>
      <c r="B2613" t="s">
        <v>30</v>
      </c>
      <c r="C2613" t="s">
        <v>47</v>
      </c>
      <c r="D2613">
        <v>2013</v>
      </c>
      <c r="E2613" t="s">
        <v>57</v>
      </c>
      <c r="F2613" t="s">
        <v>19</v>
      </c>
      <c r="G2613" t="s">
        <v>15</v>
      </c>
      <c r="H2613" t="str">
        <f t="shared" si="120"/>
        <v>2000-2025</v>
      </c>
      <c r="I2613">
        <f t="shared" si="121"/>
        <v>179</v>
      </c>
      <c r="J2613">
        <f t="shared" si="122"/>
        <v>0</v>
      </c>
    </row>
    <row r="2614" spans="1:10" x14ac:dyDescent="0.3">
      <c r="A2614" t="s">
        <v>2771</v>
      </c>
      <c r="B2614" t="s">
        <v>11</v>
      </c>
      <c r="C2614" t="s">
        <v>26</v>
      </c>
      <c r="D2614">
        <v>2014</v>
      </c>
      <c r="E2614" t="s">
        <v>39</v>
      </c>
      <c r="F2614" t="s">
        <v>14</v>
      </c>
      <c r="G2614" t="s">
        <v>54</v>
      </c>
      <c r="H2614" t="str">
        <f t="shared" si="120"/>
        <v>2000-2025</v>
      </c>
      <c r="I2614">
        <f t="shared" si="121"/>
        <v>0</v>
      </c>
      <c r="J2614">
        <f t="shared" si="122"/>
        <v>3</v>
      </c>
    </row>
    <row r="2615" spans="1:10" x14ac:dyDescent="0.3">
      <c r="A2615" t="s">
        <v>2772</v>
      </c>
      <c r="B2615" t="s">
        <v>11</v>
      </c>
      <c r="C2615" t="s">
        <v>38</v>
      </c>
      <c r="D2615">
        <v>2014</v>
      </c>
      <c r="E2615" t="s">
        <v>13</v>
      </c>
      <c r="F2615" t="s">
        <v>959</v>
      </c>
      <c r="G2615" t="s">
        <v>36</v>
      </c>
      <c r="H2615" t="str">
        <f t="shared" si="120"/>
        <v>2000-2025</v>
      </c>
      <c r="I2615">
        <f t="shared" si="121"/>
        <v>0</v>
      </c>
      <c r="J2615">
        <f t="shared" si="122"/>
        <v>0</v>
      </c>
    </row>
    <row r="2616" spans="1:10" x14ac:dyDescent="0.3">
      <c r="A2616" t="s">
        <v>2773</v>
      </c>
      <c r="B2616" t="s">
        <v>11</v>
      </c>
      <c r="C2616" t="s">
        <v>26</v>
      </c>
      <c r="D2616">
        <v>2014</v>
      </c>
      <c r="E2616" t="s">
        <v>27</v>
      </c>
      <c r="F2616" t="s">
        <v>349</v>
      </c>
      <c r="G2616" t="s">
        <v>24</v>
      </c>
      <c r="H2616" t="str">
        <f t="shared" si="120"/>
        <v>2000-2025</v>
      </c>
      <c r="I2616">
        <f t="shared" si="121"/>
        <v>0</v>
      </c>
      <c r="J2616">
        <f t="shared" si="122"/>
        <v>0</v>
      </c>
    </row>
    <row r="2617" spans="1:10" x14ac:dyDescent="0.3">
      <c r="A2617" t="s">
        <v>2774</v>
      </c>
      <c r="B2617" t="s">
        <v>11</v>
      </c>
      <c r="C2617" t="s">
        <v>47</v>
      </c>
      <c r="D2617">
        <v>2014</v>
      </c>
      <c r="E2617" t="s">
        <v>57</v>
      </c>
      <c r="F2617" t="s">
        <v>379</v>
      </c>
      <c r="G2617" t="s">
        <v>36</v>
      </c>
      <c r="H2617" t="str">
        <f t="shared" si="120"/>
        <v>2000-2025</v>
      </c>
      <c r="I2617">
        <f t="shared" si="121"/>
        <v>0</v>
      </c>
      <c r="J2617">
        <f t="shared" si="122"/>
        <v>0</v>
      </c>
    </row>
    <row r="2618" spans="1:10" x14ac:dyDescent="0.3">
      <c r="A2618" t="s">
        <v>2775</v>
      </c>
      <c r="B2618" t="s">
        <v>30</v>
      </c>
      <c r="C2618" t="s">
        <v>38</v>
      </c>
      <c r="D2618">
        <v>2014</v>
      </c>
      <c r="E2618" t="s">
        <v>39</v>
      </c>
      <c r="F2618" t="s">
        <v>14</v>
      </c>
      <c r="G2618" t="s">
        <v>54</v>
      </c>
      <c r="H2618" t="str">
        <f t="shared" si="120"/>
        <v>2000-2025</v>
      </c>
      <c r="I2618">
        <f t="shared" si="121"/>
        <v>0</v>
      </c>
      <c r="J2618">
        <f t="shared" si="122"/>
        <v>0</v>
      </c>
    </row>
    <row r="2619" spans="1:10" x14ac:dyDescent="0.3">
      <c r="A2619" t="s">
        <v>2776</v>
      </c>
      <c r="B2619" t="s">
        <v>11</v>
      </c>
      <c r="C2619" t="s">
        <v>47</v>
      </c>
      <c r="D2619">
        <v>2014</v>
      </c>
      <c r="E2619" t="s">
        <v>33</v>
      </c>
      <c r="F2619" t="s">
        <v>83</v>
      </c>
      <c r="G2619" t="s">
        <v>15</v>
      </c>
      <c r="H2619" t="str">
        <f t="shared" si="120"/>
        <v>2000-2025</v>
      </c>
      <c r="I2619">
        <f t="shared" si="121"/>
        <v>0</v>
      </c>
      <c r="J2619">
        <f t="shared" si="122"/>
        <v>0</v>
      </c>
    </row>
    <row r="2620" spans="1:10" x14ac:dyDescent="0.3">
      <c r="A2620" t="s">
        <v>2777</v>
      </c>
      <c r="B2620" t="s">
        <v>30</v>
      </c>
      <c r="C2620" t="s">
        <v>45</v>
      </c>
      <c r="D2620">
        <v>2014</v>
      </c>
      <c r="E2620" t="s">
        <v>33</v>
      </c>
      <c r="F2620" t="s">
        <v>14</v>
      </c>
      <c r="G2620" t="s">
        <v>54</v>
      </c>
      <c r="H2620" t="str">
        <f t="shared" si="120"/>
        <v>2000-2025</v>
      </c>
      <c r="I2620">
        <f t="shared" si="121"/>
        <v>0</v>
      </c>
      <c r="J2620">
        <f t="shared" si="122"/>
        <v>0</v>
      </c>
    </row>
    <row r="2621" spans="1:10" x14ac:dyDescent="0.3">
      <c r="A2621" t="s">
        <v>2778</v>
      </c>
      <c r="B2621" t="s">
        <v>11</v>
      </c>
      <c r="C2621" t="s">
        <v>45</v>
      </c>
      <c r="D2621">
        <v>2014</v>
      </c>
      <c r="E2621" t="s">
        <v>27</v>
      </c>
      <c r="F2621" t="s">
        <v>600</v>
      </c>
      <c r="G2621" t="s">
        <v>20</v>
      </c>
      <c r="H2621" t="str">
        <f t="shared" si="120"/>
        <v>2000-2025</v>
      </c>
      <c r="I2621">
        <f t="shared" si="121"/>
        <v>0</v>
      </c>
      <c r="J2621">
        <f t="shared" si="122"/>
        <v>0</v>
      </c>
    </row>
    <row r="2622" spans="1:10" x14ac:dyDescent="0.3">
      <c r="A2622" t="s">
        <v>2779</v>
      </c>
      <c r="B2622" t="s">
        <v>30</v>
      </c>
      <c r="C2622" t="s">
        <v>17</v>
      </c>
      <c r="D2622">
        <v>2014</v>
      </c>
      <c r="E2622" t="s">
        <v>33</v>
      </c>
      <c r="F2622" t="s">
        <v>40</v>
      </c>
      <c r="G2622" t="s">
        <v>54</v>
      </c>
      <c r="H2622" t="str">
        <f t="shared" si="120"/>
        <v>2000-2025</v>
      </c>
      <c r="I2622">
        <f t="shared" si="121"/>
        <v>0</v>
      </c>
      <c r="J2622">
        <f t="shared" si="122"/>
        <v>0</v>
      </c>
    </row>
    <row r="2623" spans="1:10" x14ac:dyDescent="0.3">
      <c r="A2623" t="s">
        <v>2780</v>
      </c>
      <c r="B2623" t="s">
        <v>30</v>
      </c>
      <c r="C2623" t="s">
        <v>22</v>
      </c>
      <c r="D2623">
        <v>2014</v>
      </c>
      <c r="E2623" t="s">
        <v>18</v>
      </c>
      <c r="F2623" t="s">
        <v>14</v>
      </c>
      <c r="G2623" t="s">
        <v>54</v>
      </c>
      <c r="H2623" t="str">
        <f t="shared" si="120"/>
        <v>2000-2025</v>
      </c>
      <c r="I2623">
        <f t="shared" si="121"/>
        <v>0</v>
      </c>
      <c r="J2623">
        <f t="shared" si="122"/>
        <v>0</v>
      </c>
    </row>
    <row r="2624" spans="1:10" x14ac:dyDescent="0.3">
      <c r="A2624" t="s">
        <v>2781</v>
      </c>
      <c r="B2624" t="s">
        <v>11</v>
      </c>
      <c r="C2624" t="s">
        <v>56</v>
      </c>
      <c r="D2624">
        <v>2014</v>
      </c>
      <c r="E2624" t="s">
        <v>18</v>
      </c>
      <c r="F2624" t="s">
        <v>14</v>
      </c>
      <c r="G2624" t="s">
        <v>15</v>
      </c>
      <c r="H2624" t="str">
        <f t="shared" si="120"/>
        <v>2000-2025</v>
      </c>
      <c r="I2624">
        <f t="shared" si="121"/>
        <v>0</v>
      </c>
      <c r="J2624">
        <f t="shared" si="122"/>
        <v>3</v>
      </c>
    </row>
    <row r="2625" spans="1:10" x14ac:dyDescent="0.3">
      <c r="A2625" t="s">
        <v>2782</v>
      </c>
      <c r="B2625" t="s">
        <v>11</v>
      </c>
      <c r="C2625" t="s">
        <v>22</v>
      </c>
      <c r="D2625">
        <v>2014</v>
      </c>
      <c r="E2625" t="s">
        <v>57</v>
      </c>
      <c r="F2625" t="s">
        <v>40</v>
      </c>
      <c r="G2625" t="s">
        <v>54</v>
      </c>
      <c r="H2625" t="str">
        <f t="shared" si="120"/>
        <v>2000-2025</v>
      </c>
      <c r="I2625">
        <f t="shared" si="121"/>
        <v>0</v>
      </c>
      <c r="J2625">
        <f t="shared" si="122"/>
        <v>1</v>
      </c>
    </row>
    <row r="2626" spans="1:10" x14ac:dyDescent="0.3">
      <c r="A2626" t="s">
        <v>2783</v>
      </c>
      <c r="B2626" t="s">
        <v>11</v>
      </c>
      <c r="C2626" t="s">
        <v>47</v>
      </c>
      <c r="D2626">
        <v>2014</v>
      </c>
      <c r="E2626" t="s">
        <v>70</v>
      </c>
      <c r="F2626" t="s">
        <v>150</v>
      </c>
      <c r="G2626" t="s">
        <v>28</v>
      </c>
      <c r="H2626" t="str">
        <f t="shared" ref="H2626:H2689" si="123">IF(D2626&lt;=1980, "1950-1980", IF(D2626&lt;=2000, "1980-2000", "2000-2025"))</f>
        <v>2000-2025</v>
      </c>
      <c r="I2626">
        <f t="shared" ref="I2626:I2689" si="124">IF(AND(B2626="Movie", ISNUMBER(SEARCH("min", F2626))), VALUE(LEFT(F2626, LEN(F2626)-4)), 0)</f>
        <v>0</v>
      </c>
      <c r="J2626">
        <f t="shared" ref="J2626:J2689" si="125">IF(AND(B2626="TV Show", ISNUMBER(SEARCH("Seasons", F2626))), VALUE(LEFT(F2626, LEN(F2626)-8)), 0)</f>
        <v>0</v>
      </c>
    </row>
    <row r="2627" spans="1:10" x14ac:dyDescent="0.3">
      <c r="A2627" t="s">
        <v>2784</v>
      </c>
      <c r="B2627" t="s">
        <v>30</v>
      </c>
      <c r="C2627" t="s">
        <v>22</v>
      </c>
      <c r="D2627">
        <v>2014</v>
      </c>
      <c r="E2627" t="s">
        <v>39</v>
      </c>
      <c r="F2627" t="s">
        <v>14</v>
      </c>
      <c r="G2627" t="s">
        <v>43</v>
      </c>
      <c r="H2627" t="str">
        <f t="shared" si="123"/>
        <v>2000-2025</v>
      </c>
      <c r="I2627">
        <f t="shared" si="124"/>
        <v>0</v>
      </c>
      <c r="J2627">
        <f t="shared" si="125"/>
        <v>0</v>
      </c>
    </row>
    <row r="2628" spans="1:10" x14ac:dyDescent="0.3">
      <c r="A2628" t="s">
        <v>2785</v>
      </c>
      <c r="B2628" t="s">
        <v>11</v>
      </c>
      <c r="C2628" t="s">
        <v>56</v>
      </c>
      <c r="D2628">
        <v>2014</v>
      </c>
      <c r="E2628" t="s">
        <v>18</v>
      </c>
      <c r="F2628" t="s">
        <v>139</v>
      </c>
      <c r="G2628" t="s">
        <v>24</v>
      </c>
      <c r="H2628" t="str">
        <f t="shared" si="123"/>
        <v>2000-2025</v>
      </c>
      <c r="I2628">
        <f t="shared" si="124"/>
        <v>0</v>
      </c>
      <c r="J2628">
        <f t="shared" si="125"/>
        <v>0</v>
      </c>
    </row>
    <row r="2629" spans="1:10" x14ac:dyDescent="0.3">
      <c r="A2629" t="s">
        <v>2786</v>
      </c>
      <c r="B2629" t="s">
        <v>30</v>
      </c>
      <c r="C2629" t="s">
        <v>47</v>
      </c>
      <c r="D2629">
        <v>2014</v>
      </c>
      <c r="E2629" t="s">
        <v>57</v>
      </c>
      <c r="F2629" t="s">
        <v>394</v>
      </c>
      <c r="G2629" t="s">
        <v>28</v>
      </c>
      <c r="H2629" t="str">
        <f t="shared" si="123"/>
        <v>2000-2025</v>
      </c>
      <c r="I2629">
        <f t="shared" si="124"/>
        <v>161</v>
      </c>
      <c r="J2629">
        <f t="shared" si="125"/>
        <v>0</v>
      </c>
    </row>
    <row r="2630" spans="1:10" x14ac:dyDescent="0.3">
      <c r="A2630" t="s">
        <v>2787</v>
      </c>
      <c r="B2630" t="s">
        <v>11</v>
      </c>
      <c r="C2630" t="s">
        <v>47</v>
      </c>
      <c r="D2630">
        <v>2014</v>
      </c>
      <c r="E2630" t="s">
        <v>39</v>
      </c>
      <c r="F2630" t="s">
        <v>455</v>
      </c>
      <c r="G2630" t="s">
        <v>54</v>
      </c>
      <c r="H2630" t="str">
        <f t="shared" si="123"/>
        <v>2000-2025</v>
      </c>
      <c r="I2630">
        <f t="shared" si="124"/>
        <v>0</v>
      </c>
      <c r="J2630">
        <f t="shared" si="125"/>
        <v>0</v>
      </c>
    </row>
    <row r="2631" spans="1:10" x14ac:dyDescent="0.3">
      <c r="A2631" t="s">
        <v>2788</v>
      </c>
      <c r="B2631" t="s">
        <v>11</v>
      </c>
      <c r="C2631" t="s">
        <v>26</v>
      </c>
      <c r="D2631">
        <v>2014</v>
      </c>
      <c r="E2631" t="s">
        <v>13</v>
      </c>
      <c r="F2631" t="s">
        <v>34</v>
      </c>
      <c r="G2631" t="s">
        <v>20</v>
      </c>
      <c r="H2631" t="str">
        <f t="shared" si="123"/>
        <v>2000-2025</v>
      </c>
      <c r="I2631">
        <f t="shared" si="124"/>
        <v>0</v>
      </c>
      <c r="J2631">
        <f t="shared" si="125"/>
        <v>2</v>
      </c>
    </row>
    <row r="2632" spans="1:10" x14ac:dyDescent="0.3">
      <c r="A2632" t="s">
        <v>2789</v>
      </c>
      <c r="B2632" t="s">
        <v>11</v>
      </c>
      <c r="C2632" t="s">
        <v>17</v>
      </c>
      <c r="D2632">
        <v>2014</v>
      </c>
      <c r="E2632" t="s">
        <v>33</v>
      </c>
      <c r="F2632" t="s">
        <v>34</v>
      </c>
      <c r="G2632" t="s">
        <v>54</v>
      </c>
      <c r="H2632" t="str">
        <f t="shared" si="123"/>
        <v>2000-2025</v>
      </c>
      <c r="I2632">
        <f t="shared" si="124"/>
        <v>0</v>
      </c>
      <c r="J2632">
        <f t="shared" si="125"/>
        <v>2</v>
      </c>
    </row>
    <row r="2633" spans="1:10" x14ac:dyDescent="0.3">
      <c r="A2633" t="s">
        <v>2790</v>
      </c>
      <c r="B2633" t="s">
        <v>11</v>
      </c>
      <c r="C2633" t="s">
        <v>17</v>
      </c>
      <c r="D2633">
        <v>2014</v>
      </c>
      <c r="E2633" t="s">
        <v>33</v>
      </c>
      <c r="F2633" t="s">
        <v>40</v>
      </c>
      <c r="G2633" t="s">
        <v>41</v>
      </c>
      <c r="H2633" t="str">
        <f t="shared" si="123"/>
        <v>2000-2025</v>
      </c>
      <c r="I2633">
        <f t="shared" si="124"/>
        <v>0</v>
      </c>
      <c r="J2633">
        <f t="shared" si="125"/>
        <v>1</v>
      </c>
    </row>
    <row r="2634" spans="1:10" x14ac:dyDescent="0.3">
      <c r="A2634" t="s">
        <v>2791</v>
      </c>
      <c r="B2634" t="s">
        <v>11</v>
      </c>
      <c r="C2634" t="s">
        <v>26</v>
      </c>
      <c r="D2634">
        <v>2014</v>
      </c>
      <c r="E2634" t="s">
        <v>70</v>
      </c>
      <c r="F2634" t="s">
        <v>318</v>
      </c>
      <c r="G2634" t="s">
        <v>43</v>
      </c>
      <c r="H2634" t="str">
        <f t="shared" si="123"/>
        <v>2000-2025</v>
      </c>
      <c r="I2634">
        <f t="shared" si="124"/>
        <v>0</v>
      </c>
      <c r="J2634">
        <f t="shared" si="125"/>
        <v>0</v>
      </c>
    </row>
    <row r="2635" spans="1:10" x14ac:dyDescent="0.3">
      <c r="A2635" t="s">
        <v>2792</v>
      </c>
      <c r="B2635" t="s">
        <v>30</v>
      </c>
      <c r="C2635" t="s">
        <v>45</v>
      </c>
      <c r="D2635">
        <v>2014</v>
      </c>
      <c r="E2635" t="s">
        <v>27</v>
      </c>
      <c r="F2635" t="s">
        <v>40</v>
      </c>
      <c r="G2635" t="s">
        <v>43</v>
      </c>
      <c r="H2635" t="str">
        <f t="shared" si="123"/>
        <v>2000-2025</v>
      </c>
      <c r="I2635">
        <f t="shared" si="124"/>
        <v>0</v>
      </c>
      <c r="J2635">
        <f t="shared" si="125"/>
        <v>0</v>
      </c>
    </row>
    <row r="2636" spans="1:10" x14ac:dyDescent="0.3">
      <c r="A2636" t="s">
        <v>2793</v>
      </c>
      <c r="B2636" t="s">
        <v>30</v>
      </c>
      <c r="C2636" t="s">
        <v>47</v>
      </c>
      <c r="D2636">
        <v>2014</v>
      </c>
      <c r="E2636" t="s">
        <v>18</v>
      </c>
      <c r="F2636" t="s">
        <v>122</v>
      </c>
      <c r="G2636" t="s">
        <v>54</v>
      </c>
      <c r="H2636" t="str">
        <f t="shared" si="123"/>
        <v>2000-2025</v>
      </c>
      <c r="I2636">
        <f t="shared" si="124"/>
        <v>139</v>
      </c>
      <c r="J2636">
        <f t="shared" si="125"/>
        <v>0</v>
      </c>
    </row>
    <row r="2637" spans="1:10" x14ac:dyDescent="0.3">
      <c r="A2637" t="s">
        <v>2794</v>
      </c>
      <c r="B2637" t="s">
        <v>11</v>
      </c>
      <c r="C2637" t="s">
        <v>17</v>
      </c>
      <c r="D2637">
        <v>2014</v>
      </c>
      <c r="E2637" t="s">
        <v>57</v>
      </c>
      <c r="F2637" t="s">
        <v>737</v>
      </c>
      <c r="G2637" t="s">
        <v>36</v>
      </c>
      <c r="H2637" t="str">
        <f t="shared" si="123"/>
        <v>2000-2025</v>
      </c>
      <c r="I2637">
        <f t="shared" si="124"/>
        <v>0</v>
      </c>
      <c r="J2637">
        <f t="shared" si="125"/>
        <v>0</v>
      </c>
    </row>
    <row r="2638" spans="1:10" x14ac:dyDescent="0.3">
      <c r="A2638" t="s">
        <v>2795</v>
      </c>
      <c r="B2638" t="s">
        <v>30</v>
      </c>
      <c r="C2638" t="s">
        <v>45</v>
      </c>
      <c r="D2638">
        <v>2014</v>
      </c>
      <c r="E2638" t="s">
        <v>57</v>
      </c>
      <c r="F2638" t="s">
        <v>122</v>
      </c>
      <c r="G2638" t="s">
        <v>54</v>
      </c>
      <c r="H2638" t="str">
        <f t="shared" si="123"/>
        <v>2000-2025</v>
      </c>
      <c r="I2638">
        <f t="shared" si="124"/>
        <v>139</v>
      </c>
      <c r="J2638">
        <f t="shared" si="125"/>
        <v>0</v>
      </c>
    </row>
    <row r="2639" spans="1:10" x14ac:dyDescent="0.3">
      <c r="A2639" t="s">
        <v>2796</v>
      </c>
      <c r="B2639" t="s">
        <v>11</v>
      </c>
      <c r="C2639" t="s">
        <v>56</v>
      </c>
      <c r="D2639">
        <v>2014</v>
      </c>
      <c r="E2639" t="s">
        <v>33</v>
      </c>
      <c r="F2639" t="s">
        <v>14</v>
      </c>
      <c r="G2639" t="s">
        <v>15</v>
      </c>
      <c r="H2639" t="str">
        <f t="shared" si="123"/>
        <v>2000-2025</v>
      </c>
      <c r="I2639">
        <f t="shared" si="124"/>
        <v>0</v>
      </c>
      <c r="J2639">
        <f t="shared" si="125"/>
        <v>3</v>
      </c>
    </row>
    <row r="2640" spans="1:10" x14ac:dyDescent="0.3">
      <c r="A2640" t="s">
        <v>2797</v>
      </c>
      <c r="B2640" t="s">
        <v>30</v>
      </c>
      <c r="C2640" t="s">
        <v>12</v>
      </c>
      <c r="D2640">
        <v>2014</v>
      </c>
      <c r="E2640" t="s">
        <v>33</v>
      </c>
      <c r="F2640" t="s">
        <v>124</v>
      </c>
      <c r="G2640" t="s">
        <v>15</v>
      </c>
      <c r="H2640" t="str">
        <f t="shared" si="123"/>
        <v>2000-2025</v>
      </c>
      <c r="I2640">
        <f t="shared" si="124"/>
        <v>112</v>
      </c>
      <c r="J2640">
        <f t="shared" si="125"/>
        <v>0</v>
      </c>
    </row>
    <row r="2641" spans="1:10" x14ac:dyDescent="0.3">
      <c r="A2641" t="s">
        <v>2798</v>
      </c>
      <c r="B2641" t="s">
        <v>30</v>
      </c>
      <c r="C2641" t="s">
        <v>45</v>
      </c>
      <c r="D2641">
        <v>2014</v>
      </c>
      <c r="E2641" t="s">
        <v>57</v>
      </c>
      <c r="F2641" t="s">
        <v>14</v>
      </c>
      <c r="G2641" t="s">
        <v>28</v>
      </c>
      <c r="H2641" t="str">
        <f t="shared" si="123"/>
        <v>2000-2025</v>
      </c>
      <c r="I2641">
        <f t="shared" si="124"/>
        <v>0</v>
      </c>
      <c r="J2641">
        <f t="shared" si="125"/>
        <v>0</v>
      </c>
    </row>
    <row r="2642" spans="1:10" x14ac:dyDescent="0.3">
      <c r="A2642" t="s">
        <v>2799</v>
      </c>
      <c r="B2642" t="s">
        <v>30</v>
      </c>
      <c r="C2642" t="s">
        <v>47</v>
      </c>
      <c r="D2642">
        <v>2014</v>
      </c>
      <c r="E2642" t="s">
        <v>13</v>
      </c>
      <c r="F2642" t="s">
        <v>40</v>
      </c>
      <c r="G2642" t="s">
        <v>15</v>
      </c>
      <c r="H2642" t="str">
        <f t="shared" si="123"/>
        <v>2000-2025</v>
      </c>
      <c r="I2642">
        <f t="shared" si="124"/>
        <v>0</v>
      </c>
      <c r="J2642">
        <f t="shared" si="125"/>
        <v>0</v>
      </c>
    </row>
    <row r="2643" spans="1:10" x14ac:dyDescent="0.3">
      <c r="A2643" t="s">
        <v>2800</v>
      </c>
      <c r="B2643" t="s">
        <v>11</v>
      </c>
      <c r="C2643" t="s">
        <v>47</v>
      </c>
      <c r="D2643">
        <v>2014</v>
      </c>
      <c r="E2643" t="s">
        <v>18</v>
      </c>
      <c r="F2643" t="s">
        <v>40</v>
      </c>
      <c r="G2643" t="s">
        <v>54</v>
      </c>
      <c r="H2643" t="str">
        <f t="shared" si="123"/>
        <v>2000-2025</v>
      </c>
      <c r="I2643">
        <f t="shared" si="124"/>
        <v>0</v>
      </c>
      <c r="J2643">
        <f t="shared" si="125"/>
        <v>1</v>
      </c>
    </row>
    <row r="2644" spans="1:10" x14ac:dyDescent="0.3">
      <c r="A2644" t="s">
        <v>2801</v>
      </c>
      <c r="B2644" t="s">
        <v>11</v>
      </c>
      <c r="C2644" t="s">
        <v>26</v>
      </c>
      <c r="D2644">
        <v>2014</v>
      </c>
      <c r="E2644" t="s">
        <v>57</v>
      </c>
      <c r="F2644" t="s">
        <v>14</v>
      </c>
      <c r="G2644" t="s">
        <v>28</v>
      </c>
      <c r="H2644" t="str">
        <f t="shared" si="123"/>
        <v>2000-2025</v>
      </c>
      <c r="I2644">
        <f t="shared" si="124"/>
        <v>0</v>
      </c>
      <c r="J2644">
        <f t="shared" si="125"/>
        <v>3</v>
      </c>
    </row>
    <row r="2645" spans="1:10" x14ac:dyDescent="0.3">
      <c r="A2645" t="s">
        <v>2802</v>
      </c>
      <c r="B2645" t="s">
        <v>11</v>
      </c>
      <c r="C2645" t="s">
        <v>38</v>
      </c>
      <c r="D2645">
        <v>2014</v>
      </c>
      <c r="E2645" t="s">
        <v>27</v>
      </c>
      <c r="F2645" t="s">
        <v>34</v>
      </c>
      <c r="G2645" t="s">
        <v>20</v>
      </c>
      <c r="H2645" t="str">
        <f t="shared" si="123"/>
        <v>2000-2025</v>
      </c>
      <c r="I2645">
        <f t="shared" si="124"/>
        <v>0</v>
      </c>
      <c r="J2645">
        <f t="shared" si="125"/>
        <v>2</v>
      </c>
    </row>
    <row r="2646" spans="1:10" x14ac:dyDescent="0.3">
      <c r="A2646" t="s">
        <v>2803</v>
      </c>
      <c r="B2646" t="s">
        <v>30</v>
      </c>
      <c r="C2646" t="s">
        <v>38</v>
      </c>
      <c r="D2646">
        <v>2014</v>
      </c>
      <c r="E2646" t="s">
        <v>27</v>
      </c>
      <c r="F2646" t="s">
        <v>19</v>
      </c>
      <c r="G2646" t="s">
        <v>24</v>
      </c>
      <c r="H2646" t="str">
        <f t="shared" si="123"/>
        <v>2000-2025</v>
      </c>
      <c r="I2646">
        <f t="shared" si="124"/>
        <v>179</v>
      </c>
      <c r="J2646">
        <f t="shared" si="125"/>
        <v>0</v>
      </c>
    </row>
    <row r="2647" spans="1:10" x14ac:dyDescent="0.3">
      <c r="A2647" t="s">
        <v>2804</v>
      </c>
      <c r="B2647" t="s">
        <v>30</v>
      </c>
      <c r="C2647" t="s">
        <v>56</v>
      </c>
      <c r="D2647">
        <v>2014</v>
      </c>
      <c r="E2647" t="s">
        <v>70</v>
      </c>
      <c r="F2647" t="s">
        <v>34</v>
      </c>
      <c r="G2647" t="s">
        <v>41</v>
      </c>
      <c r="H2647" t="str">
        <f t="shared" si="123"/>
        <v>2000-2025</v>
      </c>
      <c r="I2647">
        <f t="shared" si="124"/>
        <v>0</v>
      </c>
      <c r="J2647">
        <f t="shared" si="125"/>
        <v>0</v>
      </c>
    </row>
    <row r="2648" spans="1:10" x14ac:dyDescent="0.3">
      <c r="A2648" t="s">
        <v>2805</v>
      </c>
      <c r="B2648" t="s">
        <v>30</v>
      </c>
      <c r="C2648" t="s">
        <v>12</v>
      </c>
      <c r="D2648">
        <v>2014</v>
      </c>
      <c r="E2648" t="s">
        <v>27</v>
      </c>
      <c r="F2648" t="s">
        <v>14</v>
      </c>
      <c r="G2648" t="s">
        <v>54</v>
      </c>
      <c r="H2648" t="str">
        <f t="shared" si="123"/>
        <v>2000-2025</v>
      </c>
      <c r="I2648">
        <f t="shared" si="124"/>
        <v>0</v>
      </c>
      <c r="J2648">
        <f t="shared" si="125"/>
        <v>0</v>
      </c>
    </row>
    <row r="2649" spans="1:10" x14ac:dyDescent="0.3">
      <c r="A2649" t="s">
        <v>2806</v>
      </c>
      <c r="B2649" t="s">
        <v>30</v>
      </c>
      <c r="C2649" t="s">
        <v>17</v>
      </c>
      <c r="D2649">
        <v>2014</v>
      </c>
      <c r="E2649" t="s">
        <v>33</v>
      </c>
      <c r="F2649" t="s">
        <v>275</v>
      </c>
      <c r="G2649" t="s">
        <v>15</v>
      </c>
      <c r="H2649" t="str">
        <f t="shared" si="123"/>
        <v>2000-2025</v>
      </c>
      <c r="I2649">
        <f t="shared" si="124"/>
        <v>108</v>
      </c>
      <c r="J2649">
        <f t="shared" si="125"/>
        <v>0</v>
      </c>
    </row>
    <row r="2650" spans="1:10" x14ac:dyDescent="0.3">
      <c r="A2650" t="s">
        <v>2807</v>
      </c>
      <c r="B2650" t="s">
        <v>11</v>
      </c>
      <c r="C2650" t="s">
        <v>56</v>
      </c>
      <c r="D2650">
        <v>2014</v>
      </c>
      <c r="E2650" t="s">
        <v>33</v>
      </c>
      <c r="F2650" t="s">
        <v>253</v>
      </c>
      <c r="G2650" t="s">
        <v>28</v>
      </c>
      <c r="H2650" t="str">
        <f t="shared" si="123"/>
        <v>2000-2025</v>
      </c>
      <c r="I2650">
        <f t="shared" si="124"/>
        <v>0</v>
      </c>
      <c r="J2650">
        <f t="shared" si="125"/>
        <v>0</v>
      </c>
    </row>
    <row r="2651" spans="1:10" x14ac:dyDescent="0.3">
      <c r="A2651" t="s">
        <v>2808</v>
      </c>
      <c r="B2651" t="s">
        <v>11</v>
      </c>
      <c r="C2651" t="s">
        <v>47</v>
      </c>
      <c r="D2651">
        <v>2014</v>
      </c>
      <c r="E2651" t="s">
        <v>13</v>
      </c>
      <c r="F2651" t="s">
        <v>40</v>
      </c>
      <c r="G2651" t="s">
        <v>43</v>
      </c>
      <c r="H2651" t="str">
        <f t="shared" si="123"/>
        <v>2000-2025</v>
      </c>
      <c r="I2651">
        <f t="shared" si="124"/>
        <v>0</v>
      </c>
      <c r="J2651">
        <f t="shared" si="125"/>
        <v>1</v>
      </c>
    </row>
    <row r="2652" spans="1:10" x14ac:dyDescent="0.3">
      <c r="A2652" t="s">
        <v>2809</v>
      </c>
      <c r="B2652" t="s">
        <v>30</v>
      </c>
      <c r="C2652" t="s">
        <v>56</v>
      </c>
      <c r="D2652">
        <v>2014</v>
      </c>
      <c r="E2652" t="s">
        <v>33</v>
      </c>
      <c r="F2652" t="s">
        <v>379</v>
      </c>
      <c r="G2652" t="s">
        <v>20</v>
      </c>
      <c r="H2652" t="str">
        <f t="shared" si="123"/>
        <v>2000-2025</v>
      </c>
      <c r="I2652">
        <f t="shared" si="124"/>
        <v>171</v>
      </c>
      <c r="J2652">
        <f t="shared" si="125"/>
        <v>0</v>
      </c>
    </row>
    <row r="2653" spans="1:10" x14ac:dyDescent="0.3">
      <c r="A2653" t="s">
        <v>2810</v>
      </c>
      <c r="B2653" t="s">
        <v>11</v>
      </c>
      <c r="C2653" t="s">
        <v>17</v>
      </c>
      <c r="D2653">
        <v>2014</v>
      </c>
      <c r="E2653" t="s">
        <v>27</v>
      </c>
      <c r="F2653" t="s">
        <v>347</v>
      </c>
      <c r="G2653" t="s">
        <v>24</v>
      </c>
      <c r="H2653" t="str">
        <f t="shared" si="123"/>
        <v>2000-2025</v>
      </c>
      <c r="I2653">
        <f t="shared" si="124"/>
        <v>0</v>
      </c>
      <c r="J2653">
        <f t="shared" si="125"/>
        <v>0</v>
      </c>
    </row>
    <row r="2654" spans="1:10" x14ac:dyDescent="0.3">
      <c r="A2654" t="s">
        <v>2811</v>
      </c>
      <c r="B2654" t="s">
        <v>30</v>
      </c>
      <c r="C2654" t="s">
        <v>12</v>
      </c>
      <c r="D2654">
        <v>2014</v>
      </c>
      <c r="E2654" t="s">
        <v>18</v>
      </c>
      <c r="F2654" t="s">
        <v>31</v>
      </c>
      <c r="G2654" t="s">
        <v>15</v>
      </c>
      <c r="H2654" t="str">
        <f t="shared" si="123"/>
        <v>2000-2025</v>
      </c>
      <c r="I2654">
        <f t="shared" si="124"/>
        <v>148</v>
      </c>
      <c r="J2654">
        <f t="shared" si="125"/>
        <v>0</v>
      </c>
    </row>
    <row r="2655" spans="1:10" x14ac:dyDescent="0.3">
      <c r="A2655" t="s">
        <v>2812</v>
      </c>
      <c r="B2655" t="s">
        <v>11</v>
      </c>
      <c r="C2655" t="s">
        <v>45</v>
      </c>
      <c r="D2655">
        <v>2014</v>
      </c>
      <c r="E2655" t="s">
        <v>27</v>
      </c>
      <c r="F2655" t="s">
        <v>224</v>
      </c>
      <c r="G2655" t="s">
        <v>36</v>
      </c>
      <c r="H2655" t="str">
        <f t="shared" si="123"/>
        <v>2000-2025</v>
      </c>
      <c r="I2655">
        <f t="shared" si="124"/>
        <v>0</v>
      </c>
      <c r="J2655">
        <f t="shared" si="125"/>
        <v>0</v>
      </c>
    </row>
    <row r="2656" spans="1:10" x14ac:dyDescent="0.3">
      <c r="A2656" t="s">
        <v>2813</v>
      </c>
      <c r="B2656" t="s">
        <v>11</v>
      </c>
      <c r="C2656" t="s">
        <v>56</v>
      </c>
      <c r="D2656">
        <v>2014</v>
      </c>
      <c r="E2656" t="s">
        <v>18</v>
      </c>
      <c r="F2656" t="s">
        <v>358</v>
      </c>
      <c r="G2656" t="s">
        <v>43</v>
      </c>
      <c r="H2656" t="str">
        <f t="shared" si="123"/>
        <v>2000-2025</v>
      </c>
      <c r="I2656">
        <f t="shared" si="124"/>
        <v>0</v>
      </c>
      <c r="J2656">
        <f t="shared" si="125"/>
        <v>0</v>
      </c>
    </row>
    <row r="2657" spans="1:10" x14ac:dyDescent="0.3">
      <c r="A2657" t="s">
        <v>2814</v>
      </c>
      <c r="B2657" t="s">
        <v>30</v>
      </c>
      <c r="C2657" t="s">
        <v>17</v>
      </c>
      <c r="D2657">
        <v>2014</v>
      </c>
      <c r="E2657" t="s">
        <v>57</v>
      </c>
      <c r="F2657" t="s">
        <v>40</v>
      </c>
      <c r="G2657" t="s">
        <v>43</v>
      </c>
      <c r="H2657" t="str">
        <f t="shared" si="123"/>
        <v>2000-2025</v>
      </c>
      <c r="I2657">
        <f t="shared" si="124"/>
        <v>0</v>
      </c>
      <c r="J2657">
        <f t="shared" si="125"/>
        <v>0</v>
      </c>
    </row>
    <row r="2658" spans="1:10" x14ac:dyDescent="0.3">
      <c r="A2658" t="s">
        <v>2815</v>
      </c>
      <c r="B2658" t="s">
        <v>30</v>
      </c>
      <c r="C2658" t="s">
        <v>22</v>
      </c>
      <c r="D2658">
        <v>2014</v>
      </c>
      <c r="E2658" t="s">
        <v>13</v>
      </c>
      <c r="F2658" t="s">
        <v>14</v>
      </c>
      <c r="G2658" t="s">
        <v>24</v>
      </c>
      <c r="H2658" t="str">
        <f t="shared" si="123"/>
        <v>2000-2025</v>
      </c>
      <c r="I2658">
        <f t="shared" si="124"/>
        <v>0</v>
      </c>
      <c r="J2658">
        <f t="shared" si="125"/>
        <v>0</v>
      </c>
    </row>
    <row r="2659" spans="1:10" x14ac:dyDescent="0.3">
      <c r="A2659" t="s">
        <v>2816</v>
      </c>
      <c r="B2659" t="s">
        <v>11</v>
      </c>
      <c r="C2659" t="s">
        <v>38</v>
      </c>
      <c r="D2659">
        <v>2014</v>
      </c>
      <c r="E2659" t="s">
        <v>57</v>
      </c>
      <c r="F2659" t="s">
        <v>14</v>
      </c>
      <c r="G2659" t="s">
        <v>36</v>
      </c>
      <c r="H2659" t="str">
        <f t="shared" si="123"/>
        <v>2000-2025</v>
      </c>
      <c r="I2659">
        <f t="shared" si="124"/>
        <v>0</v>
      </c>
      <c r="J2659">
        <f t="shared" si="125"/>
        <v>3</v>
      </c>
    </row>
    <row r="2660" spans="1:10" x14ac:dyDescent="0.3">
      <c r="A2660" t="s">
        <v>2817</v>
      </c>
      <c r="B2660" t="s">
        <v>30</v>
      </c>
      <c r="C2660" t="s">
        <v>56</v>
      </c>
      <c r="D2660">
        <v>2014</v>
      </c>
      <c r="E2660" t="s">
        <v>39</v>
      </c>
      <c r="F2660" t="s">
        <v>137</v>
      </c>
      <c r="G2660" t="s">
        <v>28</v>
      </c>
      <c r="H2660" t="str">
        <f t="shared" si="123"/>
        <v>2000-2025</v>
      </c>
      <c r="I2660">
        <f t="shared" si="124"/>
        <v>111</v>
      </c>
      <c r="J2660">
        <f t="shared" si="125"/>
        <v>0</v>
      </c>
    </row>
    <row r="2661" spans="1:10" x14ac:dyDescent="0.3">
      <c r="A2661" t="s">
        <v>2818</v>
      </c>
      <c r="B2661" t="s">
        <v>30</v>
      </c>
      <c r="C2661" t="s">
        <v>17</v>
      </c>
      <c r="D2661">
        <v>2014</v>
      </c>
      <c r="E2661" t="s">
        <v>39</v>
      </c>
      <c r="F2661" t="s">
        <v>284</v>
      </c>
      <c r="G2661" t="s">
        <v>24</v>
      </c>
      <c r="H2661" t="str">
        <f t="shared" si="123"/>
        <v>2000-2025</v>
      </c>
      <c r="I2661">
        <f t="shared" si="124"/>
        <v>119</v>
      </c>
      <c r="J2661">
        <f t="shared" si="125"/>
        <v>0</v>
      </c>
    </row>
    <row r="2662" spans="1:10" x14ac:dyDescent="0.3">
      <c r="A2662" t="s">
        <v>2819</v>
      </c>
      <c r="B2662" t="s">
        <v>11</v>
      </c>
      <c r="C2662" t="s">
        <v>56</v>
      </c>
      <c r="D2662">
        <v>2015</v>
      </c>
      <c r="E2662" t="s">
        <v>39</v>
      </c>
      <c r="F2662" t="s">
        <v>34</v>
      </c>
      <c r="G2662" t="s">
        <v>41</v>
      </c>
      <c r="H2662" t="str">
        <f t="shared" si="123"/>
        <v>2000-2025</v>
      </c>
      <c r="I2662">
        <f t="shared" si="124"/>
        <v>0</v>
      </c>
      <c r="J2662">
        <f t="shared" si="125"/>
        <v>2</v>
      </c>
    </row>
    <row r="2663" spans="1:10" x14ac:dyDescent="0.3">
      <c r="A2663" t="s">
        <v>2820</v>
      </c>
      <c r="B2663" t="s">
        <v>11</v>
      </c>
      <c r="C2663" t="s">
        <v>38</v>
      </c>
      <c r="D2663">
        <v>2015</v>
      </c>
      <c r="E2663" t="s">
        <v>27</v>
      </c>
      <c r="F2663" t="s">
        <v>34</v>
      </c>
      <c r="G2663" t="s">
        <v>43</v>
      </c>
      <c r="H2663" t="str">
        <f t="shared" si="123"/>
        <v>2000-2025</v>
      </c>
      <c r="I2663">
        <f t="shared" si="124"/>
        <v>0</v>
      </c>
      <c r="J2663">
        <f t="shared" si="125"/>
        <v>2</v>
      </c>
    </row>
    <row r="2664" spans="1:10" x14ac:dyDescent="0.3">
      <c r="A2664" t="s">
        <v>2821</v>
      </c>
      <c r="B2664" t="s">
        <v>11</v>
      </c>
      <c r="C2664" t="s">
        <v>17</v>
      </c>
      <c r="D2664">
        <v>2015</v>
      </c>
      <c r="E2664" t="s">
        <v>39</v>
      </c>
      <c r="F2664" t="s">
        <v>14</v>
      </c>
      <c r="G2664" t="s">
        <v>36</v>
      </c>
      <c r="H2664" t="str">
        <f t="shared" si="123"/>
        <v>2000-2025</v>
      </c>
      <c r="I2664">
        <f t="shared" si="124"/>
        <v>0</v>
      </c>
      <c r="J2664">
        <f t="shared" si="125"/>
        <v>3</v>
      </c>
    </row>
    <row r="2665" spans="1:10" x14ac:dyDescent="0.3">
      <c r="A2665" t="s">
        <v>2822</v>
      </c>
      <c r="B2665" t="s">
        <v>11</v>
      </c>
      <c r="C2665" t="s">
        <v>56</v>
      </c>
      <c r="D2665">
        <v>2015</v>
      </c>
      <c r="E2665" t="s">
        <v>13</v>
      </c>
      <c r="F2665" t="s">
        <v>14</v>
      </c>
      <c r="G2665" t="s">
        <v>43</v>
      </c>
      <c r="H2665" t="str">
        <f t="shared" si="123"/>
        <v>2000-2025</v>
      </c>
      <c r="I2665">
        <f t="shared" si="124"/>
        <v>0</v>
      </c>
      <c r="J2665">
        <f t="shared" si="125"/>
        <v>3</v>
      </c>
    </row>
    <row r="2666" spans="1:10" x14ac:dyDescent="0.3">
      <c r="A2666" t="s">
        <v>2823</v>
      </c>
      <c r="B2666" t="s">
        <v>11</v>
      </c>
      <c r="C2666" t="s">
        <v>26</v>
      </c>
      <c r="D2666">
        <v>2015</v>
      </c>
      <c r="E2666" t="s">
        <v>27</v>
      </c>
      <c r="F2666" t="s">
        <v>40</v>
      </c>
      <c r="G2666" t="s">
        <v>28</v>
      </c>
      <c r="H2666" t="str">
        <f t="shared" si="123"/>
        <v>2000-2025</v>
      </c>
      <c r="I2666">
        <f t="shared" si="124"/>
        <v>0</v>
      </c>
      <c r="J2666">
        <f t="shared" si="125"/>
        <v>1</v>
      </c>
    </row>
    <row r="2667" spans="1:10" x14ac:dyDescent="0.3">
      <c r="A2667" t="s">
        <v>2824</v>
      </c>
      <c r="B2667" t="s">
        <v>11</v>
      </c>
      <c r="C2667" t="s">
        <v>56</v>
      </c>
      <c r="D2667">
        <v>2015</v>
      </c>
      <c r="E2667" t="s">
        <v>13</v>
      </c>
      <c r="F2667" t="s">
        <v>737</v>
      </c>
      <c r="G2667" t="s">
        <v>20</v>
      </c>
      <c r="H2667" t="str">
        <f t="shared" si="123"/>
        <v>2000-2025</v>
      </c>
      <c r="I2667">
        <f t="shared" si="124"/>
        <v>0</v>
      </c>
      <c r="J2667">
        <f t="shared" si="125"/>
        <v>0</v>
      </c>
    </row>
    <row r="2668" spans="1:10" x14ac:dyDescent="0.3">
      <c r="A2668" t="s">
        <v>2825</v>
      </c>
      <c r="B2668" t="s">
        <v>11</v>
      </c>
      <c r="C2668" t="s">
        <v>47</v>
      </c>
      <c r="D2668">
        <v>2015</v>
      </c>
      <c r="E2668" t="s">
        <v>57</v>
      </c>
      <c r="F2668" t="s">
        <v>40</v>
      </c>
      <c r="G2668" t="s">
        <v>15</v>
      </c>
      <c r="H2668" t="str">
        <f t="shared" si="123"/>
        <v>2000-2025</v>
      </c>
      <c r="I2668">
        <f t="shared" si="124"/>
        <v>0</v>
      </c>
      <c r="J2668">
        <f t="shared" si="125"/>
        <v>1</v>
      </c>
    </row>
    <row r="2669" spans="1:10" x14ac:dyDescent="0.3">
      <c r="A2669" t="s">
        <v>2826</v>
      </c>
      <c r="B2669" t="s">
        <v>11</v>
      </c>
      <c r="C2669" t="s">
        <v>47</v>
      </c>
      <c r="D2669">
        <v>2015</v>
      </c>
      <c r="E2669" t="s">
        <v>18</v>
      </c>
      <c r="F2669" t="s">
        <v>126</v>
      </c>
      <c r="G2669" t="s">
        <v>24</v>
      </c>
      <c r="H2669" t="str">
        <f t="shared" si="123"/>
        <v>2000-2025</v>
      </c>
      <c r="I2669">
        <f t="shared" si="124"/>
        <v>0</v>
      </c>
      <c r="J2669">
        <f t="shared" si="125"/>
        <v>0</v>
      </c>
    </row>
    <row r="2670" spans="1:10" x14ac:dyDescent="0.3">
      <c r="A2670" t="s">
        <v>2827</v>
      </c>
      <c r="B2670" t="s">
        <v>11</v>
      </c>
      <c r="C2670" t="s">
        <v>26</v>
      </c>
      <c r="D2670">
        <v>2015</v>
      </c>
      <c r="E2670" t="s">
        <v>18</v>
      </c>
      <c r="F2670" t="s">
        <v>34</v>
      </c>
      <c r="G2670" t="s">
        <v>41</v>
      </c>
      <c r="H2670" t="str">
        <f t="shared" si="123"/>
        <v>2000-2025</v>
      </c>
      <c r="I2670">
        <f t="shared" si="124"/>
        <v>0</v>
      </c>
      <c r="J2670">
        <f t="shared" si="125"/>
        <v>2</v>
      </c>
    </row>
    <row r="2671" spans="1:10" x14ac:dyDescent="0.3">
      <c r="A2671" t="s">
        <v>2828</v>
      </c>
      <c r="B2671" t="s">
        <v>11</v>
      </c>
      <c r="C2671" t="s">
        <v>38</v>
      </c>
      <c r="D2671">
        <v>2015</v>
      </c>
      <c r="E2671" t="s">
        <v>18</v>
      </c>
      <c r="F2671" t="s">
        <v>34</v>
      </c>
      <c r="G2671" t="s">
        <v>43</v>
      </c>
      <c r="H2671" t="str">
        <f t="shared" si="123"/>
        <v>2000-2025</v>
      </c>
      <c r="I2671">
        <f t="shared" si="124"/>
        <v>0</v>
      </c>
      <c r="J2671">
        <f t="shared" si="125"/>
        <v>2</v>
      </c>
    </row>
    <row r="2672" spans="1:10" x14ac:dyDescent="0.3">
      <c r="A2672" t="s">
        <v>2829</v>
      </c>
      <c r="B2672" t="s">
        <v>11</v>
      </c>
      <c r="C2672" t="s">
        <v>12</v>
      </c>
      <c r="D2672">
        <v>2015</v>
      </c>
      <c r="E2672" t="s">
        <v>57</v>
      </c>
      <c r="F2672" t="s">
        <v>14</v>
      </c>
      <c r="G2672" t="s">
        <v>24</v>
      </c>
      <c r="H2672" t="str">
        <f t="shared" si="123"/>
        <v>2000-2025</v>
      </c>
      <c r="I2672">
        <f t="shared" si="124"/>
        <v>0</v>
      </c>
      <c r="J2672">
        <f t="shared" si="125"/>
        <v>3</v>
      </c>
    </row>
    <row r="2673" spans="1:10" x14ac:dyDescent="0.3">
      <c r="A2673" t="s">
        <v>2830</v>
      </c>
      <c r="B2673" t="s">
        <v>11</v>
      </c>
      <c r="C2673" t="s">
        <v>45</v>
      </c>
      <c r="D2673">
        <v>2015</v>
      </c>
      <c r="E2673" t="s">
        <v>18</v>
      </c>
      <c r="F2673" t="s">
        <v>355</v>
      </c>
      <c r="G2673" t="s">
        <v>54</v>
      </c>
      <c r="H2673" t="str">
        <f t="shared" si="123"/>
        <v>2000-2025</v>
      </c>
      <c r="I2673">
        <f t="shared" si="124"/>
        <v>0</v>
      </c>
      <c r="J2673">
        <f t="shared" si="125"/>
        <v>0</v>
      </c>
    </row>
    <row r="2674" spans="1:10" x14ac:dyDescent="0.3">
      <c r="A2674" t="s">
        <v>2831</v>
      </c>
      <c r="B2674" t="s">
        <v>30</v>
      </c>
      <c r="C2674" t="s">
        <v>22</v>
      </c>
      <c r="D2674">
        <v>2015</v>
      </c>
      <c r="E2674" t="s">
        <v>70</v>
      </c>
      <c r="F2674" t="s">
        <v>14</v>
      </c>
      <c r="G2674" t="s">
        <v>54</v>
      </c>
      <c r="H2674" t="str">
        <f t="shared" si="123"/>
        <v>2000-2025</v>
      </c>
      <c r="I2674">
        <f t="shared" si="124"/>
        <v>0</v>
      </c>
      <c r="J2674">
        <f t="shared" si="125"/>
        <v>0</v>
      </c>
    </row>
    <row r="2675" spans="1:10" x14ac:dyDescent="0.3">
      <c r="A2675" t="s">
        <v>2832</v>
      </c>
      <c r="B2675" t="s">
        <v>11</v>
      </c>
      <c r="C2675" t="s">
        <v>22</v>
      </c>
      <c r="D2675">
        <v>2015</v>
      </c>
      <c r="E2675" t="s">
        <v>27</v>
      </c>
      <c r="F2675" t="s">
        <v>731</v>
      </c>
      <c r="G2675" t="s">
        <v>54</v>
      </c>
      <c r="H2675" t="str">
        <f t="shared" si="123"/>
        <v>2000-2025</v>
      </c>
      <c r="I2675">
        <f t="shared" si="124"/>
        <v>0</v>
      </c>
      <c r="J2675">
        <f t="shared" si="125"/>
        <v>0</v>
      </c>
    </row>
    <row r="2676" spans="1:10" x14ac:dyDescent="0.3">
      <c r="A2676" t="s">
        <v>2833</v>
      </c>
      <c r="B2676" t="s">
        <v>11</v>
      </c>
      <c r="C2676" t="s">
        <v>56</v>
      </c>
      <c r="D2676">
        <v>2015</v>
      </c>
      <c r="E2676" t="s">
        <v>18</v>
      </c>
      <c r="F2676" t="s">
        <v>273</v>
      </c>
      <c r="G2676" t="s">
        <v>15</v>
      </c>
      <c r="H2676" t="str">
        <f t="shared" si="123"/>
        <v>2000-2025</v>
      </c>
      <c r="I2676">
        <f t="shared" si="124"/>
        <v>0</v>
      </c>
      <c r="J2676">
        <f t="shared" si="125"/>
        <v>0</v>
      </c>
    </row>
    <row r="2677" spans="1:10" x14ac:dyDescent="0.3">
      <c r="A2677" t="s">
        <v>2834</v>
      </c>
      <c r="B2677" t="s">
        <v>11</v>
      </c>
      <c r="C2677" t="s">
        <v>45</v>
      </c>
      <c r="D2677">
        <v>2015</v>
      </c>
      <c r="E2677" t="s">
        <v>39</v>
      </c>
      <c r="F2677" t="s">
        <v>161</v>
      </c>
      <c r="G2677" t="s">
        <v>54</v>
      </c>
      <c r="H2677" t="str">
        <f t="shared" si="123"/>
        <v>2000-2025</v>
      </c>
      <c r="I2677">
        <f t="shared" si="124"/>
        <v>0</v>
      </c>
      <c r="J2677">
        <f t="shared" si="125"/>
        <v>0</v>
      </c>
    </row>
    <row r="2678" spans="1:10" x14ac:dyDescent="0.3">
      <c r="A2678" t="s">
        <v>2835</v>
      </c>
      <c r="B2678" t="s">
        <v>11</v>
      </c>
      <c r="C2678" t="s">
        <v>12</v>
      </c>
      <c r="D2678">
        <v>2015</v>
      </c>
      <c r="E2678" t="s">
        <v>70</v>
      </c>
      <c r="F2678" t="s">
        <v>34</v>
      </c>
      <c r="G2678" t="s">
        <v>41</v>
      </c>
      <c r="H2678" t="str">
        <f t="shared" si="123"/>
        <v>2000-2025</v>
      </c>
      <c r="I2678">
        <f t="shared" si="124"/>
        <v>0</v>
      </c>
      <c r="J2678">
        <f t="shared" si="125"/>
        <v>2</v>
      </c>
    </row>
    <row r="2679" spans="1:10" x14ac:dyDescent="0.3">
      <c r="A2679" t="s">
        <v>2836</v>
      </c>
      <c r="B2679" t="s">
        <v>11</v>
      </c>
      <c r="C2679" t="s">
        <v>47</v>
      </c>
      <c r="D2679">
        <v>2015</v>
      </c>
      <c r="E2679" t="s">
        <v>70</v>
      </c>
      <c r="F2679" t="s">
        <v>14</v>
      </c>
      <c r="G2679" t="s">
        <v>24</v>
      </c>
      <c r="H2679" t="str">
        <f t="shared" si="123"/>
        <v>2000-2025</v>
      </c>
      <c r="I2679">
        <f t="shared" si="124"/>
        <v>0</v>
      </c>
      <c r="J2679">
        <f t="shared" si="125"/>
        <v>3</v>
      </c>
    </row>
    <row r="2680" spans="1:10" x14ac:dyDescent="0.3">
      <c r="A2680" t="s">
        <v>2837</v>
      </c>
      <c r="B2680" t="s">
        <v>11</v>
      </c>
      <c r="C2680" t="s">
        <v>45</v>
      </c>
      <c r="D2680">
        <v>2015</v>
      </c>
      <c r="E2680" t="s">
        <v>57</v>
      </c>
      <c r="F2680" t="s">
        <v>34</v>
      </c>
      <c r="G2680" t="s">
        <v>24</v>
      </c>
      <c r="H2680" t="str">
        <f t="shared" si="123"/>
        <v>2000-2025</v>
      </c>
      <c r="I2680">
        <f t="shared" si="124"/>
        <v>0</v>
      </c>
      <c r="J2680">
        <f t="shared" si="125"/>
        <v>2</v>
      </c>
    </row>
    <row r="2681" spans="1:10" x14ac:dyDescent="0.3">
      <c r="A2681" t="s">
        <v>2838</v>
      </c>
      <c r="B2681" t="s">
        <v>11</v>
      </c>
      <c r="C2681" t="s">
        <v>17</v>
      </c>
      <c r="D2681">
        <v>2015</v>
      </c>
      <c r="E2681" t="s">
        <v>13</v>
      </c>
      <c r="F2681" t="s">
        <v>516</v>
      </c>
      <c r="G2681" t="s">
        <v>54</v>
      </c>
      <c r="H2681" t="str">
        <f t="shared" si="123"/>
        <v>2000-2025</v>
      </c>
      <c r="I2681">
        <f t="shared" si="124"/>
        <v>0</v>
      </c>
      <c r="J2681">
        <f t="shared" si="125"/>
        <v>0</v>
      </c>
    </row>
    <row r="2682" spans="1:10" x14ac:dyDescent="0.3">
      <c r="A2682" t="s">
        <v>2839</v>
      </c>
      <c r="B2682" t="s">
        <v>30</v>
      </c>
      <c r="C2682" t="s">
        <v>47</v>
      </c>
      <c r="D2682">
        <v>2015</v>
      </c>
      <c r="E2682" t="s">
        <v>39</v>
      </c>
      <c r="F2682" t="s">
        <v>14</v>
      </c>
      <c r="G2682" t="s">
        <v>54</v>
      </c>
      <c r="H2682" t="str">
        <f t="shared" si="123"/>
        <v>2000-2025</v>
      </c>
      <c r="I2682">
        <f t="shared" si="124"/>
        <v>0</v>
      </c>
      <c r="J2682">
        <f t="shared" si="125"/>
        <v>0</v>
      </c>
    </row>
    <row r="2683" spans="1:10" x14ac:dyDescent="0.3">
      <c r="A2683" t="s">
        <v>2840</v>
      </c>
      <c r="B2683" t="s">
        <v>30</v>
      </c>
      <c r="C2683" t="s">
        <v>47</v>
      </c>
      <c r="D2683">
        <v>2015</v>
      </c>
      <c r="E2683" t="s">
        <v>70</v>
      </c>
      <c r="F2683" t="s">
        <v>14</v>
      </c>
      <c r="G2683" t="s">
        <v>36</v>
      </c>
      <c r="H2683" t="str">
        <f t="shared" si="123"/>
        <v>2000-2025</v>
      </c>
      <c r="I2683">
        <f t="shared" si="124"/>
        <v>0</v>
      </c>
      <c r="J2683">
        <f t="shared" si="125"/>
        <v>0</v>
      </c>
    </row>
    <row r="2684" spans="1:10" x14ac:dyDescent="0.3">
      <c r="A2684" t="s">
        <v>2841</v>
      </c>
      <c r="B2684" t="s">
        <v>11</v>
      </c>
      <c r="C2684" t="s">
        <v>26</v>
      </c>
      <c r="D2684">
        <v>2015</v>
      </c>
      <c r="E2684" t="s">
        <v>57</v>
      </c>
      <c r="F2684" t="s">
        <v>199</v>
      </c>
      <c r="G2684" t="s">
        <v>43</v>
      </c>
      <c r="H2684" t="str">
        <f t="shared" si="123"/>
        <v>2000-2025</v>
      </c>
      <c r="I2684">
        <f t="shared" si="124"/>
        <v>0</v>
      </c>
      <c r="J2684">
        <f t="shared" si="125"/>
        <v>0</v>
      </c>
    </row>
    <row r="2685" spans="1:10" x14ac:dyDescent="0.3">
      <c r="A2685" t="s">
        <v>2842</v>
      </c>
      <c r="B2685" t="s">
        <v>11</v>
      </c>
      <c r="C2685" t="s">
        <v>17</v>
      </c>
      <c r="D2685">
        <v>2015</v>
      </c>
      <c r="E2685" t="s">
        <v>13</v>
      </c>
      <c r="F2685" t="s">
        <v>40</v>
      </c>
      <c r="G2685" t="s">
        <v>54</v>
      </c>
      <c r="H2685" t="str">
        <f t="shared" si="123"/>
        <v>2000-2025</v>
      </c>
      <c r="I2685">
        <f t="shared" si="124"/>
        <v>0</v>
      </c>
      <c r="J2685">
        <f t="shared" si="125"/>
        <v>1</v>
      </c>
    </row>
    <row r="2686" spans="1:10" x14ac:dyDescent="0.3">
      <c r="A2686" t="s">
        <v>2843</v>
      </c>
      <c r="B2686" t="s">
        <v>11</v>
      </c>
      <c r="C2686" t="s">
        <v>56</v>
      </c>
      <c r="D2686">
        <v>2015</v>
      </c>
      <c r="E2686" t="s">
        <v>33</v>
      </c>
      <c r="F2686" t="s">
        <v>14</v>
      </c>
      <c r="G2686" t="s">
        <v>54</v>
      </c>
      <c r="H2686" t="str">
        <f t="shared" si="123"/>
        <v>2000-2025</v>
      </c>
      <c r="I2686">
        <f t="shared" si="124"/>
        <v>0</v>
      </c>
      <c r="J2686">
        <f t="shared" si="125"/>
        <v>3</v>
      </c>
    </row>
    <row r="2687" spans="1:10" x14ac:dyDescent="0.3">
      <c r="A2687" t="s">
        <v>2844</v>
      </c>
      <c r="B2687" t="s">
        <v>30</v>
      </c>
      <c r="C2687" t="s">
        <v>45</v>
      </c>
      <c r="D2687">
        <v>2015</v>
      </c>
      <c r="E2687" t="s">
        <v>39</v>
      </c>
      <c r="F2687" t="s">
        <v>34</v>
      </c>
      <c r="G2687" t="s">
        <v>20</v>
      </c>
      <c r="H2687" t="str">
        <f t="shared" si="123"/>
        <v>2000-2025</v>
      </c>
      <c r="I2687">
        <f t="shared" si="124"/>
        <v>0</v>
      </c>
      <c r="J2687">
        <f t="shared" si="125"/>
        <v>0</v>
      </c>
    </row>
    <row r="2688" spans="1:10" x14ac:dyDescent="0.3">
      <c r="A2688" t="s">
        <v>2845</v>
      </c>
      <c r="B2688" t="s">
        <v>30</v>
      </c>
      <c r="C2688" t="s">
        <v>26</v>
      </c>
      <c r="D2688">
        <v>2015</v>
      </c>
      <c r="E2688" t="s">
        <v>70</v>
      </c>
      <c r="F2688" t="s">
        <v>40</v>
      </c>
      <c r="G2688" t="s">
        <v>43</v>
      </c>
      <c r="H2688" t="str">
        <f t="shared" si="123"/>
        <v>2000-2025</v>
      </c>
      <c r="I2688">
        <f t="shared" si="124"/>
        <v>0</v>
      </c>
      <c r="J2688">
        <f t="shared" si="125"/>
        <v>0</v>
      </c>
    </row>
    <row r="2689" spans="1:10" x14ac:dyDescent="0.3">
      <c r="A2689" t="s">
        <v>2846</v>
      </c>
      <c r="B2689" t="s">
        <v>30</v>
      </c>
      <c r="C2689" t="s">
        <v>26</v>
      </c>
      <c r="D2689">
        <v>2015</v>
      </c>
      <c r="E2689" t="s">
        <v>70</v>
      </c>
      <c r="F2689" t="s">
        <v>14</v>
      </c>
      <c r="G2689" t="s">
        <v>36</v>
      </c>
      <c r="H2689" t="str">
        <f t="shared" si="123"/>
        <v>2000-2025</v>
      </c>
      <c r="I2689">
        <f t="shared" si="124"/>
        <v>0</v>
      </c>
      <c r="J2689">
        <f t="shared" si="125"/>
        <v>0</v>
      </c>
    </row>
    <row r="2690" spans="1:10" x14ac:dyDescent="0.3">
      <c r="A2690" t="s">
        <v>2847</v>
      </c>
      <c r="B2690" t="s">
        <v>11</v>
      </c>
      <c r="C2690" t="s">
        <v>38</v>
      </c>
      <c r="D2690">
        <v>2015</v>
      </c>
      <c r="E2690" t="s">
        <v>18</v>
      </c>
      <c r="F2690" t="s">
        <v>40</v>
      </c>
      <c r="G2690" t="s">
        <v>41</v>
      </c>
      <c r="H2690" t="str">
        <f t="shared" ref="H2690:H2753" si="126">IF(D2690&lt;=1980, "1950-1980", IF(D2690&lt;=2000, "1980-2000", "2000-2025"))</f>
        <v>2000-2025</v>
      </c>
      <c r="I2690">
        <f t="shared" ref="I2690:I2753" si="127">IF(AND(B2690="Movie", ISNUMBER(SEARCH("min", F2690))), VALUE(LEFT(F2690, LEN(F2690)-4)), 0)</f>
        <v>0</v>
      </c>
      <c r="J2690">
        <f t="shared" ref="J2690:J2753" si="128">IF(AND(B2690="TV Show", ISNUMBER(SEARCH("Seasons", F2690))), VALUE(LEFT(F2690, LEN(F2690)-8)), 0)</f>
        <v>1</v>
      </c>
    </row>
    <row r="2691" spans="1:10" x14ac:dyDescent="0.3">
      <c r="A2691" t="s">
        <v>2848</v>
      </c>
      <c r="B2691" t="s">
        <v>30</v>
      </c>
      <c r="C2691" t="s">
        <v>22</v>
      </c>
      <c r="D2691">
        <v>2015</v>
      </c>
      <c r="E2691" t="s">
        <v>39</v>
      </c>
      <c r="F2691" t="s">
        <v>40</v>
      </c>
      <c r="G2691" t="s">
        <v>54</v>
      </c>
      <c r="H2691" t="str">
        <f t="shared" si="126"/>
        <v>2000-2025</v>
      </c>
      <c r="I2691">
        <f t="shared" si="127"/>
        <v>0</v>
      </c>
      <c r="J2691">
        <f t="shared" si="128"/>
        <v>0</v>
      </c>
    </row>
    <row r="2692" spans="1:10" x14ac:dyDescent="0.3">
      <c r="A2692" t="s">
        <v>2849</v>
      </c>
      <c r="B2692" t="s">
        <v>30</v>
      </c>
      <c r="C2692" t="s">
        <v>38</v>
      </c>
      <c r="D2692">
        <v>2015</v>
      </c>
      <c r="E2692" t="s">
        <v>57</v>
      </c>
      <c r="F2692" t="s">
        <v>90</v>
      </c>
      <c r="G2692" t="s">
        <v>28</v>
      </c>
      <c r="H2692" t="str">
        <f t="shared" si="126"/>
        <v>2000-2025</v>
      </c>
      <c r="I2692">
        <f t="shared" si="127"/>
        <v>137</v>
      </c>
      <c r="J2692">
        <f t="shared" si="128"/>
        <v>0</v>
      </c>
    </row>
    <row r="2693" spans="1:10" x14ac:dyDescent="0.3">
      <c r="A2693" t="s">
        <v>2850</v>
      </c>
      <c r="B2693" t="s">
        <v>11</v>
      </c>
      <c r="C2693" t="s">
        <v>47</v>
      </c>
      <c r="D2693">
        <v>2015</v>
      </c>
      <c r="E2693" t="s">
        <v>18</v>
      </c>
      <c r="F2693" t="s">
        <v>40</v>
      </c>
      <c r="G2693" t="s">
        <v>28</v>
      </c>
      <c r="H2693" t="str">
        <f t="shared" si="126"/>
        <v>2000-2025</v>
      </c>
      <c r="I2693">
        <f t="shared" si="127"/>
        <v>0</v>
      </c>
      <c r="J2693">
        <f t="shared" si="128"/>
        <v>1</v>
      </c>
    </row>
    <row r="2694" spans="1:10" x14ac:dyDescent="0.3">
      <c r="A2694" t="s">
        <v>2851</v>
      </c>
      <c r="B2694" t="s">
        <v>30</v>
      </c>
      <c r="C2694" t="s">
        <v>47</v>
      </c>
      <c r="D2694">
        <v>2015</v>
      </c>
      <c r="E2694" t="s">
        <v>70</v>
      </c>
      <c r="F2694" t="s">
        <v>470</v>
      </c>
      <c r="G2694" t="s">
        <v>36</v>
      </c>
      <c r="H2694" t="str">
        <f t="shared" si="126"/>
        <v>2000-2025</v>
      </c>
      <c r="I2694">
        <f t="shared" si="127"/>
        <v>91</v>
      </c>
      <c r="J2694">
        <f t="shared" si="128"/>
        <v>0</v>
      </c>
    </row>
    <row r="2695" spans="1:10" x14ac:dyDescent="0.3">
      <c r="A2695" t="s">
        <v>2852</v>
      </c>
      <c r="B2695" t="s">
        <v>11</v>
      </c>
      <c r="C2695" t="s">
        <v>17</v>
      </c>
      <c r="D2695">
        <v>2015</v>
      </c>
      <c r="E2695" t="s">
        <v>27</v>
      </c>
      <c r="F2695" t="s">
        <v>14</v>
      </c>
      <c r="G2695" t="s">
        <v>36</v>
      </c>
      <c r="H2695" t="str">
        <f t="shared" si="126"/>
        <v>2000-2025</v>
      </c>
      <c r="I2695">
        <f t="shared" si="127"/>
        <v>0</v>
      </c>
      <c r="J2695">
        <f t="shared" si="128"/>
        <v>3</v>
      </c>
    </row>
    <row r="2696" spans="1:10" x14ac:dyDescent="0.3">
      <c r="A2696" t="s">
        <v>2853</v>
      </c>
      <c r="B2696" t="s">
        <v>30</v>
      </c>
      <c r="C2696" t="s">
        <v>22</v>
      </c>
      <c r="D2696">
        <v>2015</v>
      </c>
      <c r="E2696" t="s">
        <v>57</v>
      </c>
      <c r="F2696" t="s">
        <v>14</v>
      </c>
      <c r="G2696" t="s">
        <v>41</v>
      </c>
      <c r="H2696" t="str">
        <f t="shared" si="126"/>
        <v>2000-2025</v>
      </c>
      <c r="I2696">
        <f t="shared" si="127"/>
        <v>0</v>
      </c>
      <c r="J2696">
        <f t="shared" si="128"/>
        <v>0</v>
      </c>
    </row>
    <row r="2697" spans="1:10" x14ac:dyDescent="0.3">
      <c r="A2697" t="s">
        <v>2854</v>
      </c>
      <c r="B2697" t="s">
        <v>11</v>
      </c>
      <c r="C2697" t="s">
        <v>22</v>
      </c>
      <c r="D2697">
        <v>2015</v>
      </c>
      <c r="E2697" t="s">
        <v>13</v>
      </c>
      <c r="F2697" t="s">
        <v>516</v>
      </c>
      <c r="G2697" t="s">
        <v>36</v>
      </c>
      <c r="H2697" t="str">
        <f t="shared" si="126"/>
        <v>2000-2025</v>
      </c>
      <c r="I2697">
        <f t="shared" si="127"/>
        <v>0</v>
      </c>
      <c r="J2697">
        <f t="shared" si="128"/>
        <v>0</v>
      </c>
    </row>
    <row r="2698" spans="1:10" x14ac:dyDescent="0.3">
      <c r="A2698" t="s">
        <v>2855</v>
      </c>
      <c r="B2698" t="s">
        <v>11</v>
      </c>
      <c r="C2698" t="s">
        <v>45</v>
      </c>
      <c r="D2698">
        <v>2015</v>
      </c>
      <c r="E2698" t="s">
        <v>70</v>
      </c>
      <c r="F2698" t="s">
        <v>575</v>
      </c>
      <c r="G2698" t="s">
        <v>43</v>
      </c>
      <c r="H2698" t="str">
        <f t="shared" si="126"/>
        <v>2000-2025</v>
      </c>
      <c r="I2698">
        <f t="shared" si="127"/>
        <v>0</v>
      </c>
      <c r="J2698">
        <f t="shared" si="128"/>
        <v>0</v>
      </c>
    </row>
    <row r="2699" spans="1:10" x14ac:dyDescent="0.3">
      <c r="A2699" t="s">
        <v>2856</v>
      </c>
      <c r="B2699" t="s">
        <v>30</v>
      </c>
      <c r="C2699" t="s">
        <v>12</v>
      </c>
      <c r="D2699">
        <v>2015</v>
      </c>
      <c r="E2699" t="s">
        <v>27</v>
      </c>
      <c r="F2699" t="s">
        <v>833</v>
      </c>
      <c r="G2699" t="s">
        <v>41</v>
      </c>
      <c r="H2699" t="str">
        <f t="shared" si="126"/>
        <v>2000-2025</v>
      </c>
      <c r="I2699">
        <f t="shared" si="127"/>
        <v>146</v>
      </c>
      <c r="J2699">
        <f t="shared" si="128"/>
        <v>0</v>
      </c>
    </row>
    <row r="2700" spans="1:10" x14ac:dyDescent="0.3">
      <c r="A2700" t="s">
        <v>2857</v>
      </c>
      <c r="B2700" t="s">
        <v>11</v>
      </c>
      <c r="C2700" t="s">
        <v>17</v>
      </c>
      <c r="D2700">
        <v>2015</v>
      </c>
      <c r="E2700" t="s">
        <v>18</v>
      </c>
      <c r="F2700" t="s">
        <v>34</v>
      </c>
      <c r="G2700" t="s">
        <v>36</v>
      </c>
      <c r="H2700" t="str">
        <f t="shared" si="126"/>
        <v>2000-2025</v>
      </c>
      <c r="I2700">
        <f t="shared" si="127"/>
        <v>0</v>
      </c>
      <c r="J2700">
        <f t="shared" si="128"/>
        <v>2</v>
      </c>
    </row>
    <row r="2701" spans="1:10" x14ac:dyDescent="0.3">
      <c r="A2701" t="s">
        <v>2858</v>
      </c>
      <c r="B2701" t="s">
        <v>30</v>
      </c>
      <c r="C2701" t="s">
        <v>22</v>
      </c>
      <c r="D2701">
        <v>2016</v>
      </c>
      <c r="E2701" t="s">
        <v>13</v>
      </c>
      <c r="F2701" t="s">
        <v>34</v>
      </c>
      <c r="G2701" t="s">
        <v>41</v>
      </c>
      <c r="H2701" t="str">
        <f t="shared" si="126"/>
        <v>2000-2025</v>
      </c>
      <c r="I2701">
        <f t="shared" si="127"/>
        <v>0</v>
      </c>
      <c r="J2701">
        <f t="shared" si="128"/>
        <v>0</v>
      </c>
    </row>
    <row r="2702" spans="1:10" x14ac:dyDescent="0.3">
      <c r="A2702" t="s">
        <v>2859</v>
      </c>
      <c r="B2702" t="s">
        <v>30</v>
      </c>
      <c r="C2702" t="s">
        <v>45</v>
      </c>
      <c r="D2702">
        <v>2016</v>
      </c>
      <c r="E2702" t="s">
        <v>70</v>
      </c>
      <c r="F2702" t="s">
        <v>34</v>
      </c>
      <c r="G2702" t="s">
        <v>24</v>
      </c>
      <c r="H2702" t="str">
        <f t="shared" si="126"/>
        <v>2000-2025</v>
      </c>
      <c r="I2702">
        <f t="shared" si="127"/>
        <v>0</v>
      </c>
      <c r="J2702">
        <f t="shared" si="128"/>
        <v>0</v>
      </c>
    </row>
    <row r="2703" spans="1:10" x14ac:dyDescent="0.3">
      <c r="A2703" t="s">
        <v>2860</v>
      </c>
      <c r="B2703" t="s">
        <v>11</v>
      </c>
      <c r="C2703" t="s">
        <v>47</v>
      </c>
      <c r="D2703">
        <v>2016</v>
      </c>
      <c r="E2703" t="s">
        <v>70</v>
      </c>
      <c r="F2703" t="s">
        <v>182</v>
      </c>
      <c r="G2703" t="s">
        <v>15</v>
      </c>
      <c r="H2703" t="str">
        <f t="shared" si="126"/>
        <v>2000-2025</v>
      </c>
      <c r="I2703">
        <f t="shared" si="127"/>
        <v>0</v>
      </c>
      <c r="J2703">
        <f t="shared" si="128"/>
        <v>0</v>
      </c>
    </row>
    <row r="2704" spans="1:10" x14ac:dyDescent="0.3">
      <c r="A2704" t="s">
        <v>2861</v>
      </c>
      <c r="B2704" t="s">
        <v>30</v>
      </c>
      <c r="C2704" t="s">
        <v>45</v>
      </c>
      <c r="D2704">
        <v>2016</v>
      </c>
      <c r="E2704" t="s">
        <v>70</v>
      </c>
      <c r="F2704" t="s">
        <v>40</v>
      </c>
      <c r="G2704" t="s">
        <v>28</v>
      </c>
      <c r="H2704" t="str">
        <f t="shared" si="126"/>
        <v>2000-2025</v>
      </c>
      <c r="I2704">
        <f t="shared" si="127"/>
        <v>0</v>
      </c>
      <c r="J2704">
        <f t="shared" si="128"/>
        <v>0</v>
      </c>
    </row>
    <row r="2705" spans="1:10" x14ac:dyDescent="0.3">
      <c r="A2705" t="s">
        <v>2862</v>
      </c>
      <c r="B2705" t="s">
        <v>11</v>
      </c>
      <c r="C2705" t="s">
        <v>56</v>
      </c>
      <c r="D2705">
        <v>2016</v>
      </c>
      <c r="E2705" t="s">
        <v>13</v>
      </c>
      <c r="F2705" t="s">
        <v>206</v>
      </c>
      <c r="G2705" t="s">
        <v>54</v>
      </c>
      <c r="H2705" t="str">
        <f t="shared" si="126"/>
        <v>2000-2025</v>
      </c>
      <c r="I2705">
        <f t="shared" si="127"/>
        <v>0</v>
      </c>
      <c r="J2705">
        <f t="shared" si="128"/>
        <v>0</v>
      </c>
    </row>
    <row r="2706" spans="1:10" x14ac:dyDescent="0.3">
      <c r="A2706" t="s">
        <v>2863</v>
      </c>
      <c r="B2706" t="s">
        <v>11</v>
      </c>
      <c r="C2706" t="s">
        <v>12</v>
      </c>
      <c r="D2706">
        <v>2016</v>
      </c>
      <c r="E2706" t="s">
        <v>18</v>
      </c>
      <c r="F2706" t="s">
        <v>34</v>
      </c>
      <c r="G2706" t="s">
        <v>41</v>
      </c>
      <c r="H2706" t="str">
        <f t="shared" si="126"/>
        <v>2000-2025</v>
      </c>
      <c r="I2706">
        <f t="shared" si="127"/>
        <v>0</v>
      </c>
      <c r="J2706">
        <f t="shared" si="128"/>
        <v>2</v>
      </c>
    </row>
    <row r="2707" spans="1:10" x14ac:dyDescent="0.3">
      <c r="A2707" t="s">
        <v>2864</v>
      </c>
      <c r="B2707" t="s">
        <v>11</v>
      </c>
      <c r="C2707" t="s">
        <v>12</v>
      </c>
      <c r="D2707">
        <v>2016</v>
      </c>
      <c r="E2707" t="s">
        <v>13</v>
      </c>
      <c r="F2707" t="s">
        <v>14</v>
      </c>
      <c r="G2707" t="s">
        <v>43</v>
      </c>
      <c r="H2707" t="str">
        <f t="shared" si="126"/>
        <v>2000-2025</v>
      </c>
      <c r="I2707">
        <f t="shared" si="127"/>
        <v>0</v>
      </c>
      <c r="J2707">
        <f t="shared" si="128"/>
        <v>3</v>
      </c>
    </row>
    <row r="2708" spans="1:10" x14ac:dyDescent="0.3">
      <c r="A2708" t="s">
        <v>2865</v>
      </c>
      <c r="B2708" t="s">
        <v>30</v>
      </c>
      <c r="C2708" t="s">
        <v>22</v>
      </c>
      <c r="D2708">
        <v>2016</v>
      </c>
      <c r="E2708" t="s">
        <v>27</v>
      </c>
      <c r="F2708" t="s">
        <v>14</v>
      </c>
      <c r="G2708" t="s">
        <v>20</v>
      </c>
      <c r="H2708" t="str">
        <f t="shared" si="126"/>
        <v>2000-2025</v>
      </c>
      <c r="I2708">
        <f t="shared" si="127"/>
        <v>0</v>
      </c>
      <c r="J2708">
        <f t="shared" si="128"/>
        <v>0</v>
      </c>
    </row>
    <row r="2709" spans="1:10" x14ac:dyDescent="0.3">
      <c r="A2709" t="s">
        <v>2866</v>
      </c>
      <c r="B2709" t="s">
        <v>11</v>
      </c>
      <c r="C2709" t="s">
        <v>47</v>
      </c>
      <c r="D2709">
        <v>2016</v>
      </c>
      <c r="E2709" t="s">
        <v>13</v>
      </c>
      <c r="F2709" t="s">
        <v>327</v>
      </c>
      <c r="G2709" t="s">
        <v>43</v>
      </c>
      <c r="H2709" t="str">
        <f t="shared" si="126"/>
        <v>2000-2025</v>
      </c>
      <c r="I2709">
        <f t="shared" si="127"/>
        <v>0</v>
      </c>
      <c r="J2709">
        <f t="shared" si="128"/>
        <v>0</v>
      </c>
    </row>
    <row r="2710" spans="1:10" x14ac:dyDescent="0.3">
      <c r="A2710" t="s">
        <v>2867</v>
      </c>
      <c r="B2710" t="s">
        <v>11</v>
      </c>
      <c r="C2710" t="s">
        <v>56</v>
      </c>
      <c r="D2710">
        <v>2016</v>
      </c>
      <c r="E2710" t="s">
        <v>57</v>
      </c>
      <c r="F2710" t="s">
        <v>382</v>
      </c>
      <c r="G2710" t="s">
        <v>36</v>
      </c>
      <c r="H2710" t="str">
        <f t="shared" si="126"/>
        <v>2000-2025</v>
      </c>
      <c r="I2710">
        <f t="shared" si="127"/>
        <v>0</v>
      </c>
      <c r="J2710">
        <f t="shared" si="128"/>
        <v>0</v>
      </c>
    </row>
    <row r="2711" spans="1:10" x14ac:dyDescent="0.3">
      <c r="A2711" t="s">
        <v>2868</v>
      </c>
      <c r="B2711" t="s">
        <v>11</v>
      </c>
      <c r="C2711" t="s">
        <v>38</v>
      </c>
      <c r="D2711">
        <v>2016</v>
      </c>
      <c r="E2711" t="s">
        <v>57</v>
      </c>
      <c r="F2711" t="s">
        <v>124</v>
      </c>
      <c r="G2711" t="s">
        <v>36</v>
      </c>
      <c r="H2711" t="str">
        <f t="shared" si="126"/>
        <v>2000-2025</v>
      </c>
      <c r="I2711">
        <f t="shared" si="127"/>
        <v>0</v>
      </c>
      <c r="J2711">
        <f t="shared" si="128"/>
        <v>0</v>
      </c>
    </row>
    <row r="2712" spans="1:10" x14ac:dyDescent="0.3">
      <c r="A2712" t="s">
        <v>2869</v>
      </c>
      <c r="B2712" t="s">
        <v>30</v>
      </c>
      <c r="C2712" t="s">
        <v>45</v>
      </c>
      <c r="D2712">
        <v>2016</v>
      </c>
      <c r="E2712" t="s">
        <v>70</v>
      </c>
      <c r="F2712" t="s">
        <v>224</v>
      </c>
      <c r="G2712" t="s">
        <v>20</v>
      </c>
      <c r="H2712" t="str">
        <f t="shared" si="126"/>
        <v>2000-2025</v>
      </c>
      <c r="I2712">
        <f t="shared" si="127"/>
        <v>115</v>
      </c>
      <c r="J2712">
        <f t="shared" si="128"/>
        <v>0</v>
      </c>
    </row>
    <row r="2713" spans="1:10" x14ac:dyDescent="0.3">
      <c r="A2713" t="s">
        <v>2870</v>
      </c>
      <c r="B2713" t="s">
        <v>30</v>
      </c>
      <c r="C2713" t="s">
        <v>17</v>
      </c>
      <c r="D2713">
        <v>2016</v>
      </c>
      <c r="E2713" t="s">
        <v>27</v>
      </c>
      <c r="F2713" t="s">
        <v>575</v>
      </c>
      <c r="G2713" t="s">
        <v>15</v>
      </c>
      <c r="H2713" t="str">
        <f t="shared" si="126"/>
        <v>2000-2025</v>
      </c>
      <c r="I2713">
        <f t="shared" si="127"/>
        <v>80</v>
      </c>
      <c r="J2713">
        <f t="shared" si="128"/>
        <v>0</v>
      </c>
    </row>
    <row r="2714" spans="1:10" x14ac:dyDescent="0.3">
      <c r="A2714" t="s">
        <v>2871</v>
      </c>
      <c r="B2714" t="s">
        <v>30</v>
      </c>
      <c r="C2714" t="s">
        <v>56</v>
      </c>
      <c r="D2714">
        <v>2016</v>
      </c>
      <c r="E2714" t="s">
        <v>70</v>
      </c>
      <c r="F2714" t="s">
        <v>40</v>
      </c>
      <c r="G2714" t="s">
        <v>43</v>
      </c>
      <c r="H2714" t="str">
        <f t="shared" si="126"/>
        <v>2000-2025</v>
      </c>
      <c r="I2714">
        <f t="shared" si="127"/>
        <v>0</v>
      </c>
      <c r="J2714">
        <f t="shared" si="128"/>
        <v>0</v>
      </c>
    </row>
    <row r="2715" spans="1:10" x14ac:dyDescent="0.3">
      <c r="A2715" t="s">
        <v>2872</v>
      </c>
      <c r="B2715" t="s">
        <v>30</v>
      </c>
      <c r="C2715" t="s">
        <v>47</v>
      </c>
      <c r="D2715">
        <v>2016</v>
      </c>
      <c r="E2715" t="s">
        <v>27</v>
      </c>
      <c r="F2715" t="s">
        <v>63</v>
      </c>
      <c r="G2715" t="s">
        <v>28</v>
      </c>
      <c r="H2715" t="str">
        <f t="shared" si="126"/>
        <v>2000-2025</v>
      </c>
      <c r="I2715">
        <f t="shared" si="127"/>
        <v>138</v>
      </c>
      <c r="J2715">
        <f t="shared" si="128"/>
        <v>0</v>
      </c>
    </row>
    <row r="2716" spans="1:10" x14ac:dyDescent="0.3">
      <c r="A2716" t="s">
        <v>2873</v>
      </c>
      <c r="B2716" t="s">
        <v>11</v>
      </c>
      <c r="C2716" t="s">
        <v>26</v>
      </c>
      <c r="D2716">
        <v>2016</v>
      </c>
      <c r="E2716" t="s">
        <v>13</v>
      </c>
      <c r="F2716" t="s">
        <v>34</v>
      </c>
      <c r="G2716" t="s">
        <v>24</v>
      </c>
      <c r="H2716" t="str">
        <f t="shared" si="126"/>
        <v>2000-2025</v>
      </c>
      <c r="I2716">
        <f t="shared" si="127"/>
        <v>0</v>
      </c>
      <c r="J2716">
        <f t="shared" si="128"/>
        <v>2</v>
      </c>
    </row>
    <row r="2717" spans="1:10" x14ac:dyDescent="0.3">
      <c r="A2717" t="s">
        <v>2874</v>
      </c>
      <c r="B2717" t="s">
        <v>30</v>
      </c>
      <c r="C2717" t="s">
        <v>45</v>
      </c>
      <c r="D2717">
        <v>2016</v>
      </c>
      <c r="E2717" t="s">
        <v>70</v>
      </c>
      <c r="F2717" t="s">
        <v>234</v>
      </c>
      <c r="G2717" t="s">
        <v>43</v>
      </c>
      <c r="H2717" t="str">
        <f t="shared" si="126"/>
        <v>2000-2025</v>
      </c>
      <c r="I2717">
        <f t="shared" si="127"/>
        <v>74</v>
      </c>
      <c r="J2717">
        <f t="shared" si="128"/>
        <v>0</v>
      </c>
    </row>
    <row r="2718" spans="1:10" x14ac:dyDescent="0.3">
      <c r="A2718" t="s">
        <v>2875</v>
      </c>
      <c r="B2718" t="s">
        <v>30</v>
      </c>
      <c r="C2718" t="s">
        <v>17</v>
      </c>
      <c r="D2718">
        <v>2016</v>
      </c>
      <c r="E2718" t="s">
        <v>27</v>
      </c>
      <c r="F2718" t="s">
        <v>34</v>
      </c>
      <c r="G2718" t="s">
        <v>41</v>
      </c>
      <c r="H2718" t="str">
        <f t="shared" si="126"/>
        <v>2000-2025</v>
      </c>
      <c r="I2718">
        <f t="shared" si="127"/>
        <v>0</v>
      </c>
      <c r="J2718">
        <f t="shared" si="128"/>
        <v>0</v>
      </c>
    </row>
    <row r="2719" spans="1:10" x14ac:dyDescent="0.3">
      <c r="A2719" t="s">
        <v>2876</v>
      </c>
      <c r="B2719" t="s">
        <v>11</v>
      </c>
      <c r="C2719" t="s">
        <v>17</v>
      </c>
      <c r="D2719">
        <v>2016</v>
      </c>
      <c r="E2719" t="s">
        <v>70</v>
      </c>
      <c r="F2719" t="s">
        <v>53</v>
      </c>
      <c r="G2719" t="s">
        <v>41</v>
      </c>
      <c r="H2719" t="str">
        <f t="shared" si="126"/>
        <v>2000-2025</v>
      </c>
      <c r="I2719">
        <f t="shared" si="127"/>
        <v>0</v>
      </c>
      <c r="J2719">
        <f t="shared" si="128"/>
        <v>0</v>
      </c>
    </row>
    <row r="2720" spans="1:10" x14ac:dyDescent="0.3">
      <c r="A2720" t="s">
        <v>2877</v>
      </c>
      <c r="B2720" t="s">
        <v>30</v>
      </c>
      <c r="C2720" t="s">
        <v>45</v>
      </c>
      <c r="D2720">
        <v>2016</v>
      </c>
      <c r="E2720" t="s">
        <v>18</v>
      </c>
      <c r="F2720" t="s">
        <v>34</v>
      </c>
      <c r="G2720" t="s">
        <v>41</v>
      </c>
      <c r="H2720" t="str">
        <f t="shared" si="126"/>
        <v>2000-2025</v>
      </c>
      <c r="I2720">
        <f t="shared" si="127"/>
        <v>0</v>
      </c>
      <c r="J2720">
        <f t="shared" si="128"/>
        <v>0</v>
      </c>
    </row>
    <row r="2721" spans="1:10" x14ac:dyDescent="0.3">
      <c r="A2721" t="s">
        <v>2878</v>
      </c>
      <c r="B2721" t="s">
        <v>11</v>
      </c>
      <c r="C2721" t="s">
        <v>26</v>
      </c>
      <c r="D2721">
        <v>2016</v>
      </c>
      <c r="E2721" t="s">
        <v>39</v>
      </c>
      <c r="F2721" t="s">
        <v>526</v>
      </c>
      <c r="G2721" t="s">
        <v>24</v>
      </c>
      <c r="H2721" t="str">
        <f t="shared" si="126"/>
        <v>2000-2025</v>
      </c>
      <c r="I2721">
        <f t="shared" si="127"/>
        <v>0</v>
      </c>
      <c r="J2721">
        <f t="shared" si="128"/>
        <v>0</v>
      </c>
    </row>
    <row r="2722" spans="1:10" x14ac:dyDescent="0.3">
      <c r="A2722" t="s">
        <v>2879</v>
      </c>
      <c r="B2722" t="s">
        <v>30</v>
      </c>
      <c r="C2722" t="s">
        <v>38</v>
      </c>
      <c r="D2722">
        <v>2016</v>
      </c>
      <c r="E2722" t="s">
        <v>27</v>
      </c>
      <c r="F2722" t="s">
        <v>34</v>
      </c>
      <c r="G2722" t="s">
        <v>20</v>
      </c>
      <c r="H2722" t="str">
        <f t="shared" si="126"/>
        <v>2000-2025</v>
      </c>
      <c r="I2722">
        <f t="shared" si="127"/>
        <v>0</v>
      </c>
      <c r="J2722">
        <f t="shared" si="128"/>
        <v>0</v>
      </c>
    </row>
    <row r="2723" spans="1:10" x14ac:dyDescent="0.3">
      <c r="A2723" t="s">
        <v>2880</v>
      </c>
      <c r="B2723" t="s">
        <v>30</v>
      </c>
      <c r="C2723" t="s">
        <v>26</v>
      </c>
      <c r="D2723">
        <v>2016</v>
      </c>
      <c r="E2723" t="s">
        <v>13</v>
      </c>
      <c r="F2723" t="s">
        <v>424</v>
      </c>
      <c r="G2723" t="s">
        <v>15</v>
      </c>
      <c r="H2723" t="str">
        <f t="shared" si="126"/>
        <v>2000-2025</v>
      </c>
      <c r="I2723">
        <f t="shared" si="127"/>
        <v>60</v>
      </c>
      <c r="J2723">
        <f t="shared" si="128"/>
        <v>0</v>
      </c>
    </row>
    <row r="2724" spans="1:10" x14ac:dyDescent="0.3">
      <c r="A2724" t="s">
        <v>2881</v>
      </c>
      <c r="B2724" t="s">
        <v>30</v>
      </c>
      <c r="C2724" t="s">
        <v>56</v>
      </c>
      <c r="D2724">
        <v>2016</v>
      </c>
      <c r="E2724" t="s">
        <v>70</v>
      </c>
      <c r="F2724" t="s">
        <v>83</v>
      </c>
      <c r="G2724" t="s">
        <v>28</v>
      </c>
      <c r="H2724" t="str">
        <f t="shared" si="126"/>
        <v>2000-2025</v>
      </c>
      <c r="I2724">
        <f t="shared" si="127"/>
        <v>77</v>
      </c>
      <c r="J2724">
        <f t="shared" si="128"/>
        <v>0</v>
      </c>
    </row>
    <row r="2725" spans="1:10" x14ac:dyDescent="0.3">
      <c r="A2725" t="s">
        <v>2882</v>
      </c>
      <c r="B2725" t="s">
        <v>30</v>
      </c>
      <c r="C2725" t="s">
        <v>56</v>
      </c>
      <c r="D2725">
        <v>2016</v>
      </c>
      <c r="E2725" t="s">
        <v>13</v>
      </c>
      <c r="F2725" t="s">
        <v>424</v>
      </c>
      <c r="G2725" t="s">
        <v>24</v>
      </c>
      <c r="H2725" t="str">
        <f t="shared" si="126"/>
        <v>2000-2025</v>
      </c>
      <c r="I2725">
        <f t="shared" si="127"/>
        <v>60</v>
      </c>
      <c r="J2725">
        <f t="shared" si="128"/>
        <v>0</v>
      </c>
    </row>
    <row r="2726" spans="1:10" x14ac:dyDescent="0.3">
      <c r="A2726" t="s">
        <v>2883</v>
      </c>
      <c r="B2726" t="s">
        <v>11</v>
      </c>
      <c r="C2726" t="s">
        <v>12</v>
      </c>
      <c r="D2726">
        <v>2016</v>
      </c>
      <c r="E2726" t="s">
        <v>39</v>
      </c>
      <c r="F2726" t="s">
        <v>63</v>
      </c>
      <c r="G2726" t="s">
        <v>43</v>
      </c>
      <c r="H2726" t="str">
        <f t="shared" si="126"/>
        <v>2000-2025</v>
      </c>
      <c r="I2726">
        <f t="shared" si="127"/>
        <v>0</v>
      </c>
      <c r="J2726">
        <f t="shared" si="128"/>
        <v>0</v>
      </c>
    </row>
    <row r="2727" spans="1:10" x14ac:dyDescent="0.3">
      <c r="A2727" t="s">
        <v>2884</v>
      </c>
      <c r="B2727" t="s">
        <v>30</v>
      </c>
      <c r="C2727" t="s">
        <v>26</v>
      </c>
      <c r="D2727">
        <v>2016</v>
      </c>
      <c r="E2727" t="s">
        <v>39</v>
      </c>
      <c r="F2727" t="s">
        <v>34</v>
      </c>
      <c r="G2727" t="s">
        <v>15</v>
      </c>
      <c r="H2727" t="str">
        <f t="shared" si="126"/>
        <v>2000-2025</v>
      </c>
      <c r="I2727">
        <f t="shared" si="127"/>
        <v>0</v>
      </c>
      <c r="J2727">
        <f t="shared" si="128"/>
        <v>0</v>
      </c>
    </row>
    <row r="2728" spans="1:10" x14ac:dyDescent="0.3">
      <c r="A2728" t="s">
        <v>2885</v>
      </c>
      <c r="B2728" t="s">
        <v>30</v>
      </c>
      <c r="C2728" t="s">
        <v>47</v>
      </c>
      <c r="D2728">
        <v>2016</v>
      </c>
      <c r="E2728" t="s">
        <v>33</v>
      </c>
      <c r="F2728" t="s">
        <v>81</v>
      </c>
      <c r="G2728" t="s">
        <v>24</v>
      </c>
      <c r="H2728" t="str">
        <f t="shared" si="126"/>
        <v>2000-2025</v>
      </c>
      <c r="I2728">
        <f t="shared" si="127"/>
        <v>93</v>
      </c>
      <c r="J2728">
        <f t="shared" si="128"/>
        <v>0</v>
      </c>
    </row>
    <row r="2729" spans="1:10" x14ac:dyDescent="0.3">
      <c r="A2729" t="s">
        <v>2886</v>
      </c>
      <c r="B2729" t="s">
        <v>11</v>
      </c>
      <c r="C2729" t="s">
        <v>47</v>
      </c>
      <c r="D2729">
        <v>2016</v>
      </c>
      <c r="E2729" t="s">
        <v>27</v>
      </c>
      <c r="F2729" t="s">
        <v>34</v>
      </c>
      <c r="G2729" t="s">
        <v>43</v>
      </c>
      <c r="H2729" t="str">
        <f t="shared" si="126"/>
        <v>2000-2025</v>
      </c>
      <c r="I2729">
        <f t="shared" si="127"/>
        <v>0</v>
      </c>
      <c r="J2729">
        <f t="shared" si="128"/>
        <v>2</v>
      </c>
    </row>
    <row r="2730" spans="1:10" x14ac:dyDescent="0.3">
      <c r="A2730" t="s">
        <v>2887</v>
      </c>
      <c r="B2730" t="s">
        <v>30</v>
      </c>
      <c r="C2730" t="s">
        <v>22</v>
      </c>
      <c r="D2730">
        <v>2016</v>
      </c>
      <c r="E2730" t="s">
        <v>39</v>
      </c>
      <c r="F2730" t="s">
        <v>772</v>
      </c>
      <c r="G2730" t="s">
        <v>41</v>
      </c>
      <c r="H2730" t="str">
        <f t="shared" si="126"/>
        <v>2000-2025</v>
      </c>
      <c r="I2730">
        <f t="shared" si="127"/>
        <v>66</v>
      </c>
      <c r="J2730">
        <f t="shared" si="128"/>
        <v>0</v>
      </c>
    </row>
    <row r="2731" spans="1:10" x14ac:dyDescent="0.3">
      <c r="A2731" t="s">
        <v>2888</v>
      </c>
      <c r="B2731" t="s">
        <v>11</v>
      </c>
      <c r="C2731" t="s">
        <v>45</v>
      </c>
      <c r="D2731">
        <v>2016</v>
      </c>
      <c r="E2731" t="s">
        <v>39</v>
      </c>
      <c r="F2731" t="s">
        <v>358</v>
      </c>
      <c r="G2731" t="s">
        <v>43</v>
      </c>
      <c r="H2731" t="str">
        <f t="shared" si="126"/>
        <v>2000-2025</v>
      </c>
      <c r="I2731">
        <f t="shared" si="127"/>
        <v>0</v>
      </c>
      <c r="J2731">
        <f t="shared" si="128"/>
        <v>0</v>
      </c>
    </row>
    <row r="2732" spans="1:10" x14ac:dyDescent="0.3">
      <c r="A2732" t="s">
        <v>2889</v>
      </c>
      <c r="B2732" t="s">
        <v>11</v>
      </c>
      <c r="C2732" t="s">
        <v>17</v>
      </c>
      <c r="D2732">
        <v>2016</v>
      </c>
      <c r="E2732" t="s">
        <v>70</v>
      </c>
      <c r="F2732" t="s">
        <v>40</v>
      </c>
      <c r="G2732" t="s">
        <v>24</v>
      </c>
      <c r="H2732" t="str">
        <f t="shared" si="126"/>
        <v>2000-2025</v>
      </c>
      <c r="I2732">
        <f t="shared" si="127"/>
        <v>0</v>
      </c>
      <c r="J2732">
        <f t="shared" si="128"/>
        <v>1</v>
      </c>
    </row>
    <row r="2733" spans="1:10" x14ac:dyDescent="0.3">
      <c r="A2733" t="s">
        <v>2890</v>
      </c>
      <c r="B2733" t="s">
        <v>30</v>
      </c>
      <c r="C2733" t="s">
        <v>22</v>
      </c>
      <c r="D2733">
        <v>2016</v>
      </c>
      <c r="E2733" t="s">
        <v>13</v>
      </c>
      <c r="F2733" t="s">
        <v>14</v>
      </c>
      <c r="G2733" t="s">
        <v>36</v>
      </c>
      <c r="H2733" t="str">
        <f t="shared" si="126"/>
        <v>2000-2025</v>
      </c>
      <c r="I2733">
        <f t="shared" si="127"/>
        <v>0</v>
      </c>
      <c r="J2733">
        <f t="shared" si="128"/>
        <v>0</v>
      </c>
    </row>
    <row r="2734" spans="1:10" x14ac:dyDescent="0.3">
      <c r="A2734" t="s">
        <v>2891</v>
      </c>
      <c r="B2734" t="s">
        <v>11</v>
      </c>
      <c r="C2734" t="s">
        <v>38</v>
      </c>
      <c r="D2734">
        <v>2016</v>
      </c>
      <c r="E2734" t="s">
        <v>27</v>
      </c>
      <c r="F2734" t="s">
        <v>34</v>
      </c>
      <c r="G2734" t="s">
        <v>54</v>
      </c>
      <c r="H2734" t="str">
        <f t="shared" si="126"/>
        <v>2000-2025</v>
      </c>
      <c r="I2734">
        <f t="shared" si="127"/>
        <v>0</v>
      </c>
      <c r="J2734">
        <f t="shared" si="128"/>
        <v>2</v>
      </c>
    </row>
    <row r="2735" spans="1:10" x14ac:dyDescent="0.3">
      <c r="A2735" t="s">
        <v>2892</v>
      </c>
      <c r="B2735" t="s">
        <v>30</v>
      </c>
      <c r="C2735" t="s">
        <v>22</v>
      </c>
      <c r="D2735">
        <v>2016</v>
      </c>
      <c r="E2735" t="s">
        <v>33</v>
      </c>
      <c r="F2735" t="s">
        <v>437</v>
      </c>
      <c r="G2735" t="s">
        <v>20</v>
      </c>
      <c r="H2735" t="str">
        <f t="shared" si="126"/>
        <v>2000-2025</v>
      </c>
      <c r="I2735">
        <f t="shared" si="127"/>
        <v>162</v>
      </c>
      <c r="J2735">
        <f t="shared" si="128"/>
        <v>0</v>
      </c>
    </row>
    <row r="2736" spans="1:10" x14ac:dyDescent="0.3">
      <c r="A2736" t="s">
        <v>2893</v>
      </c>
      <c r="B2736" t="s">
        <v>11</v>
      </c>
      <c r="C2736" t="s">
        <v>56</v>
      </c>
      <c r="D2736">
        <v>2016</v>
      </c>
      <c r="E2736" t="s">
        <v>27</v>
      </c>
      <c r="F2736" t="s">
        <v>224</v>
      </c>
      <c r="G2736" t="s">
        <v>36</v>
      </c>
      <c r="H2736" t="str">
        <f t="shared" si="126"/>
        <v>2000-2025</v>
      </c>
      <c r="I2736">
        <f t="shared" si="127"/>
        <v>0</v>
      </c>
      <c r="J2736">
        <f t="shared" si="128"/>
        <v>0</v>
      </c>
    </row>
    <row r="2737" spans="1:10" x14ac:dyDescent="0.3">
      <c r="A2737" t="s">
        <v>2894</v>
      </c>
      <c r="B2737" t="s">
        <v>30</v>
      </c>
      <c r="C2737" t="s">
        <v>47</v>
      </c>
      <c r="D2737">
        <v>2016</v>
      </c>
      <c r="E2737" t="s">
        <v>57</v>
      </c>
      <c r="F2737" t="s">
        <v>206</v>
      </c>
      <c r="G2737" t="s">
        <v>15</v>
      </c>
      <c r="H2737" t="str">
        <f t="shared" si="126"/>
        <v>2000-2025</v>
      </c>
      <c r="I2737">
        <f t="shared" si="127"/>
        <v>109</v>
      </c>
      <c r="J2737">
        <f t="shared" si="128"/>
        <v>0</v>
      </c>
    </row>
    <row r="2738" spans="1:10" x14ac:dyDescent="0.3">
      <c r="A2738" t="s">
        <v>2895</v>
      </c>
      <c r="B2738" t="s">
        <v>30</v>
      </c>
      <c r="C2738" t="s">
        <v>47</v>
      </c>
      <c r="D2738">
        <v>2016</v>
      </c>
      <c r="E2738" t="s">
        <v>18</v>
      </c>
      <c r="F2738" t="s">
        <v>210</v>
      </c>
      <c r="G2738" t="s">
        <v>24</v>
      </c>
      <c r="H2738" t="str">
        <f t="shared" si="126"/>
        <v>2000-2025</v>
      </c>
      <c r="I2738">
        <f t="shared" si="127"/>
        <v>173</v>
      </c>
      <c r="J2738">
        <f t="shared" si="128"/>
        <v>0</v>
      </c>
    </row>
    <row r="2739" spans="1:10" x14ac:dyDescent="0.3">
      <c r="A2739" t="s">
        <v>2896</v>
      </c>
      <c r="B2739" t="s">
        <v>11</v>
      </c>
      <c r="C2739" t="s">
        <v>26</v>
      </c>
      <c r="D2739">
        <v>2016</v>
      </c>
      <c r="E2739" t="s">
        <v>57</v>
      </c>
      <c r="F2739" t="s">
        <v>14</v>
      </c>
      <c r="G2739" t="s">
        <v>15</v>
      </c>
      <c r="H2739" t="str">
        <f t="shared" si="126"/>
        <v>2000-2025</v>
      </c>
      <c r="I2739">
        <f t="shared" si="127"/>
        <v>0</v>
      </c>
      <c r="J2739">
        <f t="shared" si="128"/>
        <v>3</v>
      </c>
    </row>
    <row r="2740" spans="1:10" x14ac:dyDescent="0.3">
      <c r="A2740" t="s">
        <v>2897</v>
      </c>
      <c r="B2740" t="s">
        <v>11</v>
      </c>
      <c r="C2740" t="s">
        <v>12</v>
      </c>
      <c r="D2740">
        <v>2016</v>
      </c>
      <c r="E2740" t="s">
        <v>39</v>
      </c>
      <c r="F2740" t="s">
        <v>327</v>
      </c>
      <c r="G2740" t="s">
        <v>41</v>
      </c>
      <c r="H2740" t="str">
        <f t="shared" si="126"/>
        <v>2000-2025</v>
      </c>
      <c r="I2740">
        <f t="shared" si="127"/>
        <v>0</v>
      </c>
      <c r="J2740">
        <f t="shared" si="128"/>
        <v>0</v>
      </c>
    </row>
    <row r="2741" spans="1:10" x14ac:dyDescent="0.3">
      <c r="A2741" t="s">
        <v>2898</v>
      </c>
      <c r="B2741" t="s">
        <v>11</v>
      </c>
      <c r="C2741" t="s">
        <v>56</v>
      </c>
      <c r="D2741">
        <v>2016</v>
      </c>
      <c r="E2741" t="s">
        <v>27</v>
      </c>
      <c r="F2741" t="s">
        <v>14</v>
      </c>
      <c r="G2741" t="s">
        <v>43</v>
      </c>
      <c r="H2741" t="str">
        <f t="shared" si="126"/>
        <v>2000-2025</v>
      </c>
      <c r="I2741">
        <f t="shared" si="127"/>
        <v>0</v>
      </c>
      <c r="J2741">
        <f t="shared" si="128"/>
        <v>3</v>
      </c>
    </row>
    <row r="2742" spans="1:10" x14ac:dyDescent="0.3">
      <c r="A2742" t="s">
        <v>2899</v>
      </c>
      <c r="B2742" t="s">
        <v>11</v>
      </c>
      <c r="C2742" t="s">
        <v>17</v>
      </c>
      <c r="D2742">
        <v>2016</v>
      </c>
      <c r="E2742" t="s">
        <v>13</v>
      </c>
      <c r="F2742" t="s">
        <v>99</v>
      </c>
      <c r="G2742" t="s">
        <v>15</v>
      </c>
      <c r="H2742" t="str">
        <f t="shared" si="126"/>
        <v>2000-2025</v>
      </c>
      <c r="I2742">
        <f t="shared" si="127"/>
        <v>0</v>
      </c>
      <c r="J2742">
        <f t="shared" si="128"/>
        <v>0</v>
      </c>
    </row>
    <row r="2743" spans="1:10" x14ac:dyDescent="0.3">
      <c r="A2743" t="s">
        <v>2900</v>
      </c>
      <c r="B2743" t="s">
        <v>11</v>
      </c>
      <c r="C2743" t="s">
        <v>56</v>
      </c>
      <c r="D2743">
        <v>2016</v>
      </c>
      <c r="E2743" t="s">
        <v>57</v>
      </c>
      <c r="F2743" t="s">
        <v>34</v>
      </c>
      <c r="G2743" t="s">
        <v>43</v>
      </c>
      <c r="H2743" t="str">
        <f t="shared" si="126"/>
        <v>2000-2025</v>
      </c>
      <c r="I2743">
        <f t="shared" si="127"/>
        <v>0</v>
      </c>
      <c r="J2743">
        <f t="shared" si="128"/>
        <v>2</v>
      </c>
    </row>
    <row r="2744" spans="1:10" x14ac:dyDescent="0.3">
      <c r="A2744" t="s">
        <v>2901</v>
      </c>
      <c r="B2744" t="s">
        <v>30</v>
      </c>
      <c r="C2744" t="s">
        <v>12</v>
      </c>
      <c r="D2744">
        <v>2016</v>
      </c>
      <c r="E2744" t="s">
        <v>13</v>
      </c>
      <c r="F2744" t="s">
        <v>322</v>
      </c>
      <c r="G2744" t="s">
        <v>20</v>
      </c>
      <c r="H2744" t="str">
        <f t="shared" si="126"/>
        <v>2000-2025</v>
      </c>
      <c r="I2744">
        <f t="shared" si="127"/>
        <v>141</v>
      </c>
      <c r="J2744">
        <f t="shared" si="128"/>
        <v>0</v>
      </c>
    </row>
    <row r="2745" spans="1:10" x14ac:dyDescent="0.3">
      <c r="A2745" t="s">
        <v>2902</v>
      </c>
      <c r="B2745" t="s">
        <v>30</v>
      </c>
      <c r="C2745" t="s">
        <v>12</v>
      </c>
      <c r="D2745">
        <v>2016</v>
      </c>
      <c r="E2745" t="s">
        <v>57</v>
      </c>
      <c r="F2745" t="s">
        <v>217</v>
      </c>
      <c r="G2745" t="s">
        <v>36</v>
      </c>
      <c r="H2745" t="str">
        <f t="shared" si="126"/>
        <v>2000-2025</v>
      </c>
      <c r="I2745">
        <f t="shared" si="127"/>
        <v>135</v>
      </c>
      <c r="J2745">
        <f t="shared" si="128"/>
        <v>0</v>
      </c>
    </row>
    <row r="2746" spans="1:10" x14ac:dyDescent="0.3">
      <c r="A2746" t="s">
        <v>2903</v>
      </c>
      <c r="B2746" t="s">
        <v>30</v>
      </c>
      <c r="C2746" t="s">
        <v>17</v>
      </c>
      <c r="D2746">
        <v>2017</v>
      </c>
      <c r="E2746" t="s">
        <v>13</v>
      </c>
      <c r="F2746" t="s">
        <v>34</v>
      </c>
      <c r="G2746" t="s">
        <v>54</v>
      </c>
      <c r="H2746" t="str">
        <f t="shared" si="126"/>
        <v>2000-2025</v>
      </c>
      <c r="I2746">
        <f t="shared" si="127"/>
        <v>0</v>
      </c>
      <c r="J2746">
        <f t="shared" si="128"/>
        <v>0</v>
      </c>
    </row>
    <row r="2747" spans="1:10" x14ac:dyDescent="0.3">
      <c r="A2747" t="s">
        <v>2904</v>
      </c>
      <c r="B2747" t="s">
        <v>11</v>
      </c>
      <c r="C2747" t="s">
        <v>26</v>
      </c>
      <c r="D2747">
        <v>2017</v>
      </c>
      <c r="E2747" t="s">
        <v>57</v>
      </c>
      <c r="F2747" t="s">
        <v>580</v>
      </c>
      <c r="G2747" t="s">
        <v>41</v>
      </c>
      <c r="H2747" t="str">
        <f t="shared" si="126"/>
        <v>2000-2025</v>
      </c>
      <c r="I2747">
        <f t="shared" si="127"/>
        <v>0</v>
      </c>
      <c r="J2747">
        <f t="shared" si="128"/>
        <v>0</v>
      </c>
    </row>
    <row r="2748" spans="1:10" x14ac:dyDescent="0.3">
      <c r="A2748" t="s">
        <v>2905</v>
      </c>
      <c r="B2748" t="s">
        <v>30</v>
      </c>
      <c r="C2748" t="s">
        <v>17</v>
      </c>
      <c r="D2748">
        <v>2017</v>
      </c>
      <c r="E2748" t="s">
        <v>27</v>
      </c>
      <c r="F2748" t="s">
        <v>455</v>
      </c>
      <c r="G2748" t="s">
        <v>24</v>
      </c>
      <c r="H2748" t="str">
        <f t="shared" si="126"/>
        <v>2000-2025</v>
      </c>
      <c r="I2748">
        <f t="shared" si="127"/>
        <v>147</v>
      </c>
      <c r="J2748">
        <f t="shared" si="128"/>
        <v>0</v>
      </c>
    </row>
    <row r="2749" spans="1:10" x14ac:dyDescent="0.3">
      <c r="A2749" t="s">
        <v>2906</v>
      </c>
      <c r="B2749" t="s">
        <v>30</v>
      </c>
      <c r="C2749" t="s">
        <v>17</v>
      </c>
      <c r="D2749">
        <v>2017</v>
      </c>
      <c r="E2749" t="s">
        <v>33</v>
      </c>
      <c r="F2749" t="s">
        <v>14</v>
      </c>
      <c r="G2749" t="s">
        <v>24</v>
      </c>
      <c r="H2749" t="str">
        <f t="shared" si="126"/>
        <v>2000-2025</v>
      </c>
      <c r="I2749">
        <f t="shared" si="127"/>
        <v>0</v>
      </c>
      <c r="J2749">
        <f t="shared" si="128"/>
        <v>0</v>
      </c>
    </row>
    <row r="2750" spans="1:10" x14ac:dyDescent="0.3">
      <c r="A2750" t="s">
        <v>2907</v>
      </c>
      <c r="B2750" t="s">
        <v>30</v>
      </c>
      <c r="C2750" t="s">
        <v>56</v>
      </c>
      <c r="D2750">
        <v>2017</v>
      </c>
      <c r="E2750" t="s">
        <v>57</v>
      </c>
      <c r="F2750" t="s">
        <v>40</v>
      </c>
      <c r="G2750" t="s">
        <v>41</v>
      </c>
      <c r="H2750" t="str">
        <f t="shared" si="126"/>
        <v>2000-2025</v>
      </c>
      <c r="I2750">
        <f t="shared" si="127"/>
        <v>0</v>
      </c>
      <c r="J2750">
        <f t="shared" si="128"/>
        <v>0</v>
      </c>
    </row>
    <row r="2751" spans="1:10" x14ac:dyDescent="0.3">
      <c r="A2751" t="s">
        <v>2908</v>
      </c>
      <c r="B2751" t="s">
        <v>30</v>
      </c>
      <c r="C2751" t="s">
        <v>45</v>
      </c>
      <c r="D2751">
        <v>2017</v>
      </c>
      <c r="E2751" t="s">
        <v>33</v>
      </c>
      <c r="F2751" t="s">
        <v>40</v>
      </c>
      <c r="G2751" t="s">
        <v>41</v>
      </c>
      <c r="H2751" t="str">
        <f t="shared" si="126"/>
        <v>2000-2025</v>
      </c>
      <c r="I2751">
        <f t="shared" si="127"/>
        <v>0</v>
      </c>
      <c r="J2751">
        <f t="shared" si="128"/>
        <v>0</v>
      </c>
    </row>
    <row r="2752" spans="1:10" x14ac:dyDescent="0.3">
      <c r="A2752" t="s">
        <v>2909</v>
      </c>
      <c r="B2752" t="s">
        <v>11</v>
      </c>
      <c r="C2752" t="s">
        <v>45</v>
      </c>
      <c r="D2752">
        <v>2017</v>
      </c>
      <c r="E2752" t="s">
        <v>13</v>
      </c>
      <c r="F2752" t="s">
        <v>14</v>
      </c>
      <c r="G2752" t="s">
        <v>43</v>
      </c>
      <c r="H2752" t="str">
        <f t="shared" si="126"/>
        <v>2000-2025</v>
      </c>
      <c r="I2752">
        <f t="shared" si="127"/>
        <v>0</v>
      </c>
      <c r="J2752">
        <f t="shared" si="128"/>
        <v>3</v>
      </c>
    </row>
    <row r="2753" spans="1:10" x14ac:dyDescent="0.3">
      <c r="A2753" t="s">
        <v>2910</v>
      </c>
      <c r="B2753" t="s">
        <v>11</v>
      </c>
      <c r="C2753" t="s">
        <v>26</v>
      </c>
      <c r="D2753">
        <v>2017</v>
      </c>
      <c r="E2753" t="s">
        <v>18</v>
      </c>
      <c r="F2753" t="s">
        <v>158</v>
      </c>
      <c r="G2753" t="s">
        <v>15</v>
      </c>
      <c r="H2753" t="str">
        <f t="shared" si="126"/>
        <v>2000-2025</v>
      </c>
      <c r="I2753">
        <f t="shared" si="127"/>
        <v>0</v>
      </c>
      <c r="J2753">
        <f t="shared" si="128"/>
        <v>0</v>
      </c>
    </row>
    <row r="2754" spans="1:10" x14ac:dyDescent="0.3">
      <c r="A2754" t="s">
        <v>2911</v>
      </c>
      <c r="B2754" t="s">
        <v>11</v>
      </c>
      <c r="C2754" t="s">
        <v>56</v>
      </c>
      <c r="D2754">
        <v>2017</v>
      </c>
      <c r="E2754" t="s">
        <v>27</v>
      </c>
      <c r="F2754" t="s">
        <v>14</v>
      </c>
      <c r="G2754" t="s">
        <v>43</v>
      </c>
      <c r="H2754" t="str">
        <f t="shared" ref="H2754:H2817" si="129">IF(D2754&lt;=1980, "1950-1980", IF(D2754&lt;=2000, "1980-2000", "2000-2025"))</f>
        <v>2000-2025</v>
      </c>
      <c r="I2754">
        <f t="shared" ref="I2754:I2817" si="130">IF(AND(B2754="Movie", ISNUMBER(SEARCH("min", F2754))), VALUE(LEFT(F2754, LEN(F2754)-4)), 0)</f>
        <v>0</v>
      </c>
      <c r="J2754">
        <f t="shared" ref="J2754:J2817" si="131">IF(AND(B2754="TV Show", ISNUMBER(SEARCH("Seasons", F2754))), VALUE(LEFT(F2754, LEN(F2754)-8)), 0)</f>
        <v>3</v>
      </c>
    </row>
    <row r="2755" spans="1:10" x14ac:dyDescent="0.3">
      <c r="A2755" t="s">
        <v>2912</v>
      </c>
      <c r="B2755" t="s">
        <v>11</v>
      </c>
      <c r="C2755" t="s">
        <v>22</v>
      </c>
      <c r="D2755">
        <v>2017</v>
      </c>
      <c r="E2755" t="s">
        <v>39</v>
      </c>
      <c r="F2755" t="s">
        <v>1416</v>
      </c>
      <c r="G2755" t="s">
        <v>41</v>
      </c>
      <c r="H2755" t="str">
        <f t="shared" si="129"/>
        <v>2000-2025</v>
      </c>
      <c r="I2755">
        <f t="shared" si="130"/>
        <v>0</v>
      </c>
      <c r="J2755">
        <f t="shared" si="131"/>
        <v>0</v>
      </c>
    </row>
    <row r="2756" spans="1:10" x14ac:dyDescent="0.3">
      <c r="A2756" t="s">
        <v>2913</v>
      </c>
      <c r="B2756" t="s">
        <v>11</v>
      </c>
      <c r="C2756" t="s">
        <v>47</v>
      </c>
      <c r="D2756">
        <v>2017</v>
      </c>
      <c r="E2756" t="s">
        <v>57</v>
      </c>
      <c r="F2756" t="s">
        <v>782</v>
      </c>
      <c r="G2756" t="s">
        <v>41</v>
      </c>
      <c r="H2756" t="str">
        <f t="shared" si="129"/>
        <v>2000-2025</v>
      </c>
      <c r="I2756">
        <f t="shared" si="130"/>
        <v>0</v>
      </c>
      <c r="J2756">
        <f t="shared" si="131"/>
        <v>0</v>
      </c>
    </row>
    <row r="2757" spans="1:10" x14ac:dyDescent="0.3">
      <c r="A2757" t="s">
        <v>2914</v>
      </c>
      <c r="B2757" t="s">
        <v>30</v>
      </c>
      <c r="C2757" t="s">
        <v>17</v>
      </c>
      <c r="D2757">
        <v>2017</v>
      </c>
      <c r="E2757" t="s">
        <v>33</v>
      </c>
      <c r="F2757" t="s">
        <v>40</v>
      </c>
      <c r="G2757" t="s">
        <v>20</v>
      </c>
      <c r="H2757" t="str">
        <f t="shared" si="129"/>
        <v>2000-2025</v>
      </c>
      <c r="I2757">
        <f t="shared" si="130"/>
        <v>0</v>
      </c>
      <c r="J2757">
        <f t="shared" si="131"/>
        <v>0</v>
      </c>
    </row>
    <row r="2758" spans="1:10" x14ac:dyDescent="0.3">
      <c r="A2758" t="s">
        <v>2915</v>
      </c>
      <c r="B2758" t="s">
        <v>30</v>
      </c>
      <c r="C2758" t="s">
        <v>47</v>
      </c>
      <c r="D2758">
        <v>2017</v>
      </c>
      <c r="E2758" t="s">
        <v>57</v>
      </c>
      <c r="F2758" t="s">
        <v>40</v>
      </c>
      <c r="G2758" t="s">
        <v>20</v>
      </c>
      <c r="H2758" t="str">
        <f t="shared" si="129"/>
        <v>2000-2025</v>
      </c>
      <c r="I2758">
        <f t="shared" si="130"/>
        <v>0</v>
      </c>
      <c r="J2758">
        <f t="shared" si="131"/>
        <v>0</v>
      </c>
    </row>
    <row r="2759" spans="1:10" x14ac:dyDescent="0.3">
      <c r="A2759" t="s">
        <v>2916</v>
      </c>
      <c r="B2759" t="s">
        <v>30</v>
      </c>
      <c r="C2759" t="s">
        <v>22</v>
      </c>
      <c r="D2759">
        <v>2017</v>
      </c>
      <c r="E2759" t="s">
        <v>39</v>
      </c>
      <c r="F2759" t="s">
        <v>358</v>
      </c>
      <c r="G2759" t="s">
        <v>20</v>
      </c>
      <c r="H2759" t="str">
        <f t="shared" si="129"/>
        <v>2000-2025</v>
      </c>
      <c r="I2759">
        <f t="shared" si="130"/>
        <v>145</v>
      </c>
      <c r="J2759">
        <f t="shared" si="131"/>
        <v>0</v>
      </c>
    </row>
    <row r="2760" spans="1:10" x14ac:dyDescent="0.3">
      <c r="A2760" t="s">
        <v>2917</v>
      </c>
      <c r="B2760" t="s">
        <v>11</v>
      </c>
      <c r="C2760" t="s">
        <v>56</v>
      </c>
      <c r="D2760">
        <v>2017</v>
      </c>
      <c r="E2760" t="s">
        <v>39</v>
      </c>
      <c r="F2760" t="s">
        <v>14</v>
      </c>
      <c r="G2760" t="s">
        <v>41</v>
      </c>
      <c r="H2760" t="str">
        <f t="shared" si="129"/>
        <v>2000-2025</v>
      </c>
      <c r="I2760">
        <f t="shared" si="130"/>
        <v>0</v>
      </c>
      <c r="J2760">
        <f t="shared" si="131"/>
        <v>3</v>
      </c>
    </row>
    <row r="2761" spans="1:10" x14ac:dyDescent="0.3">
      <c r="A2761" t="s">
        <v>2918</v>
      </c>
      <c r="B2761" t="s">
        <v>30</v>
      </c>
      <c r="C2761" t="s">
        <v>22</v>
      </c>
      <c r="D2761">
        <v>2017</v>
      </c>
      <c r="E2761" t="s">
        <v>18</v>
      </c>
      <c r="F2761" t="s">
        <v>685</v>
      </c>
      <c r="G2761" t="s">
        <v>20</v>
      </c>
      <c r="H2761" t="str">
        <f t="shared" si="129"/>
        <v>2000-2025</v>
      </c>
      <c r="I2761">
        <f t="shared" si="130"/>
        <v>95</v>
      </c>
      <c r="J2761">
        <f t="shared" si="131"/>
        <v>0</v>
      </c>
    </row>
    <row r="2762" spans="1:10" x14ac:dyDescent="0.3">
      <c r="A2762" t="s">
        <v>2919</v>
      </c>
      <c r="B2762" t="s">
        <v>11</v>
      </c>
      <c r="C2762" t="s">
        <v>22</v>
      </c>
      <c r="D2762">
        <v>2017</v>
      </c>
      <c r="E2762" t="s">
        <v>18</v>
      </c>
      <c r="F2762" t="s">
        <v>1416</v>
      </c>
      <c r="G2762" t="s">
        <v>15</v>
      </c>
      <c r="H2762" t="str">
        <f t="shared" si="129"/>
        <v>2000-2025</v>
      </c>
      <c r="I2762">
        <f t="shared" si="130"/>
        <v>0</v>
      </c>
      <c r="J2762">
        <f t="shared" si="131"/>
        <v>0</v>
      </c>
    </row>
    <row r="2763" spans="1:10" x14ac:dyDescent="0.3">
      <c r="A2763" t="s">
        <v>2920</v>
      </c>
      <c r="B2763" t="s">
        <v>30</v>
      </c>
      <c r="C2763" t="s">
        <v>22</v>
      </c>
      <c r="D2763">
        <v>2017</v>
      </c>
      <c r="E2763" t="s">
        <v>39</v>
      </c>
      <c r="F2763" t="s">
        <v>40</v>
      </c>
      <c r="G2763" t="s">
        <v>15</v>
      </c>
      <c r="H2763" t="str">
        <f t="shared" si="129"/>
        <v>2000-2025</v>
      </c>
      <c r="I2763">
        <f t="shared" si="130"/>
        <v>0</v>
      </c>
      <c r="J2763">
        <f t="shared" si="131"/>
        <v>0</v>
      </c>
    </row>
    <row r="2764" spans="1:10" x14ac:dyDescent="0.3">
      <c r="A2764" t="s">
        <v>2921</v>
      </c>
      <c r="B2764" t="s">
        <v>11</v>
      </c>
      <c r="C2764" t="s">
        <v>12</v>
      </c>
      <c r="D2764">
        <v>2017</v>
      </c>
      <c r="E2764" t="s">
        <v>27</v>
      </c>
      <c r="F2764" t="s">
        <v>241</v>
      </c>
      <c r="G2764" t="s">
        <v>41</v>
      </c>
      <c r="H2764" t="str">
        <f t="shared" si="129"/>
        <v>2000-2025</v>
      </c>
      <c r="I2764">
        <f t="shared" si="130"/>
        <v>0</v>
      </c>
      <c r="J2764">
        <f t="shared" si="131"/>
        <v>0</v>
      </c>
    </row>
    <row r="2765" spans="1:10" x14ac:dyDescent="0.3">
      <c r="A2765" t="s">
        <v>2922</v>
      </c>
      <c r="B2765" t="s">
        <v>11</v>
      </c>
      <c r="C2765" t="s">
        <v>12</v>
      </c>
      <c r="D2765">
        <v>2017</v>
      </c>
      <c r="E2765" t="s">
        <v>27</v>
      </c>
      <c r="F2765" t="s">
        <v>298</v>
      </c>
      <c r="G2765" t="s">
        <v>15</v>
      </c>
      <c r="H2765" t="str">
        <f t="shared" si="129"/>
        <v>2000-2025</v>
      </c>
      <c r="I2765">
        <f t="shared" si="130"/>
        <v>0</v>
      </c>
      <c r="J2765">
        <f t="shared" si="131"/>
        <v>0</v>
      </c>
    </row>
    <row r="2766" spans="1:10" x14ac:dyDescent="0.3">
      <c r="A2766" t="s">
        <v>2923</v>
      </c>
      <c r="B2766" t="s">
        <v>11</v>
      </c>
      <c r="C2766" t="s">
        <v>56</v>
      </c>
      <c r="D2766">
        <v>2017</v>
      </c>
      <c r="E2766" t="s">
        <v>18</v>
      </c>
      <c r="F2766" t="s">
        <v>40</v>
      </c>
      <c r="G2766" t="s">
        <v>36</v>
      </c>
      <c r="H2766" t="str">
        <f t="shared" si="129"/>
        <v>2000-2025</v>
      </c>
      <c r="I2766">
        <f t="shared" si="130"/>
        <v>0</v>
      </c>
      <c r="J2766">
        <f t="shared" si="131"/>
        <v>1</v>
      </c>
    </row>
    <row r="2767" spans="1:10" x14ac:dyDescent="0.3">
      <c r="A2767" t="s">
        <v>2924</v>
      </c>
      <c r="B2767" t="s">
        <v>11</v>
      </c>
      <c r="C2767" t="s">
        <v>12</v>
      </c>
      <c r="D2767">
        <v>2017</v>
      </c>
      <c r="E2767" t="s">
        <v>27</v>
      </c>
      <c r="F2767" t="s">
        <v>34</v>
      </c>
      <c r="G2767" t="s">
        <v>20</v>
      </c>
      <c r="H2767" t="str">
        <f t="shared" si="129"/>
        <v>2000-2025</v>
      </c>
      <c r="I2767">
        <f t="shared" si="130"/>
        <v>0</v>
      </c>
      <c r="J2767">
        <f t="shared" si="131"/>
        <v>2</v>
      </c>
    </row>
    <row r="2768" spans="1:10" x14ac:dyDescent="0.3">
      <c r="A2768" t="s">
        <v>2925</v>
      </c>
      <c r="B2768" t="s">
        <v>30</v>
      </c>
      <c r="C2768" t="s">
        <v>56</v>
      </c>
      <c r="D2768">
        <v>2017</v>
      </c>
      <c r="E2768" t="s">
        <v>39</v>
      </c>
      <c r="F2768" t="s">
        <v>725</v>
      </c>
      <c r="G2768" t="s">
        <v>36</v>
      </c>
      <c r="H2768" t="str">
        <f t="shared" si="129"/>
        <v>2000-2025</v>
      </c>
      <c r="I2768">
        <f t="shared" si="130"/>
        <v>159</v>
      </c>
      <c r="J2768">
        <f t="shared" si="131"/>
        <v>0</v>
      </c>
    </row>
    <row r="2769" spans="1:10" x14ac:dyDescent="0.3">
      <c r="A2769" t="s">
        <v>2926</v>
      </c>
      <c r="B2769" t="s">
        <v>11</v>
      </c>
      <c r="C2769" t="s">
        <v>26</v>
      </c>
      <c r="D2769">
        <v>2017</v>
      </c>
      <c r="E2769" t="s">
        <v>70</v>
      </c>
      <c r="F2769" t="s">
        <v>1111</v>
      </c>
      <c r="G2769" t="s">
        <v>54</v>
      </c>
      <c r="H2769" t="str">
        <f t="shared" si="129"/>
        <v>2000-2025</v>
      </c>
      <c r="I2769">
        <f t="shared" si="130"/>
        <v>0</v>
      </c>
      <c r="J2769">
        <f t="shared" si="131"/>
        <v>0</v>
      </c>
    </row>
    <row r="2770" spans="1:10" x14ac:dyDescent="0.3">
      <c r="A2770" t="s">
        <v>2927</v>
      </c>
      <c r="B2770" t="s">
        <v>30</v>
      </c>
      <c r="C2770" t="s">
        <v>22</v>
      </c>
      <c r="D2770">
        <v>2017</v>
      </c>
      <c r="E2770" t="s">
        <v>13</v>
      </c>
      <c r="F2770" t="s">
        <v>428</v>
      </c>
      <c r="G2770" t="s">
        <v>24</v>
      </c>
      <c r="H2770" t="str">
        <f t="shared" si="129"/>
        <v>2000-2025</v>
      </c>
      <c r="I2770">
        <f t="shared" si="130"/>
        <v>154</v>
      </c>
      <c r="J2770">
        <f t="shared" si="131"/>
        <v>0</v>
      </c>
    </row>
    <row r="2771" spans="1:10" x14ac:dyDescent="0.3">
      <c r="A2771" t="s">
        <v>2928</v>
      </c>
      <c r="B2771" t="s">
        <v>11</v>
      </c>
      <c r="C2771" t="s">
        <v>38</v>
      </c>
      <c r="D2771">
        <v>2017</v>
      </c>
      <c r="E2771" t="s">
        <v>18</v>
      </c>
      <c r="F2771" t="s">
        <v>14</v>
      </c>
      <c r="G2771" t="s">
        <v>15</v>
      </c>
      <c r="H2771" t="str">
        <f t="shared" si="129"/>
        <v>2000-2025</v>
      </c>
      <c r="I2771">
        <f t="shared" si="130"/>
        <v>0</v>
      </c>
      <c r="J2771">
        <f t="shared" si="131"/>
        <v>3</v>
      </c>
    </row>
    <row r="2772" spans="1:10" x14ac:dyDescent="0.3">
      <c r="A2772" t="s">
        <v>2929</v>
      </c>
      <c r="B2772" t="s">
        <v>11</v>
      </c>
      <c r="C2772" t="s">
        <v>22</v>
      </c>
      <c r="D2772">
        <v>2017</v>
      </c>
      <c r="E2772" t="s">
        <v>57</v>
      </c>
      <c r="F2772" t="s">
        <v>34</v>
      </c>
      <c r="G2772" t="s">
        <v>28</v>
      </c>
      <c r="H2772" t="str">
        <f t="shared" si="129"/>
        <v>2000-2025</v>
      </c>
      <c r="I2772">
        <f t="shared" si="130"/>
        <v>0</v>
      </c>
      <c r="J2772">
        <f t="shared" si="131"/>
        <v>2</v>
      </c>
    </row>
    <row r="2773" spans="1:10" x14ac:dyDescent="0.3">
      <c r="A2773" t="s">
        <v>2930</v>
      </c>
      <c r="B2773" t="s">
        <v>11</v>
      </c>
      <c r="C2773" t="s">
        <v>17</v>
      </c>
      <c r="D2773">
        <v>2018</v>
      </c>
      <c r="E2773" t="s">
        <v>33</v>
      </c>
      <c r="F2773" t="s">
        <v>71</v>
      </c>
      <c r="G2773" t="s">
        <v>28</v>
      </c>
      <c r="H2773" t="str">
        <f t="shared" si="129"/>
        <v>2000-2025</v>
      </c>
      <c r="I2773">
        <f t="shared" si="130"/>
        <v>0</v>
      </c>
      <c r="J2773">
        <f t="shared" si="131"/>
        <v>0</v>
      </c>
    </row>
    <row r="2774" spans="1:10" x14ac:dyDescent="0.3">
      <c r="A2774" t="s">
        <v>2931</v>
      </c>
      <c r="B2774" t="s">
        <v>30</v>
      </c>
      <c r="C2774" t="s">
        <v>47</v>
      </c>
      <c r="D2774">
        <v>2018</v>
      </c>
      <c r="E2774" t="s">
        <v>13</v>
      </c>
      <c r="F2774" t="s">
        <v>161</v>
      </c>
      <c r="G2774" t="s">
        <v>41</v>
      </c>
      <c r="H2774" t="str">
        <f t="shared" si="129"/>
        <v>2000-2025</v>
      </c>
      <c r="I2774">
        <f t="shared" si="130"/>
        <v>89</v>
      </c>
      <c r="J2774">
        <f t="shared" si="131"/>
        <v>0</v>
      </c>
    </row>
    <row r="2775" spans="1:10" x14ac:dyDescent="0.3">
      <c r="A2775" t="s">
        <v>2932</v>
      </c>
      <c r="B2775" t="s">
        <v>11</v>
      </c>
      <c r="C2775" t="s">
        <v>26</v>
      </c>
      <c r="D2775">
        <v>2018</v>
      </c>
      <c r="E2775" t="s">
        <v>70</v>
      </c>
      <c r="F2775" t="s">
        <v>14</v>
      </c>
      <c r="G2775" t="s">
        <v>43</v>
      </c>
      <c r="H2775" t="str">
        <f t="shared" si="129"/>
        <v>2000-2025</v>
      </c>
      <c r="I2775">
        <f t="shared" si="130"/>
        <v>0</v>
      </c>
      <c r="J2775">
        <f t="shared" si="131"/>
        <v>3</v>
      </c>
    </row>
    <row r="2776" spans="1:10" x14ac:dyDescent="0.3">
      <c r="A2776" t="s">
        <v>2933</v>
      </c>
      <c r="B2776" t="s">
        <v>11</v>
      </c>
      <c r="C2776" t="s">
        <v>38</v>
      </c>
      <c r="D2776">
        <v>2018</v>
      </c>
      <c r="E2776" t="s">
        <v>57</v>
      </c>
      <c r="F2776" t="s">
        <v>40</v>
      </c>
      <c r="G2776" t="s">
        <v>24</v>
      </c>
      <c r="H2776" t="str">
        <f t="shared" si="129"/>
        <v>2000-2025</v>
      </c>
      <c r="I2776">
        <f t="shared" si="130"/>
        <v>0</v>
      </c>
      <c r="J2776">
        <f t="shared" si="131"/>
        <v>1</v>
      </c>
    </row>
    <row r="2777" spans="1:10" x14ac:dyDescent="0.3">
      <c r="A2777" t="s">
        <v>2934</v>
      </c>
      <c r="B2777" t="s">
        <v>30</v>
      </c>
      <c r="C2777" t="s">
        <v>45</v>
      </c>
      <c r="D2777">
        <v>2018</v>
      </c>
      <c r="E2777" t="s">
        <v>13</v>
      </c>
      <c r="F2777" t="s">
        <v>34</v>
      </c>
      <c r="G2777" t="s">
        <v>24</v>
      </c>
      <c r="H2777" t="str">
        <f t="shared" si="129"/>
        <v>2000-2025</v>
      </c>
      <c r="I2777">
        <f t="shared" si="130"/>
        <v>0</v>
      </c>
      <c r="J2777">
        <f t="shared" si="131"/>
        <v>0</v>
      </c>
    </row>
    <row r="2778" spans="1:10" x14ac:dyDescent="0.3">
      <c r="A2778" t="s">
        <v>2935</v>
      </c>
      <c r="B2778" t="s">
        <v>30</v>
      </c>
      <c r="C2778" t="s">
        <v>38</v>
      </c>
      <c r="D2778">
        <v>2018</v>
      </c>
      <c r="E2778" t="s">
        <v>33</v>
      </c>
      <c r="F2778" t="s">
        <v>40</v>
      </c>
      <c r="G2778" t="s">
        <v>20</v>
      </c>
      <c r="H2778" t="str">
        <f t="shared" si="129"/>
        <v>2000-2025</v>
      </c>
      <c r="I2778">
        <f t="shared" si="130"/>
        <v>0</v>
      </c>
      <c r="J2778">
        <f t="shared" si="131"/>
        <v>0</v>
      </c>
    </row>
    <row r="2779" spans="1:10" x14ac:dyDescent="0.3">
      <c r="A2779" t="s">
        <v>2936</v>
      </c>
      <c r="B2779" t="s">
        <v>11</v>
      </c>
      <c r="C2779" t="s">
        <v>38</v>
      </c>
      <c r="D2779">
        <v>2018</v>
      </c>
      <c r="E2779" t="s">
        <v>33</v>
      </c>
      <c r="F2779" t="s">
        <v>305</v>
      </c>
      <c r="G2779" t="s">
        <v>54</v>
      </c>
      <c r="H2779" t="str">
        <f t="shared" si="129"/>
        <v>2000-2025</v>
      </c>
      <c r="I2779">
        <f t="shared" si="130"/>
        <v>0</v>
      </c>
      <c r="J2779">
        <f t="shared" si="131"/>
        <v>0</v>
      </c>
    </row>
    <row r="2780" spans="1:10" x14ac:dyDescent="0.3">
      <c r="A2780" t="s">
        <v>2937</v>
      </c>
      <c r="B2780" t="s">
        <v>30</v>
      </c>
      <c r="C2780" t="s">
        <v>45</v>
      </c>
      <c r="D2780">
        <v>2018</v>
      </c>
      <c r="E2780" t="s">
        <v>18</v>
      </c>
      <c r="F2780" t="s">
        <v>14</v>
      </c>
      <c r="G2780" t="s">
        <v>41</v>
      </c>
      <c r="H2780" t="str">
        <f t="shared" si="129"/>
        <v>2000-2025</v>
      </c>
      <c r="I2780">
        <f t="shared" si="130"/>
        <v>0</v>
      </c>
      <c r="J2780">
        <f t="shared" si="131"/>
        <v>0</v>
      </c>
    </row>
    <row r="2781" spans="1:10" x14ac:dyDescent="0.3">
      <c r="A2781" t="s">
        <v>2938</v>
      </c>
      <c r="B2781" t="s">
        <v>30</v>
      </c>
      <c r="C2781" t="s">
        <v>12</v>
      </c>
      <c r="D2781">
        <v>2018</v>
      </c>
      <c r="E2781" t="s">
        <v>57</v>
      </c>
      <c r="F2781" t="s">
        <v>318</v>
      </c>
      <c r="G2781" t="s">
        <v>28</v>
      </c>
      <c r="H2781" t="str">
        <f t="shared" si="129"/>
        <v>2000-2025</v>
      </c>
      <c r="I2781">
        <f t="shared" si="130"/>
        <v>82</v>
      </c>
      <c r="J2781">
        <f t="shared" si="131"/>
        <v>0</v>
      </c>
    </row>
    <row r="2782" spans="1:10" x14ac:dyDescent="0.3">
      <c r="A2782" t="s">
        <v>2939</v>
      </c>
      <c r="B2782" t="s">
        <v>30</v>
      </c>
      <c r="C2782" t="s">
        <v>38</v>
      </c>
      <c r="D2782">
        <v>2018</v>
      </c>
      <c r="E2782" t="s">
        <v>57</v>
      </c>
      <c r="F2782" t="s">
        <v>137</v>
      </c>
      <c r="G2782" t="s">
        <v>43</v>
      </c>
      <c r="H2782" t="str">
        <f t="shared" si="129"/>
        <v>2000-2025</v>
      </c>
      <c r="I2782">
        <f t="shared" si="130"/>
        <v>111</v>
      </c>
      <c r="J2782">
        <f t="shared" si="131"/>
        <v>0</v>
      </c>
    </row>
    <row r="2783" spans="1:10" x14ac:dyDescent="0.3">
      <c r="A2783" t="s">
        <v>2940</v>
      </c>
      <c r="B2783" t="s">
        <v>11</v>
      </c>
      <c r="C2783" t="s">
        <v>17</v>
      </c>
      <c r="D2783">
        <v>2018</v>
      </c>
      <c r="E2783" t="s">
        <v>33</v>
      </c>
      <c r="F2783" t="s">
        <v>825</v>
      </c>
      <c r="G2783" t="s">
        <v>15</v>
      </c>
      <c r="H2783" t="str">
        <f t="shared" si="129"/>
        <v>2000-2025</v>
      </c>
      <c r="I2783">
        <f t="shared" si="130"/>
        <v>0</v>
      </c>
      <c r="J2783">
        <f t="shared" si="131"/>
        <v>0</v>
      </c>
    </row>
    <row r="2784" spans="1:10" x14ac:dyDescent="0.3">
      <c r="A2784" t="s">
        <v>2941</v>
      </c>
      <c r="B2784" t="s">
        <v>30</v>
      </c>
      <c r="C2784" t="s">
        <v>26</v>
      </c>
      <c r="D2784">
        <v>2018</v>
      </c>
      <c r="E2784" t="s">
        <v>27</v>
      </c>
      <c r="F2784" t="s">
        <v>34</v>
      </c>
      <c r="G2784" t="s">
        <v>24</v>
      </c>
      <c r="H2784" t="str">
        <f t="shared" si="129"/>
        <v>2000-2025</v>
      </c>
      <c r="I2784">
        <f t="shared" si="130"/>
        <v>0</v>
      </c>
      <c r="J2784">
        <f t="shared" si="131"/>
        <v>0</v>
      </c>
    </row>
    <row r="2785" spans="1:10" x14ac:dyDescent="0.3">
      <c r="A2785" t="s">
        <v>2942</v>
      </c>
      <c r="B2785" t="s">
        <v>11</v>
      </c>
      <c r="C2785" t="s">
        <v>45</v>
      </c>
      <c r="D2785">
        <v>2018</v>
      </c>
      <c r="E2785" t="s">
        <v>27</v>
      </c>
      <c r="F2785" t="s">
        <v>143</v>
      </c>
      <c r="G2785" t="s">
        <v>15</v>
      </c>
      <c r="H2785" t="str">
        <f t="shared" si="129"/>
        <v>2000-2025</v>
      </c>
      <c r="I2785">
        <f t="shared" si="130"/>
        <v>0</v>
      </c>
      <c r="J2785">
        <f t="shared" si="131"/>
        <v>0</v>
      </c>
    </row>
    <row r="2786" spans="1:10" x14ac:dyDescent="0.3">
      <c r="A2786" t="s">
        <v>2943</v>
      </c>
      <c r="B2786" t="s">
        <v>30</v>
      </c>
      <c r="C2786" t="s">
        <v>47</v>
      </c>
      <c r="D2786">
        <v>2018</v>
      </c>
      <c r="E2786" t="s">
        <v>33</v>
      </c>
      <c r="F2786" t="s">
        <v>34</v>
      </c>
      <c r="G2786" t="s">
        <v>41</v>
      </c>
      <c r="H2786" t="str">
        <f t="shared" si="129"/>
        <v>2000-2025</v>
      </c>
      <c r="I2786">
        <f t="shared" si="130"/>
        <v>0</v>
      </c>
      <c r="J2786">
        <f t="shared" si="131"/>
        <v>0</v>
      </c>
    </row>
    <row r="2787" spans="1:10" x14ac:dyDescent="0.3">
      <c r="A2787" t="s">
        <v>2944</v>
      </c>
      <c r="B2787" t="s">
        <v>11</v>
      </c>
      <c r="C2787" t="s">
        <v>56</v>
      </c>
      <c r="D2787">
        <v>2018</v>
      </c>
      <c r="E2787" t="s">
        <v>18</v>
      </c>
      <c r="F2787" t="s">
        <v>14</v>
      </c>
      <c r="G2787" t="s">
        <v>15</v>
      </c>
      <c r="H2787" t="str">
        <f t="shared" si="129"/>
        <v>2000-2025</v>
      </c>
      <c r="I2787">
        <f t="shared" si="130"/>
        <v>0</v>
      </c>
      <c r="J2787">
        <f t="shared" si="131"/>
        <v>3</v>
      </c>
    </row>
    <row r="2788" spans="1:10" x14ac:dyDescent="0.3">
      <c r="A2788" t="s">
        <v>2945</v>
      </c>
      <c r="B2788" t="s">
        <v>11</v>
      </c>
      <c r="C2788" t="s">
        <v>47</v>
      </c>
      <c r="D2788">
        <v>2018</v>
      </c>
      <c r="E2788" t="s">
        <v>27</v>
      </c>
      <c r="F2788" t="s">
        <v>40</v>
      </c>
      <c r="G2788" t="s">
        <v>28</v>
      </c>
      <c r="H2788" t="str">
        <f t="shared" si="129"/>
        <v>2000-2025</v>
      </c>
      <c r="I2788">
        <f t="shared" si="130"/>
        <v>0</v>
      </c>
      <c r="J2788">
        <f t="shared" si="131"/>
        <v>1</v>
      </c>
    </row>
    <row r="2789" spans="1:10" x14ac:dyDescent="0.3">
      <c r="A2789" t="s">
        <v>2946</v>
      </c>
      <c r="B2789" t="s">
        <v>11</v>
      </c>
      <c r="C2789" t="s">
        <v>56</v>
      </c>
      <c r="D2789">
        <v>2018</v>
      </c>
      <c r="E2789" t="s">
        <v>18</v>
      </c>
      <c r="F2789" t="s">
        <v>34</v>
      </c>
      <c r="G2789" t="s">
        <v>15</v>
      </c>
      <c r="H2789" t="str">
        <f t="shared" si="129"/>
        <v>2000-2025</v>
      </c>
      <c r="I2789">
        <f t="shared" si="130"/>
        <v>0</v>
      </c>
      <c r="J2789">
        <f t="shared" si="131"/>
        <v>2</v>
      </c>
    </row>
    <row r="2790" spans="1:10" x14ac:dyDescent="0.3">
      <c r="A2790" t="s">
        <v>2947</v>
      </c>
      <c r="B2790" t="s">
        <v>30</v>
      </c>
      <c r="C2790" t="s">
        <v>22</v>
      </c>
      <c r="D2790">
        <v>2018</v>
      </c>
      <c r="E2790" t="s">
        <v>39</v>
      </c>
      <c r="F2790" t="s">
        <v>94</v>
      </c>
      <c r="G2790" t="s">
        <v>15</v>
      </c>
      <c r="H2790" t="str">
        <f t="shared" si="129"/>
        <v>2000-2025</v>
      </c>
      <c r="I2790">
        <f t="shared" si="130"/>
        <v>69</v>
      </c>
      <c r="J2790">
        <f t="shared" si="131"/>
        <v>0</v>
      </c>
    </row>
    <row r="2791" spans="1:10" x14ac:dyDescent="0.3">
      <c r="A2791" t="s">
        <v>2948</v>
      </c>
      <c r="B2791" t="s">
        <v>11</v>
      </c>
      <c r="C2791" t="s">
        <v>38</v>
      </c>
      <c r="D2791">
        <v>2018</v>
      </c>
      <c r="E2791" t="s">
        <v>70</v>
      </c>
      <c r="F2791" t="s">
        <v>833</v>
      </c>
      <c r="G2791" t="s">
        <v>24</v>
      </c>
      <c r="H2791" t="str">
        <f t="shared" si="129"/>
        <v>2000-2025</v>
      </c>
      <c r="I2791">
        <f t="shared" si="130"/>
        <v>0</v>
      </c>
      <c r="J2791">
        <f t="shared" si="131"/>
        <v>0</v>
      </c>
    </row>
    <row r="2792" spans="1:10" x14ac:dyDescent="0.3">
      <c r="A2792" t="s">
        <v>2949</v>
      </c>
      <c r="B2792" t="s">
        <v>11</v>
      </c>
      <c r="C2792" t="s">
        <v>17</v>
      </c>
      <c r="D2792">
        <v>2018</v>
      </c>
      <c r="E2792" t="s">
        <v>13</v>
      </c>
      <c r="F2792" t="s">
        <v>14</v>
      </c>
      <c r="G2792" t="s">
        <v>20</v>
      </c>
      <c r="H2792" t="str">
        <f t="shared" si="129"/>
        <v>2000-2025</v>
      </c>
      <c r="I2792">
        <f t="shared" si="130"/>
        <v>0</v>
      </c>
      <c r="J2792">
        <f t="shared" si="131"/>
        <v>3</v>
      </c>
    </row>
    <row r="2793" spans="1:10" x14ac:dyDescent="0.3">
      <c r="A2793" t="s">
        <v>2950</v>
      </c>
      <c r="B2793" t="s">
        <v>30</v>
      </c>
      <c r="C2793" t="s">
        <v>17</v>
      </c>
      <c r="D2793">
        <v>2018</v>
      </c>
      <c r="E2793" t="s">
        <v>39</v>
      </c>
      <c r="F2793" t="s">
        <v>506</v>
      </c>
      <c r="G2793" t="s">
        <v>54</v>
      </c>
      <c r="H2793" t="str">
        <f t="shared" si="129"/>
        <v>2000-2025</v>
      </c>
      <c r="I2793">
        <f t="shared" si="130"/>
        <v>164</v>
      </c>
      <c r="J2793">
        <f t="shared" si="131"/>
        <v>0</v>
      </c>
    </row>
    <row r="2794" spans="1:10" x14ac:dyDescent="0.3">
      <c r="A2794" t="s">
        <v>2951</v>
      </c>
      <c r="B2794" t="s">
        <v>30</v>
      </c>
      <c r="C2794" t="s">
        <v>26</v>
      </c>
      <c r="D2794">
        <v>2018</v>
      </c>
      <c r="E2794" t="s">
        <v>57</v>
      </c>
      <c r="F2794" t="s">
        <v>34</v>
      </c>
      <c r="G2794" t="s">
        <v>15</v>
      </c>
      <c r="H2794" t="str">
        <f t="shared" si="129"/>
        <v>2000-2025</v>
      </c>
      <c r="I2794">
        <f t="shared" si="130"/>
        <v>0</v>
      </c>
      <c r="J2794">
        <f t="shared" si="131"/>
        <v>0</v>
      </c>
    </row>
    <row r="2795" spans="1:10" x14ac:dyDescent="0.3">
      <c r="A2795" t="s">
        <v>2952</v>
      </c>
      <c r="B2795" t="s">
        <v>11</v>
      </c>
      <c r="C2795" t="s">
        <v>38</v>
      </c>
      <c r="D2795">
        <v>2018</v>
      </c>
      <c r="E2795" t="s">
        <v>70</v>
      </c>
      <c r="F2795" t="s">
        <v>347</v>
      </c>
      <c r="G2795" t="s">
        <v>54</v>
      </c>
      <c r="H2795" t="str">
        <f t="shared" si="129"/>
        <v>2000-2025</v>
      </c>
      <c r="I2795">
        <f t="shared" si="130"/>
        <v>0</v>
      </c>
      <c r="J2795">
        <f t="shared" si="131"/>
        <v>0</v>
      </c>
    </row>
    <row r="2796" spans="1:10" x14ac:dyDescent="0.3">
      <c r="A2796" t="s">
        <v>2953</v>
      </c>
      <c r="B2796" t="s">
        <v>11</v>
      </c>
      <c r="C2796" t="s">
        <v>47</v>
      </c>
      <c r="D2796">
        <v>2018</v>
      </c>
      <c r="E2796" t="s">
        <v>18</v>
      </c>
      <c r="F2796" t="s">
        <v>347</v>
      </c>
      <c r="G2796" t="s">
        <v>20</v>
      </c>
      <c r="H2796" t="str">
        <f t="shared" si="129"/>
        <v>2000-2025</v>
      </c>
      <c r="I2796">
        <f t="shared" si="130"/>
        <v>0</v>
      </c>
      <c r="J2796">
        <f t="shared" si="131"/>
        <v>0</v>
      </c>
    </row>
    <row r="2797" spans="1:10" x14ac:dyDescent="0.3">
      <c r="A2797" t="s">
        <v>2954</v>
      </c>
      <c r="B2797" t="s">
        <v>11</v>
      </c>
      <c r="C2797" t="s">
        <v>56</v>
      </c>
      <c r="D2797">
        <v>2018</v>
      </c>
      <c r="E2797" t="s">
        <v>33</v>
      </c>
      <c r="F2797" t="s">
        <v>40</v>
      </c>
      <c r="G2797" t="s">
        <v>24</v>
      </c>
      <c r="H2797" t="str">
        <f t="shared" si="129"/>
        <v>2000-2025</v>
      </c>
      <c r="I2797">
        <f t="shared" si="130"/>
        <v>0</v>
      </c>
      <c r="J2797">
        <f t="shared" si="131"/>
        <v>1</v>
      </c>
    </row>
    <row r="2798" spans="1:10" x14ac:dyDescent="0.3">
      <c r="A2798" t="s">
        <v>2955</v>
      </c>
      <c r="B2798" t="s">
        <v>11</v>
      </c>
      <c r="C2798" t="s">
        <v>56</v>
      </c>
      <c r="D2798">
        <v>2018</v>
      </c>
      <c r="E2798" t="s">
        <v>70</v>
      </c>
      <c r="F2798" t="s">
        <v>34</v>
      </c>
      <c r="G2798" t="s">
        <v>20</v>
      </c>
      <c r="H2798" t="str">
        <f t="shared" si="129"/>
        <v>2000-2025</v>
      </c>
      <c r="I2798">
        <f t="shared" si="130"/>
        <v>0</v>
      </c>
      <c r="J2798">
        <f t="shared" si="131"/>
        <v>2</v>
      </c>
    </row>
    <row r="2799" spans="1:10" x14ac:dyDescent="0.3">
      <c r="A2799" t="s">
        <v>2956</v>
      </c>
      <c r="B2799" t="s">
        <v>11</v>
      </c>
      <c r="C2799" t="s">
        <v>26</v>
      </c>
      <c r="D2799">
        <v>2018</v>
      </c>
      <c r="E2799" t="s">
        <v>13</v>
      </c>
      <c r="F2799" t="s">
        <v>182</v>
      </c>
      <c r="G2799" t="s">
        <v>20</v>
      </c>
      <c r="H2799" t="str">
        <f t="shared" si="129"/>
        <v>2000-2025</v>
      </c>
      <c r="I2799">
        <f t="shared" si="130"/>
        <v>0</v>
      </c>
      <c r="J2799">
        <f t="shared" si="131"/>
        <v>0</v>
      </c>
    </row>
    <row r="2800" spans="1:10" x14ac:dyDescent="0.3">
      <c r="A2800" t="s">
        <v>2957</v>
      </c>
      <c r="B2800" t="s">
        <v>30</v>
      </c>
      <c r="C2800" t="s">
        <v>47</v>
      </c>
      <c r="D2800">
        <v>2018</v>
      </c>
      <c r="E2800" t="s">
        <v>70</v>
      </c>
      <c r="F2800" t="s">
        <v>14</v>
      </c>
      <c r="G2800" t="s">
        <v>24</v>
      </c>
      <c r="H2800" t="str">
        <f t="shared" si="129"/>
        <v>2000-2025</v>
      </c>
      <c r="I2800">
        <f t="shared" si="130"/>
        <v>0</v>
      </c>
      <c r="J2800">
        <f t="shared" si="131"/>
        <v>0</v>
      </c>
    </row>
    <row r="2801" spans="1:10" x14ac:dyDescent="0.3">
      <c r="A2801" t="s">
        <v>2958</v>
      </c>
      <c r="B2801" t="s">
        <v>11</v>
      </c>
      <c r="C2801" t="s">
        <v>56</v>
      </c>
      <c r="D2801">
        <v>2018</v>
      </c>
      <c r="E2801" t="s">
        <v>27</v>
      </c>
      <c r="F2801" t="s">
        <v>184</v>
      </c>
      <c r="G2801" t="s">
        <v>41</v>
      </c>
      <c r="H2801" t="str">
        <f t="shared" si="129"/>
        <v>2000-2025</v>
      </c>
      <c r="I2801">
        <f t="shared" si="130"/>
        <v>0</v>
      </c>
      <c r="J2801">
        <f t="shared" si="131"/>
        <v>0</v>
      </c>
    </row>
    <row r="2802" spans="1:10" x14ac:dyDescent="0.3">
      <c r="A2802" t="s">
        <v>2959</v>
      </c>
      <c r="B2802" t="s">
        <v>11</v>
      </c>
      <c r="C2802" t="s">
        <v>38</v>
      </c>
      <c r="D2802">
        <v>2018</v>
      </c>
      <c r="E2802" t="s">
        <v>18</v>
      </c>
      <c r="F2802" t="s">
        <v>40</v>
      </c>
      <c r="G2802" t="s">
        <v>41</v>
      </c>
      <c r="H2802" t="str">
        <f t="shared" si="129"/>
        <v>2000-2025</v>
      </c>
      <c r="I2802">
        <f t="shared" si="130"/>
        <v>0</v>
      </c>
      <c r="J2802">
        <f t="shared" si="131"/>
        <v>1</v>
      </c>
    </row>
    <row r="2803" spans="1:10" x14ac:dyDescent="0.3">
      <c r="A2803" t="s">
        <v>2960</v>
      </c>
      <c r="B2803" t="s">
        <v>11</v>
      </c>
      <c r="C2803" t="s">
        <v>56</v>
      </c>
      <c r="D2803">
        <v>2018</v>
      </c>
      <c r="E2803" t="s">
        <v>13</v>
      </c>
      <c r="F2803" t="s">
        <v>59</v>
      </c>
      <c r="G2803" t="s">
        <v>54</v>
      </c>
      <c r="H2803" t="str">
        <f t="shared" si="129"/>
        <v>2000-2025</v>
      </c>
      <c r="I2803">
        <f t="shared" si="130"/>
        <v>0</v>
      </c>
      <c r="J2803">
        <f t="shared" si="131"/>
        <v>0</v>
      </c>
    </row>
    <row r="2804" spans="1:10" x14ac:dyDescent="0.3">
      <c r="A2804" t="s">
        <v>2961</v>
      </c>
      <c r="B2804" t="s">
        <v>30</v>
      </c>
      <c r="C2804" t="s">
        <v>56</v>
      </c>
      <c r="D2804">
        <v>2018</v>
      </c>
      <c r="E2804" t="s">
        <v>18</v>
      </c>
      <c r="F2804" t="s">
        <v>386</v>
      </c>
      <c r="G2804" t="s">
        <v>43</v>
      </c>
      <c r="H2804" t="str">
        <f t="shared" si="129"/>
        <v>2000-2025</v>
      </c>
      <c r="I2804">
        <f t="shared" si="130"/>
        <v>72</v>
      </c>
      <c r="J2804">
        <f t="shared" si="131"/>
        <v>0</v>
      </c>
    </row>
    <row r="2805" spans="1:10" x14ac:dyDescent="0.3">
      <c r="A2805" t="s">
        <v>2962</v>
      </c>
      <c r="B2805" t="s">
        <v>30</v>
      </c>
      <c r="C2805" t="s">
        <v>47</v>
      </c>
      <c r="D2805">
        <v>2018</v>
      </c>
      <c r="E2805" t="s">
        <v>13</v>
      </c>
      <c r="F2805" t="s">
        <v>34</v>
      </c>
      <c r="G2805" t="s">
        <v>20</v>
      </c>
      <c r="H2805" t="str">
        <f t="shared" si="129"/>
        <v>2000-2025</v>
      </c>
      <c r="I2805">
        <f t="shared" si="130"/>
        <v>0</v>
      </c>
      <c r="J2805">
        <f t="shared" si="131"/>
        <v>0</v>
      </c>
    </row>
    <row r="2806" spans="1:10" x14ac:dyDescent="0.3">
      <c r="A2806" t="s">
        <v>2963</v>
      </c>
      <c r="B2806" t="s">
        <v>11</v>
      </c>
      <c r="C2806" t="s">
        <v>45</v>
      </c>
      <c r="D2806">
        <v>2018</v>
      </c>
      <c r="E2806" t="s">
        <v>70</v>
      </c>
      <c r="F2806" t="s">
        <v>14</v>
      </c>
      <c r="G2806" t="s">
        <v>36</v>
      </c>
      <c r="H2806" t="str">
        <f t="shared" si="129"/>
        <v>2000-2025</v>
      </c>
      <c r="I2806">
        <f t="shared" si="130"/>
        <v>0</v>
      </c>
      <c r="J2806">
        <f t="shared" si="131"/>
        <v>3</v>
      </c>
    </row>
    <row r="2807" spans="1:10" x14ac:dyDescent="0.3">
      <c r="A2807" t="s">
        <v>2964</v>
      </c>
      <c r="B2807" t="s">
        <v>11</v>
      </c>
      <c r="C2807" t="s">
        <v>12</v>
      </c>
      <c r="D2807">
        <v>2018</v>
      </c>
      <c r="E2807" t="s">
        <v>18</v>
      </c>
      <c r="F2807" t="s">
        <v>34</v>
      </c>
      <c r="G2807" t="s">
        <v>15</v>
      </c>
      <c r="H2807" t="str">
        <f t="shared" si="129"/>
        <v>2000-2025</v>
      </c>
      <c r="I2807">
        <f t="shared" si="130"/>
        <v>0</v>
      </c>
      <c r="J2807">
        <f t="shared" si="131"/>
        <v>2</v>
      </c>
    </row>
    <row r="2808" spans="1:10" x14ac:dyDescent="0.3">
      <c r="A2808" t="s">
        <v>2965</v>
      </c>
      <c r="B2808" t="s">
        <v>11</v>
      </c>
      <c r="C2808" t="s">
        <v>45</v>
      </c>
      <c r="D2808">
        <v>2018</v>
      </c>
      <c r="E2808" t="s">
        <v>18</v>
      </c>
      <c r="F2808" t="s">
        <v>40</v>
      </c>
      <c r="G2808" t="s">
        <v>41</v>
      </c>
      <c r="H2808" t="str">
        <f t="shared" si="129"/>
        <v>2000-2025</v>
      </c>
      <c r="I2808">
        <f t="shared" si="130"/>
        <v>0</v>
      </c>
      <c r="J2808">
        <f t="shared" si="131"/>
        <v>1</v>
      </c>
    </row>
    <row r="2809" spans="1:10" x14ac:dyDescent="0.3">
      <c r="A2809" t="s">
        <v>2966</v>
      </c>
      <c r="B2809" t="s">
        <v>11</v>
      </c>
      <c r="C2809" t="s">
        <v>38</v>
      </c>
      <c r="D2809">
        <v>2018</v>
      </c>
      <c r="E2809" t="s">
        <v>39</v>
      </c>
      <c r="F2809" t="s">
        <v>219</v>
      </c>
      <c r="G2809" t="s">
        <v>24</v>
      </c>
      <c r="H2809" t="str">
        <f t="shared" si="129"/>
        <v>2000-2025</v>
      </c>
      <c r="I2809">
        <f t="shared" si="130"/>
        <v>0</v>
      </c>
      <c r="J2809">
        <f t="shared" si="131"/>
        <v>0</v>
      </c>
    </row>
    <row r="2810" spans="1:10" x14ac:dyDescent="0.3">
      <c r="A2810" t="s">
        <v>2967</v>
      </c>
      <c r="B2810" t="s">
        <v>30</v>
      </c>
      <c r="C2810" t="s">
        <v>38</v>
      </c>
      <c r="D2810">
        <v>2018</v>
      </c>
      <c r="E2810" t="s">
        <v>39</v>
      </c>
      <c r="F2810" t="s">
        <v>34</v>
      </c>
      <c r="G2810" t="s">
        <v>36</v>
      </c>
      <c r="H2810" t="str">
        <f t="shared" si="129"/>
        <v>2000-2025</v>
      </c>
      <c r="I2810">
        <f t="shared" si="130"/>
        <v>0</v>
      </c>
      <c r="J2810">
        <f t="shared" si="131"/>
        <v>0</v>
      </c>
    </row>
    <row r="2811" spans="1:10" x14ac:dyDescent="0.3">
      <c r="A2811" t="s">
        <v>2968</v>
      </c>
      <c r="B2811" t="s">
        <v>30</v>
      </c>
      <c r="C2811" t="s">
        <v>26</v>
      </c>
      <c r="D2811">
        <v>2018</v>
      </c>
      <c r="E2811" t="s">
        <v>70</v>
      </c>
      <c r="F2811" t="s">
        <v>14</v>
      </c>
      <c r="G2811" t="s">
        <v>36</v>
      </c>
      <c r="H2811" t="str">
        <f t="shared" si="129"/>
        <v>2000-2025</v>
      </c>
      <c r="I2811">
        <f t="shared" si="130"/>
        <v>0</v>
      </c>
      <c r="J2811">
        <f t="shared" si="131"/>
        <v>0</v>
      </c>
    </row>
    <row r="2812" spans="1:10" x14ac:dyDescent="0.3">
      <c r="A2812" t="s">
        <v>2969</v>
      </c>
      <c r="B2812" t="s">
        <v>30</v>
      </c>
      <c r="C2812" t="s">
        <v>47</v>
      </c>
      <c r="D2812">
        <v>2018</v>
      </c>
      <c r="E2812" t="s">
        <v>13</v>
      </c>
      <c r="F2812" t="s">
        <v>14</v>
      </c>
      <c r="G2812" t="s">
        <v>20</v>
      </c>
      <c r="H2812" t="str">
        <f t="shared" si="129"/>
        <v>2000-2025</v>
      </c>
      <c r="I2812">
        <f t="shared" si="130"/>
        <v>0</v>
      </c>
      <c r="J2812">
        <f t="shared" si="131"/>
        <v>0</v>
      </c>
    </row>
    <row r="2813" spans="1:10" x14ac:dyDescent="0.3">
      <c r="A2813" t="s">
        <v>2970</v>
      </c>
      <c r="B2813" t="s">
        <v>11</v>
      </c>
      <c r="C2813" t="s">
        <v>45</v>
      </c>
      <c r="D2813">
        <v>2018</v>
      </c>
      <c r="E2813" t="s">
        <v>57</v>
      </c>
      <c r="F2813" t="s">
        <v>772</v>
      </c>
      <c r="G2813" t="s">
        <v>24</v>
      </c>
      <c r="H2813" t="str">
        <f t="shared" si="129"/>
        <v>2000-2025</v>
      </c>
      <c r="I2813">
        <f t="shared" si="130"/>
        <v>0</v>
      </c>
      <c r="J2813">
        <f t="shared" si="131"/>
        <v>0</v>
      </c>
    </row>
    <row r="2814" spans="1:10" x14ac:dyDescent="0.3">
      <c r="A2814" t="s">
        <v>2971</v>
      </c>
      <c r="B2814" t="s">
        <v>11</v>
      </c>
      <c r="C2814" t="s">
        <v>38</v>
      </c>
      <c r="D2814">
        <v>2018</v>
      </c>
      <c r="E2814" t="s">
        <v>70</v>
      </c>
      <c r="F2814" t="s">
        <v>34</v>
      </c>
      <c r="G2814" t="s">
        <v>20</v>
      </c>
      <c r="H2814" t="str">
        <f t="shared" si="129"/>
        <v>2000-2025</v>
      </c>
      <c r="I2814">
        <f t="shared" si="130"/>
        <v>0</v>
      </c>
      <c r="J2814">
        <f t="shared" si="131"/>
        <v>2</v>
      </c>
    </row>
    <row r="2815" spans="1:10" x14ac:dyDescent="0.3">
      <c r="A2815" t="s">
        <v>2972</v>
      </c>
      <c r="B2815" t="s">
        <v>11</v>
      </c>
      <c r="C2815" t="s">
        <v>45</v>
      </c>
      <c r="D2815">
        <v>2018</v>
      </c>
      <c r="E2815" t="s">
        <v>13</v>
      </c>
      <c r="F2815" t="s">
        <v>631</v>
      </c>
      <c r="G2815" t="s">
        <v>28</v>
      </c>
      <c r="H2815" t="str">
        <f t="shared" si="129"/>
        <v>2000-2025</v>
      </c>
      <c r="I2815">
        <f t="shared" si="130"/>
        <v>0</v>
      </c>
      <c r="J2815">
        <f t="shared" si="131"/>
        <v>0</v>
      </c>
    </row>
    <row r="2816" spans="1:10" x14ac:dyDescent="0.3">
      <c r="A2816" t="s">
        <v>2973</v>
      </c>
      <c r="B2816" t="s">
        <v>30</v>
      </c>
      <c r="C2816" t="s">
        <v>12</v>
      </c>
      <c r="D2816">
        <v>2018</v>
      </c>
      <c r="E2816" t="s">
        <v>27</v>
      </c>
      <c r="F2816" t="s">
        <v>53</v>
      </c>
      <c r="G2816" t="s">
        <v>43</v>
      </c>
      <c r="H2816" t="str">
        <f t="shared" si="129"/>
        <v>2000-2025</v>
      </c>
      <c r="I2816">
        <f t="shared" si="130"/>
        <v>87</v>
      </c>
      <c r="J2816">
        <f t="shared" si="131"/>
        <v>0</v>
      </c>
    </row>
    <row r="2817" spans="1:10" x14ac:dyDescent="0.3">
      <c r="A2817" t="s">
        <v>2974</v>
      </c>
      <c r="B2817" t="s">
        <v>30</v>
      </c>
      <c r="C2817" t="s">
        <v>17</v>
      </c>
      <c r="D2817">
        <v>2019</v>
      </c>
      <c r="E2817" t="s">
        <v>39</v>
      </c>
      <c r="F2817" t="s">
        <v>34</v>
      </c>
      <c r="G2817" t="s">
        <v>54</v>
      </c>
      <c r="H2817" t="str">
        <f t="shared" si="129"/>
        <v>2000-2025</v>
      </c>
      <c r="I2817">
        <f t="shared" si="130"/>
        <v>0</v>
      </c>
      <c r="J2817">
        <f t="shared" si="131"/>
        <v>0</v>
      </c>
    </row>
    <row r="2818" spans="1:10" x14ac:dyDescent="0.3">
      <c r="A2818" t="s">
        <v>2975</v>
      </c>
      <c r="B2818" t="s">
        <v>30</v>
      </c>
      <c r="C2818" t="s">
        <v>22</v>
      </c>
      <c r="D2818">
        <v>2019</v>
      </c>
      <c r="E2818" t="s">
        <v>18</v>
      </c>
      <c r="F2818" t="s">
        <v>782</v>
      </c>
      <c r="G2818" t="s">
        <v>54</v>
      </c>
      <c r="H2818" t="str">
        <f t="shared" ref="H2818:H2881" si="132">IF(D2818&lt;=1980, "1950-1980", IF(D2818&lt;=2000, "1980-2000", "2000-2025"))</f>
        <v>2000-2025</v>
      </c>
      <c r="I2818">
        <f t="shared" ref="I2818:I2881" si="133">IF(AND(B2818="Movie", ISNUMBER(SEARCH("min", F2818))), VALUE(LEFT(F2818, LEN(F2818)-4)), 0)</f>
        <v>180</v>
      </c>
      <c r="J2818">
        <f t="shared" ref="J2818:J2881" si="134">IF(AND(B2818="TV Show", ISNUMBER(SEARCH("Seasons", F2818))), VALUE(LEFT(F2818, LEN(F2818)-8)), 0)</f>
        <v>0</v>
      </c>
    </row>
    <row r="2819" spans="1:10" x14ac:dyDescent="0.3">
      <c r="A2819" t="s">
        <v>2976</v>
      </c>
      <c r="B2819" t="s">
        <v>30</v>
      </c>
      <c r="C2819" t="s">
        <v>47</v>
      </c>
      <c r="D2819">
        <v>2019</v>
      </c>
      <c r="E2819" t="s">
        <v>70</v>
      </c>
      <c r="F2819" t="s">
        <v>14</v>
      </c>
      <c r="G2819" t="s">
        <v>20</v>
      </c>
      <c r="H2819" t="str">
        <f t="shared" si="132"/>
        <v>2000-2025</v>
      </c>
      <c r="I2819">
        <f t="shared" si="133"/>
        <v>0</v>
      </c>
      <c r="J2819">
        <f t="shared" si="134"/>
        <v>0</v>
      </c>
    </row>
    <row r="2820" spans="1:10" x14ac:dyDescent="0.3">
      <c r="A2820" t="s">
        <v>2977</v>
      </c>
      <c r="B2820" t="s">
        <v>11</v>
      </c>
      <c r="C2820" t="s">
        <v>56</v>
      </c>
      <c r="D2820">
        <v>2019</v>
      </c>
      <c r="E2820" t="s">
        <v>70</v>
      </c>
      <c r="F2820" t="s">
        <v>34</v>
      </c>
      <c r="G2820" t="s">
        <v>41</v>
      </c>
      <c r="H2820" t="str">
        <f t="shared" si="132"/>
        <v>2000-2025</v>
      </c>
      <c r="I2820">
        <f t="shared" si="133"/>
        <v>0</v>
      </c>
      <c r="J2820">
        <f t="shared" si="134"/>
        <v>2</v>
      </c>
    </row>
    <row r="2821" spans="1:10" x14ac:dyDescent="0.3">
      <c r="A2821" t="s">
        <v>2978</v>
      </c>
      <c r="B2821" t="s">
        <v>30</v>
      </c>
      <c r="C2821" t="s">
        <v>17</v>
      </c>
      <c r="D2821">
        <v>2019</v>
      </c>
      <c r="E2821" t="s">
        <v>39</v>
      </c>
      <c r="F2821" t="s">
        <v>34</v>
      </c>
      <c r="G2821" t="s">
        <v>43</v>
      </c>
      <c r="H2821" t="str">
        <f t="shared" si="132"/>
        <v>2000-2025</v>
      </c>
      <c r="I2821">
        <f t="shared" si="133"/>
        <v>0</v>
      </c>
      <c r="J2821">
        <f t="shared" si="134"/>
        <v>0</v>
      </c>
    </row>
    <row r="2822" spans="1:10" x14ac:dyDescent="0.3">
      <c r="A2822" t="s">
        <v>2979</v>
      </c>
      <c r="B2822" t="s">
        <v>30</v>
      </c>
      <c r="C2822" t="s">
        <v>38</v>
      </c>
      <c r="D2822">
        <v>2019</v>
      </c>
      <c r="E2822" t="s">
        <v>33</v>
      </c>
      <c r="F2822" t="s">
        <v>14</v>
      </c>
      <c r="G2822" t="s">
        <v>43</v>
      </c>
      <c r="H2822" t="str">
        <f t="shared" si="132"/>
        <v>2000-2025</v>
      </c>
      <c r="I2822">
        <f t="shared" si="133"/>
        <v>0</v>
      </c>
      <c r="J2822">
        <f t="shared" si="134"/>
        <v>0</v>
      </c>
    </row>
    <row r="2823" spans="1:10" x14ac:dyDescent="0.3">
      <c r="A2823" t="s">
        <v>2980</v>
      </c>
      <c r="B2823" t="s">
        <v>11</v>
      </c>
      <c r="C2823" t="s">
        <v>47</v>
      </c>
      <c r="D2823">
        <v>2019</v>
      </c>
      <c r="E2823" t="s">
        <v>70</v>
      </c>
      <c r="F2823" t="s">
        <v>526</v>
      </c>
      <c r="G2823" t="s">
        <v>43</v>
      </c>
      <c r="H2823" t="str">
        <f t="shared" si="132"/>
        <v>2000-2025</v>
      </c>
      <c r="I2823">
        <f t="shared" si="133"/>
        <v>0</v>
      </c>
      <c r="J2823">
        <f t="shared" si="134"/>
        <v>0</v>
      </c>
    </row>
    <row r="2824" spans="1:10" x14ac:dyDescent="0.3">
      <c r="A2824" t="s">
        <v>2981</v>
      </c>
      <c r="B2824" t="s">
        <v>11</v>
      </c>
      <c r="C2824" t="s">
        <v>56</v>
      </c>
      <c r="D2824">
        <v>2019</v>
      </c>
      <c r="E2824" t="s">
        <v>13</v>
      </c>
      <c r="F2824" t="s">
        <v>40</v>
      </c>
      <c r="G2824" t="s">
        <v>43</v>
      </c>
      <c r="H2824" t="str">
        <f t="shared" si="132"/>
        <v>2000-2025</v>
      </c>
      <c r="I2824">
        <f t="shared" si="133"/>
        <v>0</v>
      </c>
      <c r="J2824">
        <f t="shared" si="134"/>
        <v>1</v>
      </c>
    </row>
    <row r="2825" spans="1:10" x14ac:dyDescent="0.3">
      <c r="A2825" t="s">
        <v>2982</v>
      </c>
      <c r="B2825" t="s">
        <v>30</v>
      </c>
      <c r="C2825" t="s">
        <v>22</v>
      </c>
      <c r="D2825">
        <v>2019</v>
      </c>
      <c r="E2825" t="s">
        <v>33</v>
      </c>
      <c r="F2825" t="s">
        <v>81</v>
      </c>
      <c r="G2825" t="s">
        <v>41</v>
      </c>
      <c r="H2825" t="str">
        <f t="shared" si="132"/>
        <v>2000-2025</v>
      </c>
      <c r="I2825">
        <f t="shared" si="133"/>
        <v>93</v>
      </c>
      <c r="J2825">
        <f t="shared" si="134"/>
        <v>0</v>
      </c>
    </row>
    <row r="2826" spans="1:10" x14ac:dyDescent="0.3">
      <c r="A2826" t="s">
        <v>2983</v>
      </c>
      <c r="B2826" t="s">
        <v>11</v>
      </c>
      <c r="C2826" t="s">
        <v>12</v>
      </c>
      <c r="D2826">
        <v>2019</v>
      </c>
      <c r="E2826" t="s">
        <v>27</v>
      </c>
      <c r="F2826" t="s">
        <v>34</v>
      </c>
      <c r="G2826" t="s">
        <v>41</v>
      </c>
      <c r="H2826" t="str">
        <f t="shared" si="132"/>
        <v>2000-2025</v>
      </c>
      <c r="I2826">
        <f t="shared" si="133"/>
        <v>0</v>
      </c>
      <c r="J2826">
        <f t="shared" si="134"/>
        <v>2</v>
      </c>
    </row>
    <row r="2827" spans="1:10" x14ac:dyDescent="0.3">
      <c r="A2827" t="s">
        <v>2984</v>
      </c>
      <c r="B2827" t="s">
        <v>30</v>
      </c>
      <c r="C2827" t="s">
        <v>47</v>
      </c>
      <c r="D2827">
        <v>2019</v>
      </c>
      <c r="E2827" t="s">
        <v>39</v>
      </c>
      <c r="F2827" t="s">
        <v>833</v>
      </c>
      <c r="G2827" t="s">
        <v>20</v>
      </c>
      <c r="H2827" t="str">
        <f t="shared" si="132"/>
        <v>2000-2025</v>
      </c>
      <c r="I2827">
        <f t="shared" si="133"/>
        <v>146</v>
      </c>
      <c r="J2827">
        <f t="shared" si="134"/>
        <v>0</v>
      </c>
    </row>
    <row r="2828" spans="1:10" x14ac:dyDescent="0.3">
      <c r="A2828" t="s">
        <v>2985</v>
      </c>
      <c r="B2828" t="s">
        <v>30</v>
      </c>
      <c r="C2828" t="s">
        <v>12</v>
      </c>
      <c r="D2828">
        <v>2019</v>
      </c>
      <c r="E2828" t="s">
        <v>13</v>
      </c>
      <c r="F2828" t="s">
        <v>34</v>
      </c>
      <c r="G2828" t="s">
        <v>28</v>
      </c>
      <c r="H2828" t="str">
        <f t="shared" si="132"/>
        <v>2000-2025</v>
      </c>
      <c r="I2828">
        <f t="shared" si="133"/>
        <v>0</v>
      </c>
      <c r="J2828">
        <f t="shared" si="134"/>
        <v>0</v>
      </c>
    </row>
    <row r="2829" spans="1:10" x14ac:dyDescent="0.3">
      <c r="A2829" t="s">
        <v>2986</v>
      </c>
      <c r="B2829" t="s">
        <v>30</v>
      </c>
      <c r="C2829" t="s">
        <v>17</v>
      </c>
      <c r="D2829">
        <v>2019</v>
      </c>
      <c r="E2829" t="s">
        <v>18</v>
      </c>
      <c r="F2829" t="s">
        <v>14</v>
      </c>
      <c r="G2829" t="s">
        <v>20</v>
      </c>
      <c r="H2829" t="str">
        <f t="shared" si="132"/>
        <v>2000-2025</v>
      </c>
      <c r="I2829">
        <f t="shared" si="133"/>
        <v>0</v>
      </c>
      <c r="J2829">
        <f t="shared" si="134"/>
        <v>0</v>
      </c>
    </row>
    <row r="2830" spans="1:10" x14ac:dyDescent="0.3">
      <c r="A2830" t="s">
        <v>2987</v>
      </c>
      <c r="B2830" t="s">
        <v>30</v>
      </c>
      <c r="C2830" t="s">
        <v>47</v>
      </c>
      <c r="D2830">
        <v>2019</v>
      </c>
      <c r="E2830" t="s">
        <v>33</v>
      </c>
      <c r="F2830" t="s">
        <v>40</v>
      </c>
      <c r="G2830" t="s">
        <v>41</v>
      </c>
      <c r="H2830" t="str">
        <f t="shared" si="132"/>
        <v>2000-2025</v>
      </c>
      <c r="I2830">
        <f t="shared" si="133"/>
        <v>0</v>
      </c>
      <c r="J2830">
        <f t="shared" si="134"/>
        <v>0</v>
      </c>
    </row>
    <row r="2831" spans="1:10" x14ac:dyDescent="0.3">
      <c r="A2831" t="s">
        <v>2988</v>
      </c>
      <c r="B2831" t="s">
        <v>30</v>
      </c>
      <c r="C2831" t="s">
        <v>26</v>
      </c>
      <c r="D2831">
        <v>2019</v>
      </c>
      <c r="E2831" t="s">
        <v>13</v>
      </c>
      <c r="F2831" t="s">
        <v>34</v>
      </c>
      <c r="G2831" t="s">
        <v>24</v>
      </c>
      <c r="H2831" t="str">
        <f t="shared" si="132"/>
        <v>2000-2025</v>
      </c>
      <c r="I2831">
        <f t="shared" si="133"/>
        <v>0</v>
      </c>
      <c r="J2831">
        <f t="shared" si="134"/>
        <v>0</v>
      </c>
    </row>
    <row r="2832" spans="1:10" x14ac:dyDescent="0.3">
      <c r="A2832" t="s">
        <v>2989</v>
      </c>
      <c r="B2832" t="s">
        <v>30</v>
      </c>
      <c r="C2832" t="s">
        <v>22</v>
      </c>
      <c r="D2832">
        <v>2019</v>
      </c>
      <c r="E2832" t="s">
        <v>39</v>
      </c>
      <c r="F2832" t="s">
        <v>247</v>
      </c>
      <c r="G2832" t="s">
        <v>24</v>
      </c>
      <c r="H2832" t="str">
        <f t="shared" si="132"/>
        <v>2000-2025</v>
      </c>
      <c r="I2832">
        <f t="shared" si="133"/>
        <v>131</v>
      </c>
      <c r="J2832">
        <f t="shared" si="134"/>
        <v>0</v>
      </c>
    </row>
    <row r="2833" spans="1:10" x14ac:dyDescent="0.3">
      <c r="A2833" t="s">
        <v>2990</v>
      </c>
      <c r="B2833" t="s">
        <v>11</v>
      </c>
      <c r="C2833" t="s">
        <v>12</v>
      </c>
      <c r="D2833">
        <v>2019</v>
      </c>
      <c r="E2833" t="s">
        <v>57</v>
      </c>
      <c r="F2833" t="s">
        <v>182</v>
      </c>
      <c r="G2833" t="s">
        <v>28</v>
      </c>
      <c r="H2833" t="str">
        <f t="shared" si="132"/>
        <v>2000-2025</v>
      </c>
      <c r="I2833">
        <f t="shared" si="133"/>
        <v>0</v>
      </c>
      <c r="J2833">
        <f t="shared" si="134"/>
        <v>0</v>
      </c>
    </row>
    <row r="2834" spans="1:10" x14ac:dyDescent="0.3">
      <c r="A2834" t="s">
        <v>2991</v>
      </c>
      <c r="B2834" t="s">
        <v>11</v>
      </c>
      <c r="C2834" t="s">
        <v>22</v>
      </c>
      <c r="D2834">
        <v>2019</v>
      </c>
      <c r="E2834" t="s">
        <v>18</v>
      </c>
      <c r="F2834" t="s">
        <v>580</v>
      </c>
      <c r="G2834" t="s">
        <v>43</v>
      </c>
      <c r="H2834" t="str">
        <f t="shared" si="132"/>
        <v>2000-2025</v>
      </c>
      <c r="I2834">
        <f t="shared" si="133"/>
        <v>0</v>
      </c>
      <c r="J2834">
        <f t="shared" si="134"/>
        <v>0</v>
      </c>
    </row>
    <row r="2835" spans="1:10" x14ac:dyDescent="0.3">
      <c r="A2835" t="s">
        <v>2992</v>
      </c>
      <c r="B2835" t="s">
        <v>11</v>
      </c>
      <c r="C2835" t="s">
        <v>12</v>
      </c>
      <c r="D2835">
        <v>2019</v>
      </c>
      <c r="E2835" t="s">
        <v>57</v>
      </c>
      <c r="F2835" t="s">
        <v>273</v>
      </c>
      <c r="G2835" t="s">
        <v>15</v>
      </c>
      <c r="H2835" t="str">
        <f t="shared" si="132"/>
        <v>2000-2025</v>
      </c>
      <c r="I2835">
        <f t="shared" si="133"/>
        <v>0</v>
      </c>
      <c r="J2835">
        <f t="shared" si="134"/>
        <v>0</v>
      </c>
    </row>
    <row r="2836" spans="1:10" x14ac:dyDescent="0.3">
      <c r="A2836" t="s">
        <v>2993</v>
      </c>
      <c r="B2836" t="s">
        <v>11</v>
      </c>
      <c r="C2836" t="s">
        <v>26</v>
      </c>
      <c r="D2836">
        <v>2019</v>
      </c>
      <c r="E2836" t="s">
        <v>13</v>
      </c>
      <c r="F2836" t="s">
        <v>725</v>
      </c>
      <c r="G2836" t="s">
        <v>15</v>
      </c>
      <c r="H2836" t="str">
        <f t="shared" si="132"/>
        <v>2000-2025</v>
      </c>
      <c r="I2836">
        <f t="shared" si="133"/>
        <v>0</v>
      </c>
      <c r="J2836">
        <f t="shared" si="134"/>
        <v>0</v>
      </c>
    </row>
    <row r="2837" spans="1:10" x14ac:dyDescent="0.3">
      <c r="A2837" t="s">
        <v>2994</v>
      </c>
      <c r="B2837" t="s">
        <v>30</v>
      </c>
      <c r="C2837" t="s">
        <v>26</v>
      </c>
      <c r="D2837">
        <v>2019</v>
      </c>
      <c r="E2837" t="s">
        <v>27</v>
      </c>
      <c r="F2837" t="s">
        <v>34</v>
      </c>
      <c r="G2837" t="s">
        <v>43</v>
      </c>
      <c r="H2837" t="str">
        <f t="shared" si="132"/>
        <v>2000-2025</v>
      </c>
      <c r="I2837">
        <f t="shared" si="133"/>
        <v>0</v>
      </c>
      <c r="J2837">
        <f t="shared" si="134"/>
        <v>0</v>
      </c>
    </row>
    <row r="2838" spans="1:10" x14ac:dyDescent="0.3">
      <c r="A2838" t="s">
        <v>2995</v>
      </c>
      <c r="B2838" t="s">
        <v>11</v>
      </c>
      <c r="C2838" t="s">
        <v>26</v>
      </c>
      <c r="D2838">
        <v>2019</v>
      </c>
      <c r="E2838" t="s">
        <v>33</v>
      </c>
      <c r="F2838" t="s">
        <v>462</v>
      </c>
      <c r="G2838" t="s">
        <v>20</v>
      </c>
      <c r="H2838" t="str">
        <f t="shared" si="132"/>
        <v>2000-2025</v>
      </c>
      <c r="I2838">
        <f t="shared" si="133"/>
        <v>0</v>
      </c>
      <c r="J2838">
        <f t="shared" si="134"/>
        <v>0</v>
      </c>
    </row>
    <row r="2839" spans="1:10" x14ac:dyDescent="0.3">
      <c r="A2839" t="s">
        <v>2996</v>
      </c>
      <c r="B2839" t="s">
        <v>11</v>
      </c>
      <c r="C2839" t="s">
        <v>47</v>
      </c>
      <c r="D2839">
        <v>2019</v>
      </c>
      <c r="E2839" t="s">
        <v>70</v>
      </c>
      <c r="F2839" t="s">
        <v>526</v>
      </c>
      <c r="G2839" t="s">
        <v>41</v>
      </c>
      <c r="H2839" t="str">
        <f t="shared" si="132"/>
        <v>2000-2025</v>
      </c>
      <c r="I2839">
        <f t="shared" si="133"/>
        <v>0</v>
      </c>
      <c r="J2839">
        <f t="shared" si="134"/>
        <v>0</v>
      </c>
    </row>
    <row r="2840" spans="1:10" x14ac:dyDescent="0.3">
      <c r="A2840" t="s">
        <v>2997</v>
      </c>
      <c r="B2840" t="s">
        <v>30</v>
      </c>
      <c r="C2840" t="s">
        <v>12</v>
      </c>
      <c r="D2840">
        <v>2019</v>
      </c>
      <c r="E2840" t="s">
        <v>70</v>
      </c>
      <c r="F2840" t="s">
        <v>40</v>
      </c>
      <c r="G2840" t="s">
        <v>28</v>
      </c>
      <c r="H2840" t="str">
        <f t="shared" si="132"/>
        <v>2000-2025</v>
      </c>
      <c r="I2840">
        <f t="shared" si="133"/>
        <v>0</v>
      </c>
      <c r="J2840">
        <f t="shared" si="134"/>
        <v>0</v>
      </c>
    </row>
    <row r="2841" spans="1:10" x14ac:dyDescent="0.3">
      <c r="A2841" t="s">
        <v>2998</v>
      </c>
      <c r="B2841" t="s">
        <v>30</v>
      </c>
      <c r="C2841" t="s">
        <v>22</v>
      </c>
      <c r="D2841">
        <v>2019</v>
      </c>
      <c r="E2841" t="s">
        <v>70</v>
      </c>
      <c r="F2841" t="s">
        <v>14</v>
      </c>
      <c r="G2841" t="s">
        <v>15</v>
      </c>
      <c r="H2841" t="str">
        <f t="shared" si="132"/>
        <v>2000-2025</v>
      </c>
      <c r="I2841">
        <f t="shared" si="133"/>
        <v>0</v>
      </c>
      <c r="J2841">
        <f t="shared" si="134"/>
        <v>0</v>
      </c>
    </row>
    <row r="2842" spans="1:10" x14ac:dyDescent="0.3">
      <c r="A2842" t="s">
        <v>2999</v>
      </c>
      <c r="B2842" t="s">
        <v>30</v>
      </c>
      <c r="C2842" t="s">
        <v>22</v>
      </c>
      <c r="D2842">
        <v>2019</v>
      </c>
      <c r="E2842" t="s">
        <v>18</v>
      </c>
      <c r="F2842" t="s">
        <v>40</v>
      </c>
      <c r="G2842" t="s">
        <v>24</v>
      </c>
      <c r="H2842" t="str">
        <f t="shared" si="132"/>
        <v>2000-2025</v>
      </c>
      <c r="I2842">
        <f t="shared" si="133"/>
        <v>0</v>
      </c>
      <c r="J2842">
        <f t="shared" si="134"/>
        <v>0</v>
      </c>
    </row>
    <row r="2843" spans="1:10" x14ac:dyDescent="0.3">
      <c r="A2843" t="s">
        <v>3000</v>
      </c>
      <c r="B2843" t="s">
        <v>11</v>
      </c>
      <c r="C2843" t="s">
        <v>45</v>
      </c>
      <c r="D2843">
        <v>2019</v>
      </c>
      <c r="E2843" t="s">
        <v>39</v>
      </c>
      <c r="F2843" t="s">
        <v>322</v>
      </c>
      <c r="G2843" t="s">
        <v>15</v>
      </c>
      <c r="H2843" t="str">
        <f t="shared" si="132"/>
        <v>2000-2025</v>
      </c>
      <c r="I2843">
        <f t="shared" si="133"/>
        <v>0</v>
      </c>
      <c r="J2843">
        <f t="shared" si="134"/>
        <v>0</v>
      </c>
    </row>
    <row r="2844" spans="1:10" x14ac:dyDescent="0.3">
      <c r="A2844" t="s">
        <v>3001</v>
      </c>
      <c r="B2844" t="s">
        <v>30</v>
      </c>
      <c r="C2844" t="s">
        <v>47</v>
      </c>
      <c r="D2844">
        <v>2019</v>
      </c>
      <c r="E2844" t="s">
        <v>33</v>
      </c>
      <c r="F2844" t="s">
        <v>34</v>
      </c>
      <c r="G2844" t="s">
        <v>41</v>
      </c>
      <c r="H2844" t="str">
        <f t="shared" si="132"/>
        <v>2000-2025</v>
      </c>
      <c r="I2844">
        <f t="shared" si="133"/>
        <v>0</v>
      </c>
      <c r="J2844">
        <f t="shared" si="134"/>
        <v>0</v>
      </c>
    </row>
    <row r="2845" spans="1:10" x14ac:dyDescent="0.3">
      <c r="A2845" t="s">
        <v>3002</v>
      </c>
      <c r="B2845" t="s">
        <v>11</v>
      </c>
      <c r="C2845" t="s">
        <v>45</v>
      </c>
      <c r="D2845">
        <v>2019</v>
      </c>
      <c r="E2845" t="s">
        <v>27</v>
      </c>
      <c r="F2845" t="s">
        <v>516</v>
      </c>
      <c r="G2845" t="s">
        <v>15</v>
      </c>
      <c r="H2845" t="str">
        <f t="shared" si="132"/>
        <v>2000-2025</v>
      </c>
      <c r="I2845">
        <f t="shared" si="133"/>
        <v>0</v>
      </c>
      <c r="J2845">
        <f t="shared" si="134"/>
        <v>0</v>
      </c>
    </row>
    <row r="2846" spans="1:10" x14ac:dyDescent="0.3">
      <c r="A2846" t="s">
        <v>3003</v>
      </c>
      <c r="B2846" t="s">
        <v>30</v>
      </c>
      <c r="C2846" t="s">
        <v>47</v>
      </c>
      <c r="D2846">
        <v>2019</v>
      </c>
      <c r="E2846" t="s">
        <v>27</v>
      </c>
      <c r="F2846" t="s">
        <v>34</v>
      </c>
      <c r="G2846" t="s">
        <v>36</v>
      </c>
      <c r="H2846" t="str">
        <f t="shared" si="132"/>
        <v>2000-2025</v>
      </c>
      <c r="I2846">
        <f t="shared" si="133"/>
        <v>0</v>
      </c>
      <c r="J2846">
        <f t="shared" si="134"/>
        <v>0</v>
      </c>
    </row>
    <row r="2847" spans="1:10" x14ac:dyDescent="0.3">
      <c r="A2847" t="s">
        <v>3004</v>
      </c>
      <c r="B2847" t="s">
        <v>11</v>
      </c>
      <c r="C2847" t="s">
        <v>47</v>
      </c>
      <c r="D2847">
        <v>2019</v>
      </c>
      <c r="E2847" t="s">
        <v>18</v>
      </c>
      <c r="F2847" t="s">
        <v>526</v>
      </c>
      <c r="G2847" t="s">
        <v>24</v>
      </c>
      <c r="H2847" t="str">
        <f t="shared" si="132"/>
        <v>2000-2025</v>
      </c>
      <c r="I2847">
        <f t="shared" si="133"/>
        <v>0</v>
      </c>
      <c r="J2847">
        <f t="shared" si="134"/>
        <v>0</v>
      </c>
    </row>
    <row r="2848" spans="1:10" x14ac:dyDescent="0.3">
      <c r="A2848" t="s">
        <v>3005</v>
      </c>
      <c r="B2848" t="s">
        <v>11</v>
      </c>
      <c r="C2848" t="s">
        <v>17</v>
      </c>
      <c r="D2848">
        <v>2019</v>
      </c>
      <c r="E2848" t="s">
        <v>33</v>
      </c>
      <c r="F2848" t="s">
        <v>1416</v>
      </c>
      <c r="G2848" t="s">
        <v>28</v>
      </c>
      <c r="H2848" t="str">
        <f t="shared" si="132"/>
        <v>2000-2025</v>
      </c>
      <c r="I2848">
        <f t="shared" si="133"/>
        <v>0</v>
      </c>
      <c r="J2848">
        <f t="shared" si="134"/>
        <v>0</v>
      </c>
    </row>
    <row r="2849" spans="1:10" x14ac:dyDescent="0.3">
      <c r="A2849" t="s">
        <v>3006</v>
      </c>
      <c r="B2849" t="s">
        <v>11</v>
      </c>
      <c r="C2849" t="s">
        <v>26</v>
      </c>
      <c r="D2849">
        <v>2019</v>
      </c>
      <c r="E2849" t="s">
        <v>70</v>
      </c>
      <c r="F2849" t="s">
        <v>66</v>
      </c>
      <c r="G2849" t="s">
        <v>36</v>
      </c>
      <c r="H2849" t="str">
        <f t="shared" si="132"/>
        <v>2000-2025</v>
      </c>
      <c r="I2849">
        <f t="shared" si="133"/>
        <v>0</v>
      </c>
      <c r="J2849">
        <f t="shared" si="134"/>
        <v>0</v>
      </c>
    </row>
    <row r="2850" spans="1:10" x14ac:dyDescent="0.3">
      <c r="A2850" t="s">
        <v>3007</v>
      </c>
      <c r="B2850" t="s">
        <v>11</v>
      </c>
      <c r="C2850" t="s">
        <v>38</v>
      </c>
      <c r="D2850">
        <v>2019</v>
      </c>
      <c r="E2850" t="s">
        <v>57</v>
      </c>
      <c r="F2850" t="s">
        <v>34</v>
      </c>
      <c r="G2850" t="s">
        <v>15</v>
      </c>
      <c r="H2850" t="str">
        <f t="shared" si="132"/>
        <v>2000-2025</v>
      </c>
      <c r="I2850">
        <f t="shared" si="133"/>
        <v>0</v>
      </c>
      <c r="J2850">
        <f t="shared" si="134"/>
        <v>2</v>
      </c>
    </row>
    <row r="2851" spans="1:10" x14ac:dyDescent="0.3">
      <c r="A2851" t="s">
        <v>3008</v>
      </c>
      <c r="B2851" t="s">
        <v>11</v>
      </c>
      <c r="C2851" t="s">
        <v>22</v>
      </c>
      <c r="D2851">
        <v>2019</v>
      </c>
      <c r="E2851" t="s">
        <v>18</v>
      </c>
      <c r="F2851" t="s">
        <v>40</v>
      </c>
      <c r="G2851" t="s">
        <v>43</v>
      </c>
      <c r="H2851" t="str">
        <f t="shared" si="132"/>
        <v>2000-2025</v>
      </c>
      <c r="I2851">
        <f t="shared" si="133"/>
        <v>0</v>
      </c>
      <c r="J2851">
        <f t="shared" si="134"/>
        <v>1</v>
      </c>
    </row>
    <row r="2852" spans="1:10" x14ac:dyDescent="0.3">
      <c r="A2852" t="s">
        <v>3009</v>
      </c>
      <c r="B2852" t="s">
        <v>30</v>
      </c>
      <c r="C2852" t="s">
        <v>12</v>
      </c>
      <c r="D2852">
        <v>2019</v>
      </c>
      <c r="E2852" t="s">
        <v>57</v>
      </c>
      <c r="F2852" t="s">
        <v>14</v>
      </c>
      <c r="G2852" t="s">
        <v>24</v>
      </c>
      <c r="H2852" t="str">
        <f t="shared" si="132"/>
        <v>2000-2025</v>
      </c>
      <c r="I2852">
        <f t="shared" si="133"/>
        <v>0</v>
      </c>
      <c r="J2852">
        <f t="shared" si="134"/>
        <v>0</v>
      </c>
    </row>
    <row r="2853" spans="1:10" x14ac:dyDescent="0.3">
      <c r="A2853" t="s">
        <v>3010</v>
      </c>
      <c r="B2853" t="s">
        <v>30</v>
      </c>
      <c r="C2853" t="s">
        <v>12</v>
      </c>
      <c r="D2853">
        <v>2019</v>
      </c>
      <c r="E2853" t="s">
        <v>57</v>
      </c>
      <c r="F2853" t="s">
        <v>40</v>
      </c>
      <c r="G2853" t="s">
        <v>15</v>
      </c>
      <c r="H2853" t="str">
        <f t="shared" si="132"/>
        <v>2000-2025</v>
      </c>
      <c r="I2853">
        <f t="shared" si="133"/>
        <v>0</v>
      </c>
      <c r="J2853">
        <f t="shared" si="134"/>
        <v>0</v>
      </c>
    </row>
    <row r="2854" spans="1:10" x14ac:dyDescent="0.3">
      <c r="A2854" t="s">
        <v>3011</v>
      </c>
      <c r="B2854" t="s">
        <v>30</v>
      </c>
      <c r="C2854" t="s">
        <v>22</v>
      </c>
      <c r="D2854">
        <v>2019</v>
      </c>
      <c r="E2854" t="s">
        <v>27</v>
      </c>
      <c r="F2854" t="s">
        <v>34</v>
      </c>
      <c r="G2854" t="s">
        <v>41</v>
      </c>
      <c r="H2854" t="str">
        <f t="shared" si="132"/>
        <v>2000-2025</v>
      </c>
      <c r="I2854">
        <f t="shared" si="133"/>
        <v>0</v>
      </c>
      <c r="J2854">
        <f t="shared" si="134"/>
        <v>0</v>
      </c>
    </row>
    <row r="2855" spans="1:10" x14ac:dyDescent="0.3">
      <c r="A2855" t="s">
        <v>3012</v>
      </c>
      <c r="B2855" t="s">
        <v>11</v>
      </c>
      <c r="C2855" t="s">
        <v>47</v>
      </c>
      <c r="D2855">
        <v>2020</v>
      </c>
      <c r="E2855" t="s">
        <v>27</v>
      </c>
      <c r="F2855" t="s">
        <v>14</v>
      </c>
      <c r="G2855" t="s">
        <v>15</v>
      </c>
      <c r="H2855" t="str">
        <f t="shared" si="132"/>
        <v>2000-2025</v>
      </c>
      <c r="I2855">
        <f t="shared" si="133"/>
        <v>0</v>
      </c>
      <c r="J2855">
        <f t="shared" si="134"/>
        <v>3</v>
      </c>
    </row>
    <row r="2856" spans="1:10" x14ac:dyDescent="0.3">
      <c r="A2856" t="s">
        <v>3013</v>
      </c>
      <c r="B2856" t="s">
        <v>30</v>
      </c>
      <c r="C2856" t="s">
        <v>26</v>
      </c>
      <c r="D2856">
        <v>2020</v>
      </c>
      <c r="E2856" t="s">
        <v>70</v>
      </c>
      <c r="F2856" t="s">
        <v>14</v>
      </c>
      <c r="G2856" t="s">
        <v>41</v>
      </c>
      <c r="H2856" t="str">
        <f t="shared" si="132"/>
        <v>2000-2025</v>
      </c>
      <c r="I2856">
        <f t="shared" si="133"/>
        <v>0</v>
      </c>
      <c r="J2856">
        <f t="shared" si="134"/>
        <v>0</v>
      </c>
    </row>
    <row r="2857" spans="1:10" x14ac:dyDescent="0.3">
      <c r="A2857" t="s">
        <v>3014</v>
      </c>
      <c r="B2857" t="s">
        <v>11</v>
      </c>
      <c r="C2857" t="s">
        <v>12</v>
      </c>
      <c r="D2857">
        <v>2020</v>
      </c>
      <c r="E2857" t="s">
        <v>33</v>
      </c>
      <c r="F2857" t="s">
        <v>40</v>
      </c>
      <c r="G2857" t="s">
        <v>20</v>
      </c>
      <c r="H2857" t="str">
        <f t="shared" si="132"/>
        <v>2000-2025</v>
      </c>
      <c r="I2857">
        <f t="shared" si="133"/>
        <v>0</v>
      </c>
      <c r="J2857">
        <f t="shared" si="134"/>
        <v>1</v>
      </c>
    </row>
    <row r="2858" spans="1:10" x14ac:dyDescent="0.3">
      <c r="A2858" t="s">
        <v>3015</v>
      </c>
      <c r="B2858" t="s">
        <v>11</v>
      </c>
      <c r="C2858" t="s">
        <v>12</v>
      </c>
      <c r="D2858">
        <v>2020</v>
      </c>
      <c r="E2858" t="s">
        <v>33</v>
      </c>
      <c r="F2858" t="s">
        <v>275</v>
      </c>
      <c r="G2858" t="s">
        <v>20</v>
      </c>
      <c r="H2858" t="str">
        <f t="shared" si="132"/>
        <v>2000-2025</v>
      </c>
      <c r="I2858">
        <f t="shared" si="133"/>
        <v>0</v>
      </c>
      <c r="J2858">
        <f t="shared" si="134"/>
        <v>0</v>
      </c>
    </row>
    <row r="2859" spans="1:10" x14ac:dyDescent="0.3">
      <c r="A2859" t="s">
        <v>3016</v>
      </c>
      <c r="B2859" t="s">
        <v>30</v>
      </c>
      <c r="C2859" t="s">
        <v>56</v>
      </c>
      <c r="D2859">
        <v>2020</v>
      </c>
      <c r="E2859" t="s">
        <v>18</v>
      </c>
      <c r="F2859" t="s">
        <v>14</v>
      </c>
      <c r="G2859" t="s">
        <v>41</v>
      </c>
      <c r="H2859" t="str">
        <f t="shared" si="132"/>
        <v>2000-2025</v>
      </c>
      <c r="I2859">
        <f t="shared" si="133"/>
        <v>0</v>
      </c>
      <c r="J2859">
        <f t="shared" si="134"/>
        <v>0</v>
      </c>
    </row>
    <row r="2860" spans="1:10" x14ac:dyDescent="0.3">
      <c r="A2860" t="s">
        <v>3017</v>
      </c>
      <c r="B2860" t="s">
        <v>11</v>
      </c>
      <c r="C2860" t="s">
        <v>47</v>
      </c>
      <c r="D2860">
        <v>2020</v>
      </c>
      <c r="E2860" t="s">
        <v>39</v>
      </c>
      <c r="F2860" t="s">
        <v>14</v>
      </c>
      <c r="G2860" t="s">
        <v>54</v>
      </c>
      <c r="H2860" t="str">
        <f t="shared" si="132"/>
        <v>2000-2025</v>
      </c>
      <c r="I2860">
        <f t="shared" si="133"/>
        <v>0</v>
      </c>
      <c r="J2860">
        <f t="shared" si="134"/>
        <v>3</v>
      </c>
    </row>
    <row r="2861" spans="1:10" x14ac:dyDescent="0.3">
      <c r="A2861" t="s">
        <v>3018</v>
      </c>
      <c r="B2861" t="s">
        <v>11</v>
      </c>
      <c r="C2861" t="s">
        <v>56</v>
      </c>
      <c r="D2861">
        <v>2020</v>
      </c>
      <c r="E2861" t="s">
        <v>70</v>
      </c>
      <c r="F2861" t="s">
        <v>40</v>
      </c>
      <c r="G2861" t="s">
        <v>36</v>
      </c>
      <c r="H2861" t="str">
        <f t="shared" si="132"/>
        <v>2000-2025</v>
      </c>
      <c r="I2861">
        <f t="shared" si="133"/>
        <v>0</v>
      </c>
      <c r="J2861">
        <f t="shared" si="134"/>
        <v>1</v>
      </c>
    </row>
    <row r="2862" spans="1:10" x14ac:dyDescent="0.3">
      <c r="A2862" t="s">
        <v>3019</v>
      </c>
      <c r="B2862" t="s">
        <v>11</v>
      </c>
      <c r="C2862" t="s">
        <v>45</v>
      </c>
      <c r="D2862">
        <v>2020</v>
      </c>
      <c r="E2862" t="s">
        <v>57</v>
      </c>
      <c r="F2862" t="s">
        <v>247</v>
      </c>
      <c r="G2862" t="s">
        <v>54</v>
      </c>
      <c r="H2862" t="str">
        <f t="shared" si="132"/>
        <v>2000-2025</v>
      </c>
      <c r="I2862">
        <f t="shared" si="133"/>
        <v>0</v>
      </c>
      <c r="J2862">
        <f t="shared" si="134"/>
        <v>0</v>
      </c>
    </row>
    <row r="2863" spans="1:10" x14ac:dyDescent="0.3">
      <c r="A2863" t="s">
        <v>3020</v>
      </c>
      <c r="B2863" t="s">
        <v>11</v>
      </c>
      <c r="C2863" t="s">
        <v>56</v>
      </c>
      <c r="D2863">
        <v>2020</v>
      </c>
      <c r="E2863" t="s">
        <v>33</v>
      </c>
      <c r="F2863" t="s">
        <v>141</v>
      </c>
      <c r="G2863" t="s">
        <v>43</v>
      </c>
      <c r="H2863" t="str">
        <f t="shared" si="132"/>
        <v>2000-2025</v>
      </c>
      <c r="I2863">
        <f t="shared" si="133"/>
        <v>0</v>
      </c>
      <c r="J2863">
        <f t="shared" si="134"/>
        <v>0</v>
      </c>
    </row>
    <row r="2864" spans="1:10" x14ac:dyDescent="0.3">
      <c r="A2864" t="s">
        <v>3021</v>
      </c>
      <c r="B2864" t="s">
        <v>30</v>
      </c>
      <c r="C2864" t="s">
        <v>26</v>
      </c>
      <c r="D2864">
        <v>2020</v>
      </c>
      <c r="E2864" t="s">
        <v>57</v>
      </c>
      <c r="F2864" t="s">
        <v>40</v>
      </c>
      <c r="G2864" t="s">
        <v>20</v>
      </c>
      <c r="H2864" t="str">
        <f t="shared" si="132"/>
        <v>2000-2025</v>
      </c>
      <c r="I2864">
        <f t="shared" si="133"/>
        <v>0</v>
      </c>
      <c r="J2864">
        <f t="shared" si="134"/>
        <v>0</v>
      </c>
    </row>
    <row r="2865" spans="1:10" x14ac:dyDescent="0.3">
      <c r="A2865" t="s">
        <v>3022</v>
      </c>
      <c r="B2865" t="s">
        <v>30</v>
      </c>
      <c r="C2865" t="s">
        <v>22</v>
      </c>
      <c r="D2865">
        <v>2020</v>
      </c>
      <c r="E2865" t="s">
        <v>39</v>
      </c>
      <c r="F2865" t="s">
        <v>34</v>
      </c>
      <c r="G2865" t="s">
        <v>36</v>
      </c>
      <c r="H2865" t="str">
        <f t="shared" si="132"/>
        <v>2000-2025</v>
      </c>
      <c r="I2865">
        <f t="shared" si="133"/>
        <v>0</v>
      </c>
      <c r="J2865">
        <f t="shared" si="134"/>
        <v>0</v>
      </c>
    </row>
    <row r="2866" spans="1:10" x14ac:dyDescent="0.3">
      <c r="A2866" t="s">
        <v>3023</v>
      </c>
      <c r="B2866" t="s">
        <v>30</v>
      </c>
      <c r="C2866" t="s">
        <v>12</v>
      </c>
      <c r="D2866">
        <v>2020</v>
      </c>
      <c r="E2866" t="s">
        <v>57</v>
      </c>
      <c r="F2866" t="s">
        <v>298</v>
      </c>
      <c r="G2866" t="s">
        <v>28</v>
      </c>
      <c r="H2866" t="str">
        <f t="shared" si="132"/>
        <v>2000-2025</v>
      </c>
      <c r="I2866">
        <f t="shared" si="133"/>
        <v>127</v>
      </c>
      <c r="J2866">
        <f t="shared" si="134"/>
        <v>0</v>
      </c>
    </row>
    <row r="2867" spans="1:10" x14ac:dyDescent="0.3">
      <c r="A2867" t="s">
        <v>3024</v>
      </c>
      <c r="B2867" t="s">
        <v>30</v>
      </c>
      <c r="C2867" t="s">
        <v>56</v>
      </c>
      <c r="D2867">
        <v>2020</v>
      </c>
      <c r="E2867" t="s">
        <v>13</v>
      </c>
      <c r="F2867" t="s">
        <v>437</v>
      </c>
      <c r="G2867" t="s">
        <v>36</v>
      </c>
      <c r="H2867" t="str">
        <f t="shared" si="132"/>
        <v>2000-2025</v>
      </c>
      <c r="I2867">
        <f t="shared" si="133"/>
        <v>162</v>
      </c>
      <c r="J2867">
        <f t="shared" si="134"/>
        <v>0</v>
      </c>
    </row>
    <row r="2868" spans="1:10" x14ac:dyDescent="0.3">
      <c r="A2868" t="s">
        <v>3025</v>
      </c>
      <c r="B2868" t="s">
        <v>30</v>
      </c>
      <c r="C2868" t="s">
        <v>22</v>
      </c>
      <c r="D2868">
        <v>2020</v>
      </c>
      <c r="E2868" t="s">
        <v>18</v>
      </c>
      <c r="F2868" t="s">
        <v>40</v>
      </c>
      <c r="G2868" t="s">
        <v>28</v>
      </c>
      <c r="H2868" t="str">
        <f t="shared" si="132"/>
        <v>2000-2025</v>
      </c>
      <c r="I2868">
        <f t="shared" si="133"/>
        <v>0</v>
      </c>
      <c r="J2868">
        <f t="shared" si="134"/>
        <v>0</v>
      </c>
    </row>
    <row r="2869" spans="1:10" x14ac:dyDescent="0.3">
      <c r="A2869" t="s">
        <v>3026</v>
      </c>
      <c r="B2869" t="s">
        <v>11</v>
      </c>
      <c r="C2869" t="s">
        <v>22</v>
      </c>
      <c r="D2869">
        <v>2020</v>
      </c>
      <c r="E2869" t="s">
        <v>70</v>
      </c>
      <c r="F2869" t="s">
        <v>40</v>
      </c>
      <c r="G2869" t="s">
        <v>54</v>
      </c>
      <c r="H2869" t="str">
        <f t="shared" si="132"/>
        <v>2000-2025</v>
      </c>
      <c r="I2869">
        <f t="shared" si="133"/>
        <v>0</v>
      </c>
      <c r="J2869">
        <f t="shared" si="134"/>
        <v>1</v>
      </c>
    </row>
    <row r="2870" spans="1:10" x14ac:dyDescent="0.3">
      <c r="A2870" t="s">
        <v>3027</v>
      </c>
      <c r="B2870" t="s">
        <v>11</v>
      </c>
      <c r="C2870" t="s">
        <v>17</v>
      </c>
      <c r="D2870">
        <v>2020</v>
      </c>
      <c r="E2870" t="s">
        <v>27</v>
      </c>
      <c r="F2870" t="s">
        <v>152</v>
      </c>
      <c r="G2870" t="s">
        <v>43</v>
      </c>
      <c r="H2870" t="str">
        <f t="shared" si="132"/>
        <v>2000-2025</v>
      </c>
      <c r="I2870">
        <f t="shared" si="133"/>
        <v>0</v>
      </c>
      <c r="J2870">
        <f t="shared" si="134"/>
        <v>0</v>
      </c>
    </row>
    <row r="2871" spans="1:10" x14ac:dyDescent="0.3">
      <c r="A2871" t="s">
        <v>3028</v>
      </c>
      <c r="B2871" t="s">
        <v>11</v>
      </c>
      <c r="C2871" t="s">
        <v>45</v>
      </c>
      <c r="D2871">
        <v>2020</v>
      </c>
      <c r="E2871" t="s">
        <v>39</v>
      </c>
      <c r="F2871" t="s">
        <v>34</v>
      </c>
      <c r="G2871" t="s">
        <v>15</v>
      </c>
      <c r="H2871" t="str">
        <f t="shared" si="132"/>
        <v>2000-2025</v>
      </c>
      <c r="I2871">
        <f t="shared" si="133"/>
        <v>0</v>
      </c>
      <c r="J2871">
        <f t="shared" si="134"/>
        <v>2</v>
      </c>
    </row>
    <row r="2872" spans="1:10" x14ac:dyDescent="0.3">
      <c r="A2872" t="s">
        <v>3029</v>
      </c>
      <c r="B2872" t="s">
        <v>30</v>
      </c>
      <c r="C2872" t="s">
        <v>12</v>
      </c>
      <c r="D2872">
        <v>2020</v>
      </c>
      <c r="E2872" t="s">
        <v>57</v>
      </c>
      <c r="F2872" t="s">
        <v>40</v>
      </c>
      <c r="G2872" t="s">
        <v>36</v>
      </c>
      <c r="H2872" t="str">
        <f t="shared" si="132"/>
        <v>2000-2025</v>
      </c>
      <c r="I2872">
        <f t="shared" si="133"/>
        <v>0</v>
      </c>
      <c r="J2872">
        <f t="shared" si="134"/>
        <v>0</v>
      </c>
    </row>
    <row r="2873" spans="1:10" x14ac:dyDescent="0.3">
      <c r="A2873" t="s">
        <v>3030</v>
      </c>
      <c r="B2873" t="s">
        <v>11</v>
      </c>
      <c r="C2873" t="s">
        <v>38</v>
      </c>
      <c r="D2873">
        <v>2020</v>
      </c>
      <c r="E2873" t="s">
        <v>33</v>
      </c>
      <c r="F2873" t="s">
        <v>34</v>
      </c>
      <c r="G2873" t="s">
        <v>41</v>
      </c>
      <c r="H2873" t="str">
        <f t="shared" si="132"/>
        <v>2000-2025</v>
      </c>
      <c r="I2873">
        <f t="shared" si="133"/>
        <v>0</v>
      </c>
      <c r="J2873">
        <f t="shared" si="134"/>
        <v>2</v>
      </c>
    </row>
    <row r="2874" spans="1:10" x14ac:dyDescent="0.3">
      <c r="A2874" t="s">
        <v>3031</v>
      </c>
      <c r="B2874" t="s">
        <v>30</v>
      </c>
      <c r="C2874" t="s">
        <v>22</v>
      </c>
      <c r="D2874">
        <v>2020</v>
      </c>
      <c r="E2874" t="s">
        <v>13</v>
      </c>
      <c r="F2874" t="s">
        <v>199</v>
      </c>
      <c r="G2874" t="s">
        <v>20</v>
      </c>
      <c r="H2874" t="str">
        <f t="shared" si="132"/>
        <v>2000-2025</v>
      </c>
      <c r="I2874">
        <f t="shared" si="133"/>
        <v>68</v>
      </c>
      <c r="J2874">
        <f t="shared" si="134"/>
        <v>0</v>
      </c>
    </row>
    <row r="2875" spans="1:10" x14ac:dyDescent="0.3">
      <c r="A2875" t="s">
        <v>3032</v>
      </c>
      <c r="B2875" t="s">
        <v>30</v>
      </c>
      <c r="C2875" t="s">
        <v>47</v>
      </c>
      <c r="D2875">
        <v>2020</v>
      </c>
      <c r="E2875" t="s">
        <v>57</v>
      </c>
      <c r="F2875" t="s">
        <v>586</v>
      </c>
      <c r="G2875" t="s">
        <v>36</v>
      </c>
      <c r="H2875" t="str">
        <f t="shared" si="132"/>
        <v>2000-2025</v>
      </c>
      <c r="I2875">
        <f t="shared" si="133"/>
        <v>129</v>
      </c>
      <c r="J2875">
        <f t="shared" si="134"/>
        <v>0</v>
      </c>
    </row>
    <row r="2876" spans="1:10" x14ac:dyDescent="0.3">
      <c r="A2876" t="s">
        <v>3033</v>
      </c>
      <c r="B2876" t="s">
        <v>30</v>
      </c>
      <c r="C2876" t="s">
        <v>47</v>
      </c>
      <c r="D2876">
        <v>2020</v>
      </c>
      <c r="E2876" t="s">
        <v>57</v>
      </c>
      <c r="F2876" t="s">
        <v>516</v>
      </c>
      <c r="G2876" t="s">
        <v>24</v>
      </c>
      <c r="H2876" t="str">
        <f t="shared" si="132"/>
        <v>2000-2025</v>
      </c>
      <c r="I2876">
        <f t="shared" si="133"/>
        <v>130</v>
      </c>
      <c r="J2876">
        <f t="shared" si="134"/>
        <v>0</v>
      </c>
    </row>
    <row r="2877" spans="1:10" x14ac:dyDescent="0.3">
      <c r="A2877" t="s">
        <v>3034</v>
      </c>
      <c r="B2877" t="s">
        <v>30</v>
      </c>
      <c r="C2877" t="s">
        <v>17</v>
      </c>
      <c r="D2877">
        <v>2020</v>
      </c>
      <c r="E2877" t="s">
        <v>33</v>
      </c>
      <c r="F2877" t="s">
        <v>184</v>
      </c>
      <c r="G2877" t="s">
        <v>28</v>
      </c>
      <c r="H2877" t="str">
        <f t="shared" si="132"/>
        <v>2000-2025</v>
      </c>
      <c r="I2877">
        <f t="shared" si="133"/>
        <v>170</v>
      </c>
      <c r="J2877">
        <f t="shared" si="134"/>
        <v>0</v>
      </c>
    </row>
    <row r="2878" spans="1:10" x14ac:dyDescent="0.3">
      <c r="A2878" t="s">
        <v>3035</v>
      </c>
      <c r="B2878" t="s">
        <v>30</v>
      </c>
      <c r="C2878" t="s">
        <v>47</v>
      </c>
      <c r="D2878">
        <v>2020</v>
      </c>
      <c r="E2878" t="s">
        <v>57</v>
      </c>
      <c r="F2878" t="s">
        <v>408</v>
      </c>
      <c r="G2878" t="s">
        <v>54</v>
      </c>
      <c r="H2878" t="str">
        <f t="shared" si="132"/>
        <v>2000-2025</v>
      </c>
      <c r="I2878">
        <f t="shared" si="133"/>
        <v>83</v>
      </c>
      <c r="J2878">
        <f t="shared" si="134"/>
        <v>0</v>
      </c>
    </row>
    <row r="2879" spans="1:10" x14ac:dyDescent="0.3">
      <c r="A2879" t="s">
        <v>3036</v>
      </c>
      <c r="B2879" t="s">
        <v>30</v>
      </c>
      <c r="C2879" t="s">
        <v>26</v>
      </c>
      <c r="D2879">
        <v>2020</v>
      </c>
      <c r="E2879" t="s">
        <v>39</v>
      </c>
      <c r="F2879" t="s">
        <v>134</v>
      </c>
      <c r="G2879" t="s">
        <v>41</v>
      </c>
      <c r="H2879" t="str">
        <f t="shared" si="132"/>
        <v>2000-2025</v>
      </c>
      <c r="I2879">
        <f t="shared" si="133"/>
        <v>75</v>
      </c>
      <c r="J2879">
        <f t="shared" si="134"/>
        <v>0</v>
      </c>
    </row>
    <row r="2880" spans="1:10" x14ac:dyDescent="0.3">
      <c r="A2880" t="s">
        <v>3037</v>
      </c>
      <c r="B2880" t="s">
        <v>30</v>
      </c>
      <c r="C2880" t="s">
        <v>47</v>
      </c>
      <c r="D2880">
        <v>2020</v>
      </c>
      <c r="E2880" t="s">
        <v>70</v>
      </c>
      <c r="F2880" t="s">
        <v>224</v>
      </c>
      <c r="G2880" t="s">
        <v>15</v>
      </c>
      <c r="H2880" t="str">
        <f t="shared" si="132"/>
        <v>2000-2025</v>
      </c>
      <c r="I2880">
        <f t="shared" si="133"/>
        <v>115</v>
      </c>
      <c r="J2880">
        <f t="shared" si="134"/>
        <v>0</v>
      </c>
    </row>
    <row r="2881" spans="1:10" x14ac:dyDescent="0.3">
      <c r="A2881" t="s">
        <v>3038</v>
      </c>
      <c r="B2881" t="s">
        <v>11</v>
      </c>
      <c r="C2881" t="s">
        <v>47</v>
      </c>
      <c r="D2881">
        <v>2020</v>
      </c>
      <c r="E2881" t="s">
        <v>27</v>
      </c>
      <c r="F2881" t="s">
        <v>725</v>
      </c>
      <c r="G2881" t="s">
        <v>43</v>
      </c>
      <c r="H2881" t="str">
        <f t="shared" si="132"/>
        <v>2000-2025</v>
      </c>
      <c r="I2881">
        <f t="shared" si="133"/>
        <v>0</v>
      </c>
      <c r="J2881">
        <f t="shared" si="134"/>
        <v>0</v>
      </c>
    </row>
    <row r="2882" spans="1:10" x14ac:dyDescent="0.3">
      <c r="A2882" t="s">
        <v>3039</v>
      </c>
      <c r="B2882" t="s">
        <v>11</v>
      </c>
      <c r="C2882" t="s">
        <v>26</v>
      </c>
      <c r="D2882">
        <v>2020</v>
      </c>
      <c r="E2882" t="s">
        <v>27</v>
      </c>
      <c r="F2882" t="s">
        <v>34</v>
      </c>
      <c r="G2882" t="s">
        <v>54</v>
      </c>
      <c r="H2882" t="str">
        <f t="shared" ref="H2882:H2945" si="135">IF(D2882&lt;=1980, "1950-1980", IF(D2882&lt;=2000, "1980-2000", "2000-2025"))</f>
        <v>2000-2025</v>
      </c>
      <c r="I2882">
        <f t="shared" ref="I2882:I2945" si="136">IF(AND(B2882="Movie", ISNUMBER(SEARCH("min", F2882))), VALUE(LEFT(F2882, LEN(F2882)-4)), 0)</f>
        <v>0</v>
      </c>
      <c r="J2882">
        <f t="shared" ref="J2882:J2945" si="137">IF(AND(B2882="TV Show", ISNUMBER(SEARCH("Seasons", F2882))), VALUE(LEFT(F2882, LEN(F2882)-8)), 0)</f>
        <v>2</v>
      </c>
    </row>
    <row r="2883" spans="1:10" x14ac:dyDescent="0.3">
      <c r="A2883" t="s">
        <v>3040</v>
      </c>
      <c r="B2883" t="s">
        <v>30</v>
      </c>
      <c r="C2883" t="s">
        <v>12</v>
      </c>
      <c r="D2883">
        <v>2020</v>
      </c>
      <c r="E2883" t="s">
        <v>13</v>
      </c>
      <c r="F2883" t="s">
        <v>174</v>
      </c>
      <c r="G2883" t="s">
        <v>41</v>
      </c>
      <c r="H2883" t="str">
        <f t="shared" si="135"/>
        <v>2000-2025</v>
      </c>
      <c r="I2883">
        <f t="shared" si="136"/>
        <v>92</v>
      </c>
      <c r="J2883">
        <f t="shared" si="137"/>
        <v>0</v>
      </c>
    </row>
    <row r="2884" spans="1:10" x14ac:dyDescent="0.3">
      <c r="A2884" t="s">
        <v>3041</v>
      </c>
      <c r="B2884" t="s">
        <v>11</v>
      </c>
      <c r="C2884" t="s">
        <v>17</v>
      </c>
      <c r="D2884">
        <v>2020</v>
      </c>
      <c r="E2884" t="s">
        <v>70</v>
      </c>
      <c r="F2884" t="s">
        <v>34</v>
      </c>
      <c r="G2884" t="s">
        <v>43</v>
      </c>
      <c r="H2884" t="str">
        <f t="shared" si="135"/>
        <v>2000-2025</v>
      </c>
      <c r="I2884">
        <f t="shared" si="136"/>
        <v>0</v>
      </c>
      <c r="J2884">
        <f t="shared" si="137"/>
        <v>2</v>
      </c>
    </row>
    <row r="2885" spans="1:10" x14ac:dyDescent="0.3">
      <c r="A2885" t="s">
        <v>3042</v>
      </c>
      <c r="B2885" t="s">
        <v>11</v>
      </c>
      <c r="C2885" t="s">
        <v>12</v>
      </c>
      <c r="D2885">
        <v>2020</v>
      </c>
      <c r="E2885" t="s">
        <v>27</v>
      </c>
      <c r="F2885" t="s">
        <v>40</v>
      </c>
      <c r="G2885" t="s">
        <v>24</v>
      </c>
      <c r="H2885" t="str">
        <f t="shared" si="135"/>
        <v>2000-2025</v>
      </c>
      <c r="I2885">
        <f t="shared" si="136"/>
        <v>0</v>
      </c>
      <c r="J2885">
        <f t="shared" si="137"/>
        <v>1</v>
      </c>
    </row>
    <row r="2886" spans="1:10" x14ac:dyDescent="0.3">
      <c r="A2886" t="s">
        <v>3043</v>
      </c>
      <c r="B2886" t="s">
        <v>11</v>
      </c>
      <c r="C2886" t="s">
        <v>45</v>
      </c>
      <c r="D2886">
        <v>2020</v>
      </c>
      <c r="E2886" t="s">
        <v>27</v>
      </c>
      <c r="F2886" t="s">
        <v>34</v>
      </c>
      <c r="G2886" t="s">
        <v>24</v>
      </c>
      <c r="H2886" t="str">
        <f t="shared" si="135"/>
        <v>2000-2025</v>
      </c>
      <c r="I2886">
        <f t="shared" si="136"/>
        <v>0</v>
      </c>
      <c r="J2886">
        <f t="shared" si="137"/>
        <v>2</v>
      </c>
    </row>
    <row r="2887" spans="1:10" x14ac:dyDescent="0.3">
      <c r="A2887" t="s">
        <v>3044</v>
      </c>
      <c r="B2887" t="s">
        <v>30</v>
      </c>
      <c r="C2887" t="s">
        <v>47</v>
      </c>
      <c r="D2887">
        <v>2020</v>
      </c>
      <c r="E2887" t="s">
        <v>27</v>
      </c>
      <c r="F2887" t="s">
        <v>685</v>
      </c>
      <c r="G2887" t="s">
        <v>36</v>
      </c>
      <c r="H2887" t="str">
        <f t="shared" si="135"/>
        <v>2000-2025</v>
      </c>
      <c r="I2887">
        <f t="shared" si="136"/>
        <v>95</v>
      </c>
      <c r="J2887">
        <f t="shared" si="137"/>
        <v>0</v>
      </c>
    </row>
    <row r="2888" spans="1:10" x14ac:dyDescent="0.3">
      <c r="A2888" t="s">
        <v>3045</v>
      </c>
      <c r="B2888" t="s">
        <v>30</v>
      </c>
      <c r="C2888" t="s">
        <v>45</v>
      </c>
      <c r="D2888">
        <v>2020</v>
      </c>
      <c r="E2888" t="s">
        <v>13</v>
      </c>
      <c r="F2888" t="s">
        <v>34</v>
      </c>
      <c r="G2888" t="s">
        <v>15</v>
      </c>
      <c r="H2888" t="str">
        <f t="shared" si="135"/>
        <v>2000-2025</v>
      </c>
      <c r="I2888">
        <f t="shared" si="136"/>
        <v>0</v>
      </c>
      <c r="J2888">
        <f t="shared" si="137"/>
        <v>0</v>
      </c>
    </row>
    <row r="2889" spans="1:10" x14ac:dyDescent="0.3">
      <c r="A2889" t="s">
        <v>3046</v>
      </c>
      <c r="B2889" t="s">
        <v>11</v>
      </c>
      <c r="C2889" t="s">
        <v>47</v>
      </c>
      <c r="D2889">
        <v>2020</v>
      </c>
      <c r="E2889" t="s">
        <v>13</v>
      </c>
      <c r="F2889" t="s">
        <v>367</v>
      </c>
      <c r="G2889" t="s">
        <v>36</v>
      </c>
      <c r="H2889" t="str">
        <f t="shared" si="135"/>
        <v>2000-2025</v>
      </c>
      <c r="I2889">
        <f t="shared" si="136"/>
        <v>0</v>
      </c>
      <c r="J2889">
        <f t="shared" si="137"/>
        <v>0</v>
      </c>
    </row>
    <row r="2890" spans="1:10" x14ac:dyDescent="0.3">
      <c r="A2890" t="s">
        <v>3047</v>
      </c>
      <c r="B2890" t="s">
        <v>11</v>
      </c>
      <c r="C2890" t="s">
        <v>12</v>
      </c>
      <c r="D2890">
        <v>2020</v>
      </c>
      <c r="E2890" t="s">
        <v>70</v>
      </c>
      <c r="F2890" t="s">
        <v>281</v>
      </c>
      <c r="G2890" t="s">
        <v>24</v>
      </c>
      <c r="H2890" t="str">
        <f t="shared" si="135"/>
        <v>2000-2025</v>
      </c>
      <c r="I2890">
        <f t="shared" si="136"/>
        <v>0</v>
      </c>
      <c r="J2890">
        <f t="shared" si="137"/>
        <v>0</v>
      </c>
    </row>
    <row r="2891" spans="1:10" x14ac:dyDescent="0.3">
      <c r="A2891" t="s">
        <v>3048</v>
      </c>
      <c r="B2891" t="s">
        <v>30</v>
      </c>
      <c r="C2891" t="s">
        <v>12</v>
      </c>
      <c r="D2891">
        <v>2020</v>
      </c>
      <c r="E2891" t="s">
        <v>18</v>
      </c>
      <c r="F2891" t="s">
        <v>90</v>
      </c>
      <c r="G2891" t="s">
        <v>41</v>
      </c>
      <c r="H2891" t="str">
        <f t="shared" si="135"/>
        <v>2000-2025</v>
      </c>
      <c r="I2891">
        <f t="shared" si="136"/>
        <v>137</v>
      </c>
      <c r="J2891">
        <f t="shared" si="137"/>
        <v>0</v>
      </c>
    </row>
    <row r="2892" spans="1:10" x14ac:dyDescent="0.3">
      <c r="A2892" t="s">
        <v>3049</v>
      </c>
      <c r="B2892" t="s">
        <v>30</v>
      </c>
      <c r="C2892" t="s">
        <v>17</v>
      </c>
      <c r="D2892">
        <v>2020</v>
      </c>
      <c r="E2892" t="s">
        <v>39</v>
      </c>
      <c r="F2892" t="s">
        <v>34</v>
      </c>
      <c r="G2892" t="s">
        <v>36</v>
      </c>
      <c r="H2892" t="str">
        <f t="shared" si="135"/>
        <v>2000-2025</v>
      </c>
      <c r="I2892">
        <f t="shared" si="136"/>
        <v>0</v>
      </c>
      <c r="J2892">
        <f t="shared" si="137"/>
        <v>0</v>
      </c>
    </row>
    <row r="2893" spans="1:10" x14ac:dyDescent="0.3">
      <c r="A2893" t="s">
        <v>3050</v>
      </c>
      <c r="B2893" t="s">
        <v>11</v>
      </c>
      <c r="C2893" t="s">
        <v>47</v>
      </c>
      <c r="D2893">
        <v>2020</v>
      </c>
      <c r="E2893" t="s">
        <v>57</v>
      </c>
      <c r="F2893" t="s">
        <v>81</v>
      </c>
      <c r="G2893" t="s">
        <v>43</v>
      </c>
      <c r="H2893" t="str">
        <f t="shared" si="135"/>
        <v>2000-2025</v>
      </c>
      <c r="I2893">
        <f t="shared" si="136"/>
        <v>0</v>
      </c>
      <c r="J2893">
        <f t="shared" si="137"/>
        <v>0</v>
      </c>
    </row>
    <row r="2894" spans="1:10" x14ac:dyDescent="0.3">
      <c r="A2894" t="s">
        <v>3051</v>
      </c>
      <c r="B2894" t="s">
        <v>30</v>
      </c>
      <c r="C2894" t="s">
        <v>47</v>
      </c>
      <c r="D2894">
        <v>2020</v>
      </c>
      <c r="E2894" t="s">
        <v>33</v>
      </c>
      <c r="F2894" t="s">
        <v>34</v>
      </c>
      <c r="G2894" t="s">
        <v>15</v>
      </c>
      <c r="H2894" t="str">
        <f t="shared" si="135"/>
        <v>2000-2025</v>
      </c>
      <c r="I2894">
        <f t="shared" si="136"/>
        <v>0</v>
      </c>
      <c r="J2894">
        <f t="shared" si="137"/>
        <v>0</v>
      </c>
    </row>
    <row r="2895" spans="1:10" x14ac:dyDescent="0.3">
      <c r="A2895" t="s">
        <v>3052</v>
      </c>
      <c r="B2895" t="s">
        <v>11</v>
      </c>
      <c r="C2895" t="s">
        <v>26</v>
      </c>
      <c r="D2895">
        <v>2021</v>
      </c>
      <c r="E2895" t="s">
        <v>13</v>
      </c>
      <c r="F2895" t="s">
        <v>122</v>
      </c>
      <c r="G2895" t="s">
        <v>20</v>
      </c>
      <c r="H2895" t="str">
        <f t="shared" si="135"/>
        <v>2000-2025</v>
      </c>
      <c r="I2895">
        <f t="shared" si="136"/>
        <v>0</v>
      </c>
      <c r="J2895">
        <f t="shared" si="137"/>
        <v>0</v>
      </c>
    </row>
    <row r="2896" spans="1:10" x14ac:dyDescent="0.3">
      <c r="A2896" t="s">
        <v>3053</v>
      </c>
      <c r="B2896" t="s">
        <v>11</v>
      </c>
      <c r="C2896" t="s">
        <v>47</v>
      </c>
      <c r="D2896">
        <v>2021</v>
      </c>
      <c r="E2896" t="s">
        <v>33</v>
      </c>
      <c r="F2896" t="s">
        <v>34</v>
      </c>
      <c r="G2896" t="s">
        <v>20</v>
      </c>
      <c r="H2896" t="str">
        <f t="shared" si="135"/>
        <v>2000-2025</v>
      </c>
      <c r="I2896">
        <f t="shared" si="136"/>
        <v>0</v>
      </c>
      <c r="J2896">
        <f t="shared" si="137"/>
        <v>2</v>
      </c>
    </row>
    <row r="2897" spans="1:10" x14ac:dyDescent="0.3">
      <c r="A2897" t="s">
        <v>3054</v>
      </c>
      <c r="B2897" t="s">
        <v>11</v>
      </c>
      <c r="C2897" t="s">
        <v>22</v>
      </c>
      <c r="D2897">
        <v>2021</v>
      </c>
      <c r="E2897" t="s">
        <v>27</v>
      </c>
      <c r="F2897" t="s">
        <v>40</v>
      </c>
      <c r="G2897" t="s">
        <v>24</v>
      </c>
      <c r="H2897" t="str">
        <f t="shared" si="135"/>
        <v>2000-2025</v>
      </c>
      <c r="I2897">
        <f t="shared" si="136"/>
        <v>0</v>
      </c>
      <c r="J2897">
        <f t="shared" si="137"/>
        <v>1</v>
      </c>
    </row>
    <row r="2898" spans="1:10" x14ac:dyDescent="0.3">
      <c r="A2898" t="s">
        <v>3055</v>
      </c>
      <c r="B2898" t="s">
        <v>11</v>
      </c>
      <c r="C2898" t="s">
        <v>22</v>
      </c>
      <c r="D2898">
        <v>2021</v>
      </c>
      <c r="E2898" t="s">
        <v>13</v>
      </c>
      <c r="F2898" t="s">
        <v>281</v>
      </c>
      <c r="G2898" t="s">
        <v>41</v>
      </c>
      <c r="H2898" t="str">
        <f t="shared" si="135"/>
        <v>2000-2025</v>
      </c>
      <c r="I2898">
        <f t="shared" si="136"/>
        <v>0</v>
      </c>
      <c r="J2898">
        <f t="shared" si="137"/>
        <v>0</v>
      </c>
    </row>
    <row r="2899" spans="1:10" x14ac:dyDescent="0.3">
      <c r="A2899" t="s">
        <v>3056</v>
      </c>
      <c r="B2899" t="s">
        <v>11</v>
      </c>
      <c r="C2899" t="s">
        <v>22</v>
      </c>
      <c r="D2899">
        <v>2021</v>
      </c>
      <c r="E2899" t="s">
        <v>70</v>
      </c>
      <c r="F2899" t="s">
        <v>210</v>
      </c>
      <c r="G2899" t="s">
        <v>54</v>
      </c>
      <c r="H2899" t="str">
        <f t="shared" si="135"/>
        <v>2000-2025</v>
      </c>
      <c r="I2899">
        <f t="shared" si="136"/>
        <v>0</v>
      </c>
      <c r="J2899">
        <f t="shared" si="137"/>
        <v>0</v>
      </c>
    </row>
    <row r="2900" spans="1:10" x14ac:dyDescent="0.3">
      <c r="A2900" t="s">
        <v>3057</v>
      </c>
      <c r="B2900" t="s">
        <v>30</v>
      </c>
      <c r="C2900" t="s">
        <v>12</v>
      </c>
      <c r="D2900">
        <v>2021</v>
      </c>
      <c r="E2900" t="s">
        <v>70</v>
      </c>
      <c r="F2900" t="s">
        <v>14</v>
      </c>
      <c r="G2900" t="s">
        <v>36</v>
      </c>
      <c r="H2900" t="str">
        <f t="shared" si="135"/>
        <v>2000-2025</v>
      </c>
      <c r="I2900">
        <f t="shared" si="136"/>
        <v>0</v>
      </c>
      <c r="J2900">
        <f t="shared" si="137"/>
        <v>0</v>
      </c>
    </row>
    <row r="2901" spans="1:10" x14ac:dyDescent="0.3">
      <c r="A2901" t="s">
        <v>3058</v>
      </c>
      <c r="B2901" t="s">
        <v>11</v>
      </c>
      <c r="C2901" t="s">
        <v>45</v>
      </c>
      <c r="D2901">
        <v>2021</v>
      </c>
      <c r="E2901" t="s">
        <v>39</v>
      </c>
      <c r="F2901" t="s">
        <v>77</v>
      </c>
      <c r="G2901" t="s">
        <v>28</v>
      </c>
      <c r="H2901" t="str">
        <f t="shared" si="135"/>
        <v>2000-2025</v>
      </c>
      <c r="I2901">
        <f t="shared" si="136"/>
        <v>0</v>
      </c>
      <c r="J2901">
        <f t="shared" si="137"/>
        <v>0</v>
      </c>
    </row>
    <row r="2902" spans="1:10" x14ac:dyDescent="0.3">
      <c r="A2902" t="s">
        <v>3059</v>
      </c>
      <c r="B2902" t="s">
        <v>11</v>
      </c>
      <c r="C2902" t="s">
        <v>26</v>
      </c>
      <c r="D2902">
        <v>2021</v>
      </c>
      <c r="E2902" t="s">
        <v>70</v>
      </c>
      <c r="F2902" t="s">
        <v>40</v>
      </c>
      <c r="G2902" t="s">
        <v>15</v>
      </c>
      <c r="H2902" t="str">
        <f t="shared" si="135"/>
        <v>2000-2025</v>
      </c>
      <c r="I2902">
        <f t="shared" si="136"/>
        <v>0</v>
      </c>
      <c r="J2902">
        <f t="shared" si="137"/>
        <v>1</v>
      </c>
    </row>
    <row r="2903" spans="1:10" x14ac:dyDescent="0.3">
      <c r="A2903" t="s">
        <v>3060</v>
      </c>
      <c r="B2903" t="s">
        <v>11</v>
      </c>
      <c r="C2903" t="s">
        <v>26</v>
      </c>
      <c r="D2903">
        <v>2021</v>
      </c>
      <c r="E2903" t="s">
        <v>18</v>
      </c>
      <c r="F2903" t="s">
        <v>182</v>
      </c>
      <c r="G2903" t="s">
        <v>43</v>
      </c>
      <c r="H2903" t="str">
        <f t="shared" si="135"/>
        <v>2000-2025</v>
      </c>
      <c r="I2903">
        <f t="shared" si="136"/>
        <v>0</v>
      </c>
      <c r="J2903">
        <f t="shared" si="137"/>
        <v>0</v>
      </c>
    </row>
    <row r="2904" spans="1:10" x14ac:dyDescent="0.3">
      <c r="A2904" t="s">
        <v>3061</v>
      </c>
      <c r="B2904" t="s">
        <v>11</v>
      </c>
      <c r="C2904" t="s">
        <v>26</v>
      </c>
      <c r="D2904">
        <v>2021</v>
      </c>
      <c r="E2904" t="s">
        <v>70</v>
      </c>
      <c r="F2904" t="s">
        <v>731</v>
      </c>
      <c r="G2904" t="s">
        <v>28</v>
      </c>
      <c r="H2904" t="str">
        <f t="shared" si="135"/>
        <v>2000-2025</v>
      </c>
      <c r="I2904">
        <f t="shared" si="136"/>
        <v>0</v>
      </c>
      <c r="J2904">
        <f t="shared" si="137"/>
        <v>0</v>
      </c>
    </row>
    <row r="2905" spans="1:10" x14ac:dyDescent="0.3">
      <c r="A2905" t="s">
        <v>3062</v>
      </c>
      <c r="B2905" t="s">
        <v>30</v>
      </c>
      <c r="C2905" t="s">
        <v>47</v>
      </c>
      <c r="D2905">
        <v>2021</v>
      </c>
      <c r="E2905" t="s">
        <v>70</v>
      </c>
      <c r="F2905" t="s">
        <v>34</v>
      </c>
      <c r="G2905" t="s">
        <v>36</v>
      </c>
      <c r="H2905" t="str">
        <f t="shared" si="135"/>
        <v>2000-2025</v>
      </c>
      <c r="I2905">
        <f t="shared" si="136"/>
        <v>0</v>
      </c>
      <c r="J2905">
        <f t="shared" si="137"/>
        <v>0</v>
      </c>
    </row>
    <row r="2906" spans="1:10" x14ac:dyDescent="0.3">
      <c r="A2906" t="s">
        <v>3063</v>
      </c>
      <c r="B2906" t="s">
        <v>30</v>
      </c>
      <c r="C2906" t="s">
        <v>17</v>
      </c>
      <c r="D2906">
        <v>2021</v>
      </c>
      <c r="E2906" t="s">
        <v>57</v>
      </c>
      <c r="F2906" t="s">
        <v>782</v>
      </c>
      <c r="G2906" t="s">
        <v>24</v>
      </c>
      <c r="H2906" t="str">
        <f t="shared" si="135"/>
        <v>2000-2025</v>
      </c>
      <c r="I2906">
        <f t="shared" si="136"/>
        <v>180</v>
      </c>
      <c r="J2906">
        <f t="shared" si="137"/>
        <v>0</v>
      </c>
    </row>
    <row r="2907" spans="1:10" x14ac:dyDescent="0.3">
      <c r="A2907" t="s">
        <v>3064</v>
      </c>
      <c r="B2907" t="s">
        <v>30</v>
      </c>
      <c r="C2907" t="s">
        <v>22</v>
      </c>
      <c r="D2907">
        <v>2021</v>
      </c>
      <c r="E2907" t="s">
        <v>18</v>
      </c>
      <c r="F2907" t="s">
        <v>536</v>
      </c>
      <c r="G2907" t="s">
        <v>43</v>
      </c>
      <c r="H2907" t="str">
        <f t="shared" si="135"/>
        <v>2000-2025</v>
      </c>
      <c r="I2907">
        <f t="shared" si="136"/>
        <v>140</v>
      </c>
      <c r="J2907">
        <f t="shared" si="137"/>
        <v>0</v>
      </c>
    </row>
    <row r="2908" spans="1:10" x14ac:dyDescent="0.3">
      <c r="A2908" t="s">
        <v>3065</v>
      </c>
      <c r="B2908" t="s">
        <v>11</v>
      </c>
      <c r="C2908" t="s">
        <v>22</v>
      </c>
      <c r="D2908">
        <v>2021</v>
      </c>
      <c r="E2908" t="s">
        <v>33</v>
      </c>
      <c r="F2908" t="s">
        <v>40</v>
      </c>
      <c r="G2908" t="s">
        <v>36</v>
      </c>
      <c r="H2908" t="str">
        <f t="shared" si="135"/>
        <v>2000-2025</v>
      </c>
      <c r="I2908">
        <f t="shared" si="136"/>
        <v>0</v>
      </c>
      <c r="J2908">
        <f t="shared" si="137"/>
        <v>1</v>
      </c>
    </row>
    <row r="2909" spans="1:10" x14ac:dyDescent="0.3">
      <c r="A2909" t="s">
        <v>3066</v>
      </c>
      <c r="B2909" t="s">
        <v>30</v>
      </c>
      <c r="C2909" t="s">
        <v>22</v>
      </c>
      <c r="D2909">
        <v>2021</v>
      </c>
      <c r="E2909" t="s">
        <v>13</v>
      </c>
      <c r="F2909" t="s">
        <v>14</v>
      </c>
      <c r="G2909" t="s">
        <v>36</v>
      </c>
      <c r="H2909" t="str">
        <f t="shared" si="135"/>
        <v>2000-2025</v>
      </c>
      <c r="I2909">
        <f t="shared" si="136"/>
        <v>0</v>
      </c>
      <c r="J2909">
        <f t="shared" si="137"/>
        <v>0</v>
      </c>
    </row>
    <row r="2910" spans="1:10" x14ac:dyDescent="0.3">
      <c r="A2910" t="s">
        <v>3067</v>
      </c>
      <c r="B2910" t="s">
        <v>11</v>
      </c>
      <c r="C2910" t="s">
        <v>12</v>
      </c>
      <c r="D2910">
        <v>2021</v>
      </c>
      <c r="E2910" t="s">
        <v>39</v>
      </c>
      <c r="F2910" t="s">
        <v>312</v>
      </c>
      <c r="G2910" t="s">
        <v>20</v>
      </c>
      <c r="H2910" t="str">
        <f t="shared" si="135"/>
        <v>2000-2025</v>
      </c>
      <c r="I2910">
        <f t="shared" si="136"/>
        <v>0</v>
      </c>
      <c r="J2910">
        <f t="shared" si="137"/>
        <v>0</v>
      </c>
    </row>
    <row r="2911" spans="1:10" x14ac:dyDescent="0.3">
      <c r="A2911" t="s">
        <v>3068</v>
      </c>
      <c r="B2911" t="s">
        <v>30</v>
      </c>
      <c r="C2911" t="s">
        <v>38</v>
      </c>
      <c r="D2911">
        <v>2021</v>
      </c>
      <c r="E2911" t="s">
        <v>13</v>
      </c>
      <c r="F2911" t="s">
        <v>40</v>
      </c>
      <c r="G2911" t="s">
        <v>20</v>
      </c>
      <c r="H2911" t="str">
        <f t="shared" si="135"/>
        <v>2000-2025</v>
      </c>
      <c r="I2911">
        <f t="shared" si="136"/>
        <v>0</v>
      </c>
      <c r="J2911">
        <f t="shared" si="137"/>
        <v>0</v>
      </c>
    </row>
    <row r="2912" spans="1:10" x14ac:dyDescent="0.3">
      <c r="A2912" t="s">
        <v>3069</v>
      </c>
      <c r="B2912" t="s">
        <v>11</v>
      </c>
      <c r="C2912" t="s">
        <v>26</v>
      </c>
      <c r="D2912">
        <v>2021</v>
      </c>
      <c r="E2912" t="s">
        <v>39</v>
      </c>
      <c r="F2912" t="s">
        <v>275</v>
      </c>
      <c r="G2912" t="s">
        <v>15</v>
      </c>
      <c r="H2912" t="str">
        <f t="shared" si="135"/>
        <v>2000-2025</v>
      </c>
      <c r="I2912">
        <f t="shared" si="136"/>
        <v>0</v>
      </c>
      <c r="J2912">
        <f t="shared" si="137"/>
        <v>0</v>
      </c>
    </row>
    <row r="2913" spans="1:10" x14ac:dyDescent="0.3">
      <c r="A2913" t="s">
        <v>3070</v>
      </c>
      <c r="B2913" t="s">
        <v>30</v>
      </c>
      <c r="C2913" t="s">
        <v>38</v>
      </c>
      <c r="D2913">
        <v>2021</v>
      </c>
      <c r="E2913" t="s">
        <v>33</v>
      </c>
      <c r="F2913" t="s">
        <v>279</v>
      </c>
      <c r="G2913" t="s">
        <v>15</v>
      </c>
      <c r="H2913" t="str">
        <f t="shared" si="135"/>
        <v>2000-2025</v>
      </c>
      <c r="I2913">
        <f t="shared" si="136"/>
        <v>103</v>
      </c>
      <c r="J2913">
        <f t="shared" si="137"/>
        <v>0</v>
      </c>
    </row>
    <row r="2914" spans="1:10" x14ac:dyDescent="0.3">
      <c r="A2914" t="s">
        <v>3071</v>
      </c>
      <c r="B2914" t="s">
        <v>30</v>
      </c>
      <c r="C2914" t="s">
        <v>45</v>
      </c>
      <c r="D2914">
        <v>2021</v>
      </c>
      <c r="E2914" t="s">
        <v>27</v>
      </c>
      <c r="F2914" t="s">
        <v>155</v>
      </c>
      <c r="G2914" t="s">
        <v>15</v>
      </c>
      <c r="H2914" t="str">
        <f t="shared" si="135"/>
        <v>2000-2025</v>
      </c>
      <c r="I2914">
        <f t="shared" si="136"/>
        <v>97</v>
      </c>
      <c r="J2914">
        <f t="shared" si="137"/>
        <v>0</v>
      </c>
    </row>
    <row r="2915" spans="1:10" x14ac:dyDescent="0.3">
      <c r="A2915" t="s">
        <v>3072</v>
      </c>
      <c r="B2915" t="s">
        <v>30</v>
      </c>
      <c r="C2915" t="s">
        <v>17</v>
      </c>
      <c r="D2915">
        <v>2021</v>
      </c>
      <c r="E2915" t="s">
        <v>39</v>
      </c>
      <c r="F2915" t="s">
        <v>34</v>
      </c>
      <c r="G2915" t="s">
        <v>15</v>
      </c>
      <c r="H2915" t="str">
        <f t="shared" si="135"/>
        <v>2000-2025</v>
      </c>
      <c r="I2915">
        <f t="shared" si="136"/>
        <v>0</v>
      </c>
      <c r="J2915">
        <f t="shared" si="137"/>
        <v>0</v>
      </c>
    </row>
    <row r="2916" spans="1:10" x14ac:dyDescent="0.3">
      <c r="A2916" t="s">
        <v>3073</v>
      </c>
      <c r="B2916" t="s">
        <v>30</v>
      </c>
      <c r="C2916" t="s">
        <v>45</v>
      </c>
      <c r="D2916">
        <v>2021</v>
      </c>
      <c r="E2916" t="s">
        <v>33</v>
      </c>
      <c r="F2916" t="s">
        <v>312</v>
      </c>
      <c r="G2916" t="s">
        <v>24</v>
      </c>
      <c r="H2916" t="str">
        <f t="shared" si="135"/>
        <v>2000-2025</v>
      </c>
      <c r="I2916">
        <f t="shared" si="136"/>
        <v>116</v>
      </c>
      <c r="J2916">
        <f t="shared" si="137"/>
        <v>0</v>
      </c>
    </row>
    <row r="2917" spans="1:10" x14ac:dyDescent="0.3">
      <c r="A2917" t="s">
        <v>3074</v>
      </c>
      <c r="B2917" t="s">
        <v>11</v>
      </c>
      <c r="C2917" t="s">
        <v>12</v>
      </c>
      <c r="D2917">
        <v>2021</v>
      </c>
      <c r="E2917" t="s">
        <v>57</v>
      </c>
      <c r="F2917" t="s">
        <v>14</v>
      </c>
      <c r="G2917" t="s">
        <v>24</v>
      </c>
      <c r="H2917" t="str">
        <f t="shared" si="135"/>
        <v>2000-2025</v>
      </c>
      <c r="I2917">
        <f t="shared" si="136"/>
        <v>0</v>
      </c>
      <c r="J2917">
        <f t="shared" si="137"/>
        <v>3</v>
      </c>
    </row>
    <row r="2918" spans="1:10" x14ac:dyDescent="0.3">
      <c r="A2918" t="s">
        <v>3075</v>
      </c>
      <c r="B2918" t="s">
        <v>30</v>
      </c>
      <c r="C2918" t="s">
        <v>22</v>
      </c>
      <c r="D2918">
        <v>2021</v>
      </c>
      <c r="E2918" t="s">
        <v>27</v>
      </c>
      <c r="F2918" t="s">
        <v>14</v>
      </c>
      <c r="G2918" t="s">
        <v>24</v>
      </c>
      <c r="H2918" t="str">
        <f t="shared" si="135"/>
        <v>2000-2025</v>
      </c>
      <c r="I2918">
        <f t="shared" si="136"/>
        <v>0</v>
      </c>
      <c r="J2918">
        <f t="shared" si="137"/>
        <v>0</v>
      </c>
    </row>
    <row r="2919" spans="1:10" x14ac:dyDescent="0.3">
      <c r="A2919" t="s">
        <v>3076</v>
      </c>
      <c r="B2919" t="s">
        <v>11</v>
      </c>
      <c r="C2919" t="s">
        <v>22</v>
      </c>
      <c r="D2919">
        <v>2021</v>
      </c>
      <c r="E2919" t="s">
        <v>27</v>
      </c>
      <c r="F2919" t="s">
        <v>234</v>
      </c>
      <c r="G2919" t="s">
        <v>36</v>
      </c>
      <c r="H2919" t="str">
        <f t="shared" si="135"/>
        <v>2000-2025</v>
      </c>
      <c r="I2919">
        <f t="shared" si="136"/>
        <v>0</v>
      </c>
      <c r="J2919">
        <f t="shared" si="137"/>
        <v>0</v>
      </c>
    </row>
    <row r="2920" spans="1:10" x14ac:dyDescent="0.3">
      <c r="A2920" t="s">
        <v>3077</v>
      </c>
      <c r="B2920" t="s">
        <v>30</v>
      </c>
      <c r="C2920" t="s">
        <v>47</v>
      </c>
      <c r="D2920">
        <v>2021</v>
      </c>
      <c r="E2920" t="s">
        <v>13</v>
      </c>
      <c r="F2920" t="s">
        <v>536</v>
      </c>
      <c r="G2920" t="s">
        <v>54</v>
      </c>
      <c r="H2920" t="str">
        <f t="shared" si="135"/>
        <v>2000-2025</v>
      </c>
      <c r="I2920">
        <f t="shared" si="136"/>
        <v>140</v>
      </c>
      <c r="J2920">
        <f t="shared" si="137"/>
        <v>0</v>
      </c>
    </row>
    <row r="2921" spans="1:10" x14ac:dyDescent="0.3">
      <c r="A2921" t="s">
        <v>3078</v>
      </c>
      <c r="B2921" t="s">
        <v>30</v>
      </c>
      <c r="C2921" t="s">
        <v>22</v>
      </c>
      <c r="D2921">
        <v>2021</v>
      </c>
      <c r="E2921" t="s">
        <v>39</v>
      </c>
      <c r="F2921" t="s">
        <v>34</v>
      </c>
      <c r="G2921" t="s">
        <v>20</v>
      </c>
      <c r="H2921" t="str">
        <f t="shared" si="135"/>
        <v>2000-2025</v>
      </c>
      <c r="I2921">
        <f t="shared" si="136"/>
        <v>0</v>
      </c>
      <c r="J2921">
        <f t="shared" si="137"/>
        <v>0</v>
      </c>
    </row>
    <row r="2922" spans="1:10" x14ac:dyDescent="0.3">
      <c r="A2922" t="s">
        <v>3079</v>
      </c>
      <c r="B2922" t="s">
        <v>11</v>
      </c>
      <c r="C2922" t="s">
        <v>38</v>
      </c>
      <c r="D2922">
        <v>2021</v>
      </c>
      <c r="E2922" t="s">
        <v>57</v>
      </c>
      <c r="F2922" t="s">
        <v>40</v>
      </c>
      <c r="G2922" t="s">
        <v>36</v>
      </c>
      <c r="H2922" t="str">
        <f t="shared" si="135"/>
        <v>2000-2025</v>
      </c>
      <c r="I2922">
        <f t="shared" si="136"/>
        <v>0</v>
      </c>
      <c r="J2922">
        <f t="shared" si="137"/>
        <v>1</v>
      </c>
    </row>
    <row r="2923" spans="1:10" x14ac:dyDescent="0.3">
      <c r="A2923" t="s">
        <v>3080</v>
      </c>
      <c r="B2923" t="s">
        <v>30</v>
      </c>
      <c r="C2923" t="s">
        <v>22</v>
      </c>
      <c r="D2923">
        <v>2021</v>
      </c>
      <c r="E2923" t="s">
        <v>39</v>
      </c>
      <c r="F2923" t="s">
        <v>14</v>
      </c>
      <c r="G2923" t="s">
        <v>24</v>
      </c>
      <c r="H2923" t="str">
        <f t="shared" si="135"/>
        <v>2000-2025</v>
      </c>
      <c r="I2923">
        <f t="shared" si="136"/>
        <v>0</v>
      </c>
      <c r="J2923">
        <f t="shared" si="137"/>
        <v>0</v>
      </c>
    </row>
    <row r="2924" spans="1:10" x14ac:dyDescent="0.3">
      <c r="A2924" t="s">
        <v>3081</v>
      </c>
      <c r="B2924" t="s">
        <v>11</v>
      </c>
      <c r="C2924" t="s">
        <v>38</v>
      </c>
      <c r="D2924">
        <v>2021</v>
      </c>
      <c r="E2924" t="s">
        <v>39</v>
      </c>
      <c r="F2924" t="s">
        <v>14</v>
      </c>
      <c r="G2924" t="s">
        <v>54</v>
      </c>
      <c r="H2924" t="str">
        <f t="shared" si="135"/>
        <v>2000-2025</v>
      </c>
      <c r="I2924">
        <f t="shared" si="136"/>
        <v>0</v>
      </c>
      <c r="J2924">
        <f t="shared" si="137"/>
        <v>3</v>
      </c>
    </row>
    <row r="2925" spans="1:10" x14ac:dyDescent="0.3">
      <c r="A2925" t="s">
        <v>3082</v>
      </c>
      <c r="B2925" t="s">
        <v>30</v>
      </c>
      <c r="C2925" t="s">
        <v>38</v>
      </c>
      <c r="D2925">
        <v>2021</v>
      </c>
      <c r="E2925" t="s">
        <v>57</v>
      </c>
      <c r="F2925" t="s">
        <v>408</v>
      </c>
      <c r="G2925" t="s">
        <v>54</v>
      </c>
      <c r="H2925" t="str">
        <f t="shared" si="135"/>
        <v>2000-2025</v>
      </c>
      <c r="I2925">
        <f t="shared" si="136"/>
        <v>83</v>
      </c>
      <c r="J2925">
        <f t="shared" si="137"/>
        <v>0</v>
      </c>
    </row>
    <row r="2926" spans="1:10" x14ac:dyDescent="0.3">
      <c r="A2926" t="s">
        <v>3083</v>
      </c>
      <c r="B2926" t="s">
        <v>30</v>
      </c>
      <c r="C2926" t="s">
        <v>56</v>
      </c>
      <c r="D2926">
        <v>2021</v>
      </c>
      <c r="E2926" t="s">
        <v>13</v>
      </c>
      <c r="F2926" t="s">
        <v>360</v>
      </c>
      <c r="G2926" t="s">
        <v>36</v>
      </c>
      <c r="H2926" t="str">
        <f t="shared" si="135"/>
        <v>2000-2025</v>
      </c>
      <c r="I2926">
        <f t="shared" si="136"/>
        <v>70</v>
      </c>
      <c r="J2926">
        <f t="shared" si="137"/>
        <v>0</v>
      </c>
    </row>
    <row r="2927" spans="1:10" x14ac:dyDescent="0.3">
      <c r="A2927" t="s">
        <v>3084</v>
      </c>
      <c r="B2927" t="s">
        <v>30</v>
      </c>
      <c r="C2927" t="s">
        <v>17</v>
      </c>
      <c r="D2927">
        <v>2021</v>
      </c>
      <c r="E2927" t="s">
        <v>27</v>
      </c>
      <c r="F2927" t="s">
        <v>23</v>
      </c>
      <c r="G2927" t="s">
        <v>36</v>
      </c>
      <c r="H2927" t="str">
        <f t="shared" si="135"/>
        <v>2000-2025</v>
      </c>
      <c r="I2927">
        <f t="shared" si="136"/>
        <v>100</v>
      </c>
      <c r="J2927">
        <f t="shared" si="137"/>
        <v>0</v>
      </c>
    </row>
    <row r="2928" spans="1:10" x14ac:dyDescent="0.3">
      <c r="A2928" t="s">
        <v>3085</v>
      </c>
      <c r="B2928" t="s">
        <v>11</v>
      </c>
      <c r="C2928" t="s">
        <v>12</v>
      </c>
      <c r="D2928">
        <v>2021</v>
      </c>
      <c r="E2928" t="s">
        <v>39</v>
      </c>
      <c r="F2928" t="s">
        <v>14</v>
      </c>
      <c r="G2928" t="s">
        <v>36</v>
      </c>
      <c r="H2928" t="str">
        <f t="shared" si="135"/>
        <v>2000-2025</v>
      </c>
      <c r="I2928">
        <f t="shared" si="136"/>
        <v>0</v>
      </c>
      <c r="J2928">
        <f t="shared" si="137"/>
        <v>3</v>
      </c>
    </row>
    <row r="2929" spans="1:10" x14ac:dyDescent="0.3">
      <c r="A2929" t="s">
        <v>3086</v>
      </c>
      <c r="B2929" t="s">
        <v>30</v>
      </c>
      <c r="C2929" t="s">
        <v>47</v>
      </c>
      <c r="D2929">
        <v>2021</v>
      </c>
      <c r="E2929" t="s">
        <v>39</v>
      </c>
      <c r="F2929" t="s">
        <v>34</v>
      </c>
      <c r="G2929" t="s">
        <v>28</v>
      </c>
      <c r="H2929" t="str">
        <f t="shared" si="135"/>
        <v>2000-2025</v>
      </c>
      <c r="I2929">
        <f t="shared" si="136"/>
        <v>0</v>
      </c>
      <c r="J2929">
        <f t="shared" si="137"/>
        <v>0</v>
      </c>
    </row>
    <row r="2930" spans="1:10" x14ac:dyDescent="0.3">
      <c r="A2930" t="s">
        <v>3087</v>
      </c>
      <c r="B2930" t="s">
        <v>30</v>
      </c>
      <c r="C2930" t="s">
        <v>38</v>
      </c>
      <c r="D2930">
        <v>2021</v>
      </c>
      <c r="E2930" t="s">
        <v>13</v>
      </c>
      <c r="F2930" t="s">
        <v>34</v>
      </c>
      <c r="G2930" t="s">
        <v>36</v>
      </c>
      <c r="H2930" t="str">
        <f t="shared" si="135"/>
        <v>2000-2025</v>
      </c>
      <c r="I2930">
        <f t="shared" si="136"/>
        <v>0</v>
      </c>
      <c r="J2930">
        <f t="shared" si="137"/>
        <v>0</v>
      </c>
    </row>
    <row r="2931" spans="1:10" x14ac:dyDescent="0.3">
      <c r="A2931" t="s">
        <v>3088</v>
      </c>
      <c r="B2931" t="s">
        <v>11</v>
      </c>
      <c r="C2931" t="s">
        <v>12</v>
      </c>
      <c r="D2931">
        <v>2021</v>
      </c>
      <c r="E2931" t="s">
        <v>39</v>
      </c>
      <c r="F2931" t="s">
        <v>40</v>
      </c>
      <c r="G2931" t="s">
        <v>24</v>
      </c>
      <c r="H2931" t="str">
        <f t="shared" si="135"/>
        <v>2000-2025</v>
      </c>
      <c r="I2931">
        <f t="shared" si="136"/>
        <v>0</v>
      </c>
      <c r="J2931">
        <f t="shared" si="137"/>
        <v>1</v>
      </c>
    </row>
    <row r="2932" spans="1:10" x14ac:dyDescent="0.3">
      <c r="A2932" t="s">
        <v>3089</v>
      </c>
      <c r="B2932" t="s">
        <v>30</v>
      </c>
      <c r="C2932" t="s">
        <v>38</v>
      </c>
      <c r="D2932">
        <v>2021</v>
      </c>
      <c r="E2932" t="s">
        <v>57</v>
      </c>
      <c r="F2932" t="s">
        <v>34</v>
      </c>
      <c r="G2932" t="s">
        <v>15</v>
      </c>
      <c r="H2932" t="str">
        <f t="shared" si="135"/>
        <v>2000-2025</v>
      </c>
      <c r="I2932">
        <f t="shared" si="136"/>
        <v>0</v>
      </c>
      <c r="J2932">
        <f t="shared" si="137"/>
        <v>0</v>
      </c>
    </row>
    <row r="2933" spans="1:10" x14ac:dyDescent="0.3">
      <c r="A2933" t="s">
        <v>3090</v>
      </c>
      <c r="B2933" t="s">
        <v>30</v>
      </c>
      <c r="C2933" t="s">
        <v>45</v>
      </c>
      <c r="D2933">
        <v>2021</v>
      </c>
      <c r="E2933" t="s">
        <v>27</v>
      </c>
      <c r="F2933" t="s">
        <v>40</v>
      </c>
      <c r="G2933" t="s">
        <v>20</v>
      </c>
      <c r="H2933" t="str">
        <f t="shared" si="135"/>
        <v>2000-2025</v>
      </c>
      <c r="I2933">
        <f t="shared" si="136"/>
        <v>0</v>
      </c>
      <c r="J2933">
        <f t="shared" si="137"/>
        <v>0</v>
      </c>
    </row>
    <row r="2934" spans="1:10" x14ac:dyDescent="0.3">
      <c r="A2934" t="s">
        <v>3091</v>
      </c>
      <c r="B2934" t="s">
        <v>30</v>
      </c>
      <c r="C2934" t="s">
        <v>17</v>
      </c>
      <c r="D2934">
        <v>2021</v>
      </c>
      <c r="E2934" t="s">
        <v>39</v>
      </c>
      <c r="F2934" t="s">
        <v>40</v>
      </c>
      <c r="G2934" t="s">
        <v>54</v>
      </c>
      <c r="H2934" t="str">
        <f t="shared" si="135"/>
        <v>2000-2025</v>
      </c>
      <c r="I2934">
        <f t="shared" si="136"/>
        <v>0</v>
      </c>
      <c r="J2934">
        <f t="shared" si="137"/>
        <v>0</v>
      </c>
    </row>
    <row r="2935" spans="1:10" x14ac:dyDescent="0.3">
      <c r="A2935" t="s">
        <v>3092</v>
      </c>
      <c r="B2935" t="s">
        <v>30</v>
      </c>
      <c r="C2935" t="s">
        <v>45</v>
      </c>
      <c r="D2935">
        <v>2021</v>
      </c>
      <c r="E2935" t="s">
        <v>70</v>
      </c>
      <c r="F2935" t="s">
        <v>275</v>
      </c>
      <c r="G2935" t="s">
        <v>36</v>
      </c>
      <c r="H2935" t="str">
        <f t="shared" si="135"/>
        <v>2000-2025</v>
      </c>
      <c r="I2935">
        <f t="shared" si="136"/>
        <v>108</v>
      </c>
      <c r="J2935">
        <f t="shared" si="137"/>
        <v>0</v>
      </c>
    </row>
    <row r="2936" spans="1:10" x14ac:dyDescent="0.3">
      <c r="A2936" t="s">
        <v>3093</v>
      </c>
      <c r="B2936" t="s">
        <v>11</v>
      </c>
      <c r="C2936" t="s">
        <v>12</v>
      </c>
      <c r="D2936">
        <v>2021</v>
      </c>
      <c r="E2936" t="s">
        <v>33</v>
      </c>
      <c r="F2936" t="s">
        <v>40</v>
      </c>
      <c r="G2936" t="s">
        <v>20</v>
      </c>
      <c r="H2936" t="str">
        <f t="shared" si="135"/>
        <v>2000-2025</v>
      </c>
      <c r="I2936">
        <f t="shared" si="136"/>
        <v>0</v>
      </c>
      <c r="J2936">
        <f t="shared" si="137"/>
        <v>1</v>
      </c>
    </row>
    <row r="2937" spans="1:10" x14ac:dyDescent="0.3">
      <c r="A2937" t="s">
        <v>3094</v>
      </c>
      <c r="B2937" t="s">
        <v>30</v>
      </c>
      <c r="C2937" t="s">
        <v>12</v>
      </c>
      <c r="D2937">
        <v>2021</v>
      </c>
      <c r="E2937" t="s">
        <v>39</v>
      </c>
      <c r="F2937" t="s">
        <v>631</v>
      </c>
      <c r="G2937" t="s">
        <v>28</v>
      </c>
      <c r="H2937" t="str">
        <f t="shared" si="135"/>
        <v>2000-2025</v>
      </c>
      <c r="I2937">
        <f t="shared" si="136"/>
        <v>136</v>
      </c>
      <c r="J2937">
        <f t="shared" si="137"/>
        <v>0</v>
      </c>
    </row>
    <row r="2938" spans="1:10" x14ac:dyDescent="0.3">
      <c r="A2938" t="s">
        <v>3095</v>
      </c>
      <c r="B2938" t="s">
        <v>11</v>
      </c>
      <c r="C2938" t="s">
        <v>47</v>
      </c>
      <c r="D2938">
        <v>2022</v>
      </c>
      <c r="E2938" t="s">
        <v>70</v>
      </c>
      <c r="F2938" t="s">
        <v>40</v>
      </c>
      <c r="G2938" t="s">
        <v>28</v>
      </c>
      <c r="H2938" t="str">
        <f t="shared" si="135"/>
        <v>2000-2025</v>
      </c>
      <c r="I2938">
        <f t="shared" si="136"/>
        <v>0</v>
      </c>
      <c r="J2938">
        <f t="shared" si="137"/>
        <v>1</v>
      </c>
    </row>
    <row r="2939" spans="1:10" x14ac:dyDescent="0.3">
      <c r="A2939" t="s">
        <v>3096</v>
      </c>
      <c r="B2939" t="s">
        <v>11</v>
      </c>
      <c r="C2939" t="s">
        <v>22</v>
      </c>
      <c r="D2939">
        <v>2022</v>
      </c>
      <c r="E2939" t="s">
        <v>57</v>
      </c>
      <c r="F2939" t="s">
        <v>506</v>
      </c>
      <c r="G2939" t="s">
        <v>24</v>
      </c>
      <c r="H2939" t="str">
        <f t="shared" si="135"/>
        <v>2000-2025</v>
      </c>
      <c r="I2939">
        <f t="shared" si="136"/>
        <v>0</v>
      </c>
      <c r="J2939">
        <f t="shared" si="137"/>
        <v>0</v>
      </c>
    </row>
    <row r="2940" spans="1:10" x14ac:dyDescent="0.3">
      <c r="A2940" t="s">
        <v>3097</v>
      </c>
      <c r="B2940" t="s">
        <v>30</v>
      </c>
      <c r="C2940" t="s">
        <v>26</v>
      </c>
      <c r="D2940">
        <v>2022</v>
      </c>
      <c r="E2940" t="s">
        <v>13</v>
      </c>
      <c r="F2940" t="s">
        <v>14</v>
      </c>
      <c r="G2940" t="s">
        <v>20</v>
      </c>
      <c r="H2940" t="str">
        <f t="shared" si="135"/>
        <v>2000-2025</v>
      </c>
      <c r="I2940">
        <f t="shared" si="136"/>
        <v>0</v>
      </c>
      <c r="J2940">
        <f t="shared" si="137"/>
        <v>0</v>
      </c>
    </row>
    <row r="2941" spans="1:10" x14ac:dyDescent="0.3">
      <c r="A2941" t="s">
        <v>3098</v>
      </c>
      <c r="B2941" t="s">
        <v>30</v>
      </c>
      <c r="C2941" t="s">
        <v>17</v>
      </c>
      <c r="D2941">
        <v>2022</v>
      </c>
      <c r="E2941" t="s">
        <v>33</v>
      </c>
      <c r="F2941" t="s">
        <v>358</v>
      </c>
      <c r="G2941" t="s">
        <v>24</v>
      </c>
      <c r="H2941" t="str">
        <f t="shared" si="135"/>
        <v>2000-2025</v>
      </c>
      <c r="I2941">
        <f t="shared" si="136"/>
        <v>145</v>
      </c>
      <c r="J2941">
        <f t="shared" si="137"/>
        <v>0</v>
      </c>
    </row>
    <row r="2942" spans="1:10" x14ac:dyDescent="0.3">
      <c r="A2942" t="s">
        <v>3099</v>
      </c>
      <c r="B2942" t="s">
        <v>11</v>
      </c>
      <c r="C2942" t="s">
        <v>17</v>
      </c>
      <c r="D2942">
        <v>2022</v>
      </c>
      <c r="E2942" t="s">
        <v>13</v>
      </c>
      <c r="F2942" t="s">
        <v>40</v>
      </c>
      <c r="G2942" t="s">
        <v>43</v>
      </c>
      <c r="H2942" t="str">
        <f t="shared" si="135"/>
        <v>2000-2025</v>
      </c>
      <c r="I2942">
        <f t="shared" si="136"/>
        <v>0</v>
      </c>
      <c r="J2942">
        <f t="shared" si="137"/>
        <v>1</v>
      </c>
    </row>
    <row r="2943" spans="1:10" x14ac:dyDescent="0.3">
      <c r="A2943" t="s">
        <v>3100</v>
      </c>
      <c r="B2943" t="s">
        <v>30</v>
      </c>
      <c r="C2943" t="s">
        <v>17</v>
      </c>
      <c r="D2943">
        <v>2022</v>
      </c>
      <c r="E2943" t="s">
        <v>27</v>
      </c>
      <c r="F2943" t="s">
        <v>40</v>
      </c>
      <c r="G2943" t="s">
        <v>28</v>
      </c>
      <c r="H2943" t="str">
        <f t="shared" si="135"/>
        <v>2000-2025</v>
      </c>
      <c r="I2943">
        <f t="shared" si="136"/>
        <v>0</v>
      </c>
      <c r="J2943">
        <f t="shared" si="137"/>
        <v>0</v>
      </c>
    </row>
    <row r="2944" spans="1:10" x14ac:dyDescent="0.3">
      <c r="A2944" t="s">
        <v>3101</v>
      </c>
      <c r="B2944" t="s">
        <v>30</v>
      </c>
      <c r="C2944" t="s">
        <v>38</v>
      </c>
      <c r="D2944">
        <v>2022</v>
      </c>
      <c r="E2944" t="s">
        <v>70</v>
      </c>
      <c r="F2944" t="s">
        <v>825</v>
      </c>
      <c r="G2944" t="s">
        <v>41</v>
      </c>
      <c r="H2944" t="str">
        <f t="shared" si="135"/>
        <v>2000-2025</v>
      </c>
      <c r="I2944">
        <f t="shared" si="136"/>
        <v>110</v>
      </c>
      <c r="J2944">
        <f t="shared" si="137"/>
        <v>0</v>
      </c>
    </row>
    <row r="2945" spans="1:10" x14ac:dyDescent="0.3">
      <c r="A2945" t="s">
        <v>3102</v>
      </c>
      <c r="B2945" t="s">
        <v>11</v>
      </c>
      <c r="C2945" t="s">
        <v>45</v>
      </c>
      <c r="D2945">
        <v>2022</v>
      </c>
      <c r="E2945" t="s">
        <v>57</v>
      </c>
      <c r="F2945" t="s">
        <v>284</v>
      </c>
      <c r="G2945" t="s">
        <v>20</v>
      </c>
      <c r="H2945" t="str">
        <f t="shared" si="135"/>
        <v>2000-2025</v>
      </c>
      <c r="I2945">
        <f t="shared" si="136"/>
        <v>0</v>
      </c>
      <c r="J2945">
        <f t="shared" si="137"/>
        <v>0</v>
      </c>
    </row>
    <row r="2946" spans="1:10" x14ac:dyDescent="0.3">
      <c r="A2946" t="s">
        <v>3103</v>
      </c>
      <c r="B2946" t="s">
        <v>11</v>
      </c>
      <c r="C2946" t="s">
        <v>22</v>
      </c>
      <c r="D2946">
        <v>2022</v>
      </c>
      <c r="E2946" t="s">
        <v>18</v>
      </c>
      <c r="F2946" t="s">
        <v>152</v>
      </c>
      <c r="G2946" t="s">
        <v>54</v>
      </c>
      <c r="H2946" t="str">
        <f t="shared" ref="H2946:H3001" si="138">IF(D2946&lt;=1980, "1950-1980", IF(D2946&lt;=2000, "1980-2000", "2000-2025"))</f>
        <v>2000-2025</v>
      </c>
      <c r="I2946">
        <f t="shared" ref="I2946:I3001" si="139">IF(AND(B2946="Movie", ISNUMBER(SEARCH("min", F2946))), VALUE(LEFT(F2946, LEN(F2946)-4)), 0)</f>
        <v>0</v>
      </c>
      <c r="J2946">
        <f t="shared" ref="J2946:J3001" si="140">IF(AND(B2946="TV Show", ISNUMBER(SEARCH("Seasons", F2946))), VALUE(LEFT(F2946, LEN(F2946)-8)), 0)</f>
        <v>0</v>
      </c>
    </row>
    <row r="2947" spans="1:10" x14ac:dyDescent="0.3">
      <c r="A2947" t="s">
        <v>3104</v>
      </c>
      <c r="B2947" t="s">
        <v>11</v>
      </c>
      <c r="C2947" t="s">
        <v>45</v>
      </c>
      <c r="D2947">
        <v>2022</v>
      </c>
      <c r="E2947" t="s">
        <v>13</v>
      </c>
      <c r="F2947" t="s">
        <v>606</v>
      </c>
      <c r="G2947" t="s">
        <v>15</v>
      </c>
      <c r="H2947" t="str">
        <f t="shared" si="138"/>
        <v>2000-2025</v>
      </c>
      <c r="I2947">
        <f t="shared" si="139"/>
        <v>0</v>
      </c>
      <c r="J2947">
        <f t="shared" si="140"/>
        <v>0</v>
      </c>
    </row>
    <row r="2948" spans="1:10" x14ac:dyDescent="0.3">
      <c r="A2948" t="s">
        <v>3105</v>
      </c>
      <c r="B2948" t="s">
        <v>11</v>
      </c>
      <c r="C2948" t="s">
        <v>22</v>
      </c>
      <c r="D2948">
        <v>2022</v>
      </c>
      <c r="E2948" t="s">
        <v>33</v>
      </c>
      <c r="F2948" t="s">
        <v>399</v>
      </c>
      <c r="G2948" t="s">
        <v>36</v>
      </c>
      <c r="H2948" t="str">
        <f t="shared" si="138"/>
        <v>2000-2025</v>
      </c>
      <c r="I2948">
        <f t="shared" si="139"/>
        <v>0</v>
      </c>
      <c r="J2948">
        <f t="shared" si="140"/>
        <v>0</v>
      </c>
    </row>
    <row r="2949" spans="1:10" x14ac:dyDescent="0.3">
      <c r="A2949" t="s">
        <v>3106</v>
      </c>
      <c r="B2949" t="s">
        <v>11</v>
      </c>
      <c r="C2949" t="s">
        <v>12</v>
      </c>
      <c r="D2949">
        <v>2022</v>
      </c>
      <c r="E2949" t="s">
        <v>13</v>
      </c>
      <c r="F2949" t="s">
        <v>40</v>
      </c>
      <c r="G2949" t="s">
        <v>24</v>
      </c>
      <c r="H2949" t="str">
        <f t="shared" si="138"/>
        <v>2000-2025</v>
      </c>
      <c r="I2949">
        <f t="shared" si="139"/>
        <v>0</v>
      </c>
      <c r="J2949">
        <f t="shared" si="140"/>
        <v>1</v>
      </c>
    </row>
    <row r="2950" spans="1:10" x14ac:dyDescent="0.3">
      <c r="A2950" t="s">
        <v>3107</v>
      </c>
      <c r="B2950" t="s">
        <v>30</v>
      </c>
      <c r="C2950" t="s">
        <v>38</v>
      </c>
      <c r="D2950">
        <v>2022</v>
      </c>
      <c r="E2950" t="s">
        <v>13</v>
      </c>
      <c r="F2950" t="s">
        <v>34</v>
      </c>
      <c r="G2950" t="s">
        <v>36</v>
      </c>
      <c r="H2950" t="str">
        <f t="shared" si="138"/>
        <v>2000-2025</v>
      </c>
      <c r="I2950">
        <f t="shared" si="139"/>
        <v>0</v>
      </c>
      <c r="J2950">
        <f t="shared" si="140"/>
        <v>0</v>
      </c>
    </row>
    <row r="2951" spans="1:10" x14ac:dyDescent="0.3">
      <c r="A2951" t="s">
        <v>3108</v>
      </c>
      <c r="B2951" t="s">
        <v>30</v>
      </c>
      <c r="C2951" t="s">
        <v>38</v>
      </c>
      <c r="D2951">
        <v>2022</v>
      </c>
      <c r="E2951" t="s">
        <v>70</v>
      </c>
      <c r="F2951" t="s">
        <v>424</v>
      </c>
      <c r="G2951" t="s">
        <v>20</v>
      </c>
      <c r="H2951" t="str">
        <f t="shared" si="138"/>
        <v>2000-2025</v>
      </c>
      <c r="I2951">
        <f t="shared" si="139"/>
        <v>60</v>
      </c>
      <c r="J2951">
        <f t="shared" si="140"/>
        <v>0</v>
      </c>
    </row>
    <row r="2952" spans="1:10" x14ac:dyDescent="0.3">
      <c r="A2952" t="s">
        <v>3109</v>
      </c>
      <c r="B2952" t="s">
        <v>30</v>
      </c>
      <c r="C2952" t="s">
        <v>47</v>
      </c>
      <c r="D2952">
        <v>2022</v>
      </c>
      <c r="E2952" t="s">
        <v>57</v>
      </c>
      <c r="F2952" t="s">
        <v>509</v>
      </c>
      <c r="G2952" t="s">
        <v>41</v>
      </c>
      <c r="H2952" t="str">
        <f t="shared" si="138"/>
        <v>2000-2025</v>
      </c>
      <c r="I2952">
        <f t="shared" si="139"/>
        <v>122</v>
      </c>
      <c r="J2952">
        <f t="shared" si="140"/>
        <v>0</v>
      </c>
    </row>
    <row r="2953" spans="1:10" x14ac:dyDescent="0.3">
      <c r="A2953" t="s">
        <v>3110</v>
      </c>
      <c r="B2953" t="s">
        <v>11</v>
      </c>
      <c r="C2953" t="s">
        <v>12</v>
      </c>
      <c r="D2953">
        <v>2022</v>
      </c>
      <c r="E2953" t="s">
        <v>13</v>
      </c>
      <c r="F2953" t="s">
        <v>40</v>
      </c>
      <c r="G2953" t="s">
        <v>54</v>
      </c>
      <c r="H2953" t="str">
        <f t="shared" si="138"/>
        <v>2000-2025</v>
      </c>
      <c r="I2953">
        <f t="shared" si="139"/>
        <v>0</v>
      </c>
      <c r="J2953">
        <f t="shared" si="140"/>
        <v>1</v>
      </c>
    </row>
    <row r="2954" spans="1:10" x14ac:dyDescent="0.3">
      <c r="A2954" t="s">
        <v>3111</v>
      </c>
      <c r="B2954" t="s">
        <v>11</v>
      </c>
      <c r="C2954" t="s">
        <v>22</v>
      </c>
      <c r="D2954">
        <v>2022</v>
      </c>
      <c r="E2954" t="s">
        <v>27</v>
      </c>
      <c r="F2954" t="s">
        <v>231</v>
      </c>
      <c r="G2954" t="s">
        <v>43</v>
      </c>
      <c r="H2954" t="str">
        <f t="shared" si="138"/>
        <v>2000-2025</v>
      </c>
      <c r="I2954">
        <f t="shared" si="139"/>
        <v>0</v>
      </c>
      <c r="J2954">
        <f t="shared" si="140"/>
        <v>0</v>
      </c>
    </row>
    <row r="2955" spans="1:10" x14ac:dyDescent="0.3">
      <c r="A2955" t="s">
        <v>3112</v>
      </c>
      <c r="B2955" t="s">
        <v>30</v>
      </c>
      <c r="C2955" t="s">
        <v>56</v>
      </c>
      <c r="D2955">
        <v>2022</v>
      </c>
      <c r="E2955" t="s">
        <v>13</v>
      </c>
      <c r="F2955" t="s">
        <v>34</v>
      </c>
      <c r="G2955" t="s">
        <v>41</v>
      </c>
      <c r="H2955" t="str">
        <f t="shared" si="138"/>
        <v>2000-2025</v>
      </c>
      <c r="I2955">
        <f t="shared" si="139"/>
        <v>0</v>
      </c>
      <c r="J2955">
        <f t="shared" si="140"/>
        <v>0</v>
      </c>
    </row>
    <row r="2956" spans="1:10" x14ac:dyDescent="0.3">
      <c r="A2956" t="s">
        <v>3113</v>
      </c>
      <c r="B2956" t="s">
        <v>11</v>
      </c>
      <c r="C2956" t="s">
        <v>17</v>
      </c>
      <c r="D2956">
        <v>2022</v>
      </c>
      <c r="E2956" t="s">
        <v>70</v>
      </c>
      <c r="F2956" t="s">
        <v>316</v>
      </c>
      <c r="G2956" t="s">
        <v>41</v>
      </c>
      <c r="H2956" t="str">
        <f t="shared" si="138"/>
        <v>2000-2025</v>
      </c>
      <c r="I2956">
        <f t="shared" si="139"/>
        <v>0</v>
      </c>
      <c r="J2956">
        <f t="shared" si="140"/>
        <v>0</v>
      </c>
    </row>
    <row r="2957" spans="1:10" x14ac:dyDescent="0.3">
      <c r="A2957" t="s">
        <v>3114</v>
      </c>
      <c r="B2957" t="s">
        <v>11</v>
      </c>
      <c r="C2957" t="s">
        <v>22</v>
      </c>
      <c r="D2957">
        <v>2022</v>
      </c>
      <c r="E2957" t="s">
        <v>13</v>
      </c>
      <c r="F2957" t="s">
        <v>49</v>
      </c>
      <c r="G2957" t="s">
        <v>54</v>
      </c>
      <c r="H2957" t="str">
        <f t="shared" si="138"/>
        <v>2000-2025</v>
      </c>
      <c r="I2957">
        <f t="shared" si="139"/>
        <v>0</v>
      </c>
      <c r="J2957">
        <f t="shared" si="140"/>
        <v>0</v>
      </c>
    </row>
    <row r="2958" spans="1:10" x14ac:dyDescent="0.3">
      <c r="A2958" t="s">
        <v>3115</v>
      </c>
      <c r="B2958" t="s">
        <v>11</v>
      </c>
      <c r="C2958" t="s">
        <v>17</v>
      </c>
      <c r="D2958">
        <v>2022</v>
      </c>
      <c r="E2958" t="s">
        <v>70</v>
      </c>
      <c r="F2958" t="s">
        <v>19</v>
      </c>
      <c r="G2958" t="s">
        <v>20</v>
      </c>
      <c r="H2958" t="str">
        <f t="shared" si="138"/>
        <v>2000-2025</v>
      </c>
      <c r="I2958">
        <f t="shared" si="139"/>
        <v>0</v>
      </c>
      <c r="J2958">
        <f t="shared" si="140"/>
        <v>0</v>
      </c>
    </row>
    <row r="2959" spans="1:10" x14ac:dyDescent="0.3">
      <c r="A2959" t="s">
        <v>3116</v>
      </c>
      <c r="B2959" t="s">
        <v>30</v>
      </c>
      <c r="C2959" t="s">
        <v>17</v>
      </c>
      <c r="D2959">
        <v>2022</v>
      </c>
      <c r="E2959" t="s">
        <v>57</v>
      </c>
      <c r="F2959" t="s">
        <v>40</v>
      </c>
      <c r="G2959" t="s">
        <v>43</v>
      </c>
      <c r="H2959" t="str">
        <f t="shared" si="138"/>
        <v>2000-2025</v>
      </c>
      <c r="I2959">
        <f t="shared" si="139"/>
        <v>0</v>
      </c>
      <c r="J2959">
        <f t="shared" si="140"/>
        <v>0</v>
      </c>
    </row>
    <row r="2960" spans="1:10" x14ac:dyDescent="0.3">
      <c r="A2960" t="s">
        <v>3117</v>
      </c>
      <c r="B2960" t="s">
        <v>11</v>
      </c>
      <c r="C2960" t="s">
        <v>26</v>
      </c>
      <c r="D2960">
        <v>2022</v>
      </c>
      <c r="E2960" t="s">
        <v>33</v>
      </c>
      <c r="F2960" t="s">
        <v>782</v>
      </c>
      <c r="G2960" t="s">
        <v>15</v>
      </c>
      <c r="H2960" t="str">
        <f t="shared" si="138"/>
        <v>2000-2025</v>
      </c>
      <c r="I2960">
        <f t="shared" si="139"/>
        <v>0</v>
      </c>
      <c r="J2960">
        <f t="shared" si="140"/>
        <v>0</v>
      </c>
    </row>
    <row r="2961" spans="1:10" x14ac:dyDescent="0.3">
      <c r="A2961" t="s">
        <v>3118</v>
      </c>
      <c r="B2961" t="s">
        <v>30</v>
      </c>
      <c r="C2961" t="s">
        <v>17</v>
      </c>
      <c r="D2961">
        <v>2022</v>
      </c>
      <c r="E2961" t="s">
        <v>57</v>
      </c>
      <c r="F2961" t="s">
        <v>546</v>
      </c>
      <c r="G2961" t="s">
        <v>54</v>
      </c>
      <c r="H2961" t="str">
        <f t="shared" si="138"/>
        <v>2000-2025</v>
      </c>
      <c r="I2961">
        <f t="shared" si="139"/>
        <v>144</v>
      </c>
      <c r="J2961">
        <f t="shared" si="140"/>
        <v>0</v>
      </c>
    </row>
    <row r="2962" spans="1:10" x14ac:dyDescent="0.3">
      <c r="A2962" t="s">
        <v>3119</v>
      </c>
      <c r="B2962" t="s">
        <v>11</v>
      </c>
      <c r="C2962" t="s">
        <v>26</v>
      </c>
      <c r="D2962">
        <v>2022</v>
      </c>
      <c r="E2962" t="s">
        <v>39</v>
      </c>
      <c r="F2962" t="s">
        <v>40</v>
      </c>
      <c r="G2962" t="s">
        <v>24</v>
      </c>
      <c r="H2962" t="str">
        <f t="shared" si="138"/>
        <v>2000-2025</v>
      </c>
      <c r="I2962">
        <f t="shared" si="139"/>
        <v>0</v>
      </c>
      <c r="J2962">
        <f t="shared" si="140"/>
        <v>1</v>
      </c>
    </row>
    <row r="2963" spans="1:10" x14ac:dyDescent="0.3">
      <c r="A2963" t="s">
        <v>3120</v>
      </c>
      <c r="B2963" t="s">
        <v>30</v>
      </c>
      <c r="C2963" t="s">
        <v>38</v>
      </c>
      <c r="D2963">
        <v>2022</v>
      </c>
      <c r="E2963" t="s">
        <v>18</v>
      </c>
      <c r="F2963" t="s">
        <v>40</v>
      </c>
      <c r="G2963" t="s">
        <v>43</v>
      </c>
      <c r="H2963" t="str">
        <f t="shared" si="138"/>
        <v>2000-2025</v>
      </c>
      <c r="I2963">
        <f t="shared" si="139"/>
        <v>0</v>
      </c>
      <c r="J2963">
        <f t="shared" si="140"/>
        <v>0</v>
      </c>
    </row>
    <row r="2964" spans="1:10" x14ac:dyDescent="0.3">
      <c r="A2964" t="s">
        <v>3121</v>
      </c>
      <c r="B2964" t="s">
        <v>11</v>
      </c>
      <c r="C2964" t="s">
        <v>38</v>
      </c>
      <c r="D2964">
        <v>2022</v>
      </c>
      <c r="E2964" t="s">
        <v>57</v>
      </c>
      <c r="F2964" t="s">
        <v>40</v>
      </c>
      <c r="G2964" t="s">
        <v>43</v>
      </c>
      <c r="H2964" t="str">
        <f t="shared" si="138"/>
        <v>2000-2025</v>
      </c>
      <c r="I2964">
        <f t="shared" si="139"/>
        <v>0</v>
      </c>
      <c r="J2964">
        <f t="shared" si="140"/>
        <v>1</v>
      </c>
    </row>
    <row r="2965" spans="1:10" x14ac:dyDescent="0.3">
      <c r="A2965" t="s">
        <v>3122</v>
      </c>
      <c r="B2965" t="s">
        <v>11</v>
      </c>
      <c r="C2965" t="s">
        <v>45</v>
      </c>
      <c r="D2965">
        <v>2022</v>
      </c>
      <c r="E2965" t="s">
        <v>33</v>
      </c>
      <c r="F2965" t="s">
        <v>137</v>
      </c>
      <c r="G2965" t="s">
        <v>41</v>
      </c>
      <c r="H2965" t="str">
        <f t="shared" si="138"/>
        <v>2000-2025</v>
      </c>
      <c r="I2965">
        <f t="shared" si="139"/>
        <v>0</v>
      </c>
      <c r="J2965">
        <f t="shared" si="140"/>
        <v>0</v>
      </c>
    </row>
    <row r="2966" spans="1:10" x14ac:dyDescent="0.3">
      <c r="A2966" t="s">
        <v>3123</v>
      </c>
      <c r="B2966" t="s">
        <v>30</v>
      </c>
      <c r="C2966" t="s">
        <v>12</v>
      </c>
      <c r="D2966">
        <v>2022</v>
      </c>
      <c r="E2966" t="s">
        <v>13</v>
      </c>
      <c r="F2966" t="s">
        <v>40</v>
      </c>
      <c r="G2966" t="s">
        <v>36</v>
      </c>
      <c r="H2966" t="str">
        <f t="shared" si="138"/>
        <v>2000-2025</v>
      </c>
      <c r="I2966">
        <f t="shared" si="139"/>
        <v>0</v>
      </c>
      <c r="J2966">
        <f t="shared" si="140"/>
        <v>0</v>
      </c>
    </row>
    <row r="2967" spans="1:10" x14ac:dyDescent="0.3">
      <c r="A2967" t="s">
        <v>3124</v>
      </c>
      <c r="B2967" t="s">
        <v>30</v>
      </c>
      <c r="C2967" t="s">
        <v>38</v>
      </c>
      <c r="D2967">
        <v>2022</v>
      </c>
      <c r="E2967" t="s">
        <v>39</v>
      </c>
      <c r="F2967" t="s">
        <v>40</v>
      </c>
      <c r="G2967" t="s">
        <v>54</v>
      </c>
      <c r="H2967" t="str">
        <f t="shared" si="138"/>
        <v>2000-2025</v>
      </c>
      <c r="I2967">
        <f t="shared" si="139"/>
        <v>0</v>
      </c>
      <c r="J2967">
        <f t="shared" si="140"/>
        <v>0</v>
      </c>
    </row>
    <row r="2968" spans="1:10" x14ac:dyDescent="0.3">
      <c r="A2968" t="s">
        <v>3125</v>
      </c>
      <c r="B2968" t="s">
        <v>30</v>
      </c>
      <c r="C2968" t="s">
        <v>45</v>
      </c>
      <c r="D2968">
        <v>2022</v>
      </c>
      <c r="E2968" t="s">
        <v>57</v>
      </c>
      <c r="F2968" t="s">
        <v>14</v>
      </c>
      <c r="G2968" t="s">
        <v>54</v>
      </c>
      <c r="H2968" t="str">
        <f t="shared" si="138"/>
        <v>2000-2025</v>
      </c>
      <c r="I2968">
        <f t="shared" si="139"/>
        <v>0</v>
      </c>
      <c r="J2968">
        <f t="shared" si="140"/>
        <v>0</v>
      </c>
    </row>
    <row r="2969" spans="1:10" x14ac:dyDescent="0.3">
      <c r="A2969" t="s">
        <v>3126</v>
      </c>
      <c r="B2969" t="s">
        <v>11</v>
      </c>
      <c r="C2969" t="s">
        <v>17</v>
      </c>
      <c r="D2969">
        <v>2022</v>
      </c>
      <c r="E2969" t="s">
        <v>70</v>
      </c>
      <c r="F2969" t="s">
        <v>99</v>
      </c>
      <c r="G2969" t="s">
        <v>41</v>
      </c>
      <c r="H2969" t="str">
        <f t="shared" si="138"/>
        <v>2000-2025</v>
      </c>
      <c r="I2969">
        <f t="shared" si="139"/>
        <v>0</v>
      </c>
      <c r="J2969">
        <f t="shared" si="140"/>
        <v>0</v>
      </c>
    </row>
    <row r="2970" spans="1:10" x14ac:dyDescent="0.3">
      <c r="A2970" t="s">
        <v>3127</v>
      </c>
      <c r="B2970" t="s">
        <v>30</v>
      </c>
      <c r="C2970" t="s">
        <v>45</v>
      </c>
      <c r="D2970">
        <v>2022</v>
      </c>
      <c r="E2970" t="s">
        <v>27</v>
      </c>
      <c r="F2970" t="s">
        <v>212</v>
      </c>
      <c r="G2970" t="s">
        <v>20</v>
      </c>
      <c r="H2970" t="str">
        <f t="shared" si="138"/>
        <v>2000-2025</v>
      </c>
      <c r="I2970">
        <f t="shared" si="139"/>
        <v>99</v>
      </c>
      <c r="J2970">
        <f t="shared" si="140"/>
        <v>0</v>
      </c>
    </row>
    <row r="2971" spans="1:10" x14ac:dyDescent="0.3">
      <c r="A2971" t="s">
        <v>3128</v>
      </c>
      <c r="B2971" t="s">
        <v>30</v>
      </c>
      <c r="C2971" t="s">
        <v>26</v>
      </c>
      <c r="D2971">
        <v>2023</v>
      </c>
      <c r="E2971" t="s">
        <v>70</v>
      </c>
      <c r="F2971" t="s">
        <v>40</v>
      </c>
      <c r="G2971" t="s">
        <v>43</v>
      </c>
      <c r="H2971" t="str">
        <f t="shared" si="138"/>
        <v>2000-2025</v>
      </c>
      <c r="I2971">
        <f t="shared" si="139"/>
        <v>0</v>
      </c>
      <c r="J2971">
        <f t="shared" si="140"/>
        <v>0</v>
      </c>
    </row>
    <row r="2972" spans="1:10" x14ac:dyDescent="0.3">
      <c r="A2972" t="s">
        <v>3129</v>
      </c>
      <c r="B2972" t="s">
        <v>30</v>
      </c>
      <c r="C2972" t="s">
        <v>22</v>
      </c>
      <c r="D2972">
        <v>2023</v>
      </c>
      <c r="E2972" t="s">
        <v>39</v>
      </c>
      <c r="F2972" t="s">
        <v>14</v>
      </c>
      <c r="G2972" t="s">
        <v>43</v>
      </c>
      <c r="H2972" t="str">
        <f t="shared" si="138"/>
        <v>2000-2025</v>
      </c>
      <c r="I2972">
        <f t="shared" si="139"/>
        <v>0</v>
      </c>
      <c r="J2972">
        <f t="shared" si="140"/>
        <v>0</v>
      </c>
    </row>
    <row r="2973" spans="1:10" x14ac:dyDescent="0.3">
      <c r="A2973" t="s">
        <v>3130</v>
      </c>
      <c r="B2973" t="s">
        <v>30</v>
      </c>
      <c r="C2973" t="s">
        <v>17</v>
      </c>
      <c r="D2973">
        <v>2023</v>
      </c>
      <c r="E2973" t="s">
        <v>57</v>
      </c>
      <c r="F2973" t="s">
        <v>115</v>
      </c>
      <c r="G2973" t="s">
        <v>15</v>
      </c>
      <c r="H2973" t="str">
        <f t="shared" si="138"/>
        <v>2000-2025</v>
      </c>
      <c r="I2973">
        <f t="shared" si="139"/>
        <v>63</v>
      </c>
      <c r="J2973">
        <f t="shared" si="140"/>
        <v>0</v>
      </c>
    </row>
    <row r="2974" spans="1:10" x14ac:dyDescent="0.3">
      <c r="A2974" t="s">
        <v>3131</v>
      </c>
      <c r="B2974" t="s">
        <v>11</v>
      </c>
      <c r="C2974" t="s">
        <v>12</v>
      </c>
      <c r="D2974">
        <v>2023</v>
      </c>
      <c r="E2974" t="s">
        <v>27</v>
      </c>
      <c r="F2974" t="s">
        <v>14</v>
      </c>
      <c r="G2974" t="s">
        <v>54</v>
      </c>
      <c r="H2974" t="str">
        <f t="shared" si="138"/>
        <v>2000-2025</v>
      </c>
      <c r="I2974">
        <f t="shared" si="139"/>
        <v>0</v>
      </c>
      <c r="J2974">
        <f t="shared" si="140"/>
        <v>3</v>
      </c>
    </row>
    <row r="2975" spans="1:10" x14ac:dyDescent="0.3">
      <c r="A2975" t="s">
        <v>3132</v>
      </c>
      <c r="B2975" t="s">
        <v>30</v>
      </c>
      <c r="C2975" t="s">
        <v>47</v>
      </c>
      <c r="D2975">
        <v>2023</v>
      </c>
      <c r="E2975" t="s">
        <v>57</v>
      </c>
      <c r="F2975" t="s">
        <v>279</v>
      </c>
      <c r="G2975" t="s">
        <v>36</v>
      </c>
      <c r="H2975" t="str">
        <f t="shared" si="138"/>
        <v>2000-2025</v>
      </c>
      <c r="I2975">
        <f t="shared" si="139"/>
        <v>103</v>
      </c>
      <c r="J2975">
        <f t="shared" si="140"/>
        <v>0</v>
      </c>
    </row>
    <row r="2976" spans="1:10" x14ac:dyDescent="0.3">
      <c r="A2976" t="s">
        <v>3133</v>
      </c>
      <c r="B2976" t="s">
        <v>11</v>
      </c>
      <c r="C2976" t="s">
        <v>56</v>
      </c>
      <c r="D2976">
        <v>2023</v>
      </c>
      <c r="E2976" t="s">
        <v>33</v>
      </c>
      <c r="F2976" t="s">
        <v>34</v>
      </c>
      <c r="G2976" t="s">
        <v>15</v>
      </c>
      <c r="H2976" t="str">
        <f t="shared" si="138"/>
        <v>2000-2025</v>
      </c>
      <c r="I2976">
        <f t="shared" si="139"/>
        <v>0</v>
      </c>
      <c r="J2976">
        <f t="shared" si="140"/>
        <v>2</v>
      </c>
    </row>
    <row r="2977" spans="1:10" x14ac:dyDescent="0.3">
      <c r="A2977" t="s">
        <v>3134</v>
      </c>
      <c r="B2977" t="s">
        <v>30</v>
      </c>
      <c r="C2977" t="s">
        <v>38</v>
      </c>
      <c r="D2977">
        <v>2023</v>
      </c>
      <c r="E2977" t="s">
        <v>18</v>
      </c>
      <c r="F2977" t="s">
        <v>40</v>
      </c>
      <c r="G2977" t="s">
        <v>41</v>
      </c>
      <c r="H2977" t="str">
        <f t="shared" si="138"/>
        <v>2000-2025</v>
      </c>
      <c r="I2977">
        <f t="shared" si="139"/>
        <v>0</v>
      </c>
      <c r="J2977">
        <f t="shared" si="140"/>
        <v>0</v>
      </c>
    </row>
    <row r="2978" spans="1:10" x14ac:dyDescent="0.3">
      <c r="A2978" t="s">
        <v>3135</v>
      </c>
      <c r="B2978" t="s">
        <v>11</v>
      </c>
      <c r="C2978" t="s">
        <v>12</v>
      </c>
      <c r="D2978">
        <v>2023</v>
      </c>
      <c r="E2978" t="s">
        <v>39</v>
      </c>
      <c r="F2978" t="s">
        <v>506</v>
      </c>
      <c r="G2978" t="s">
        <v>36</v>
      </c>
      <c r="H2978" t="str">
        <f t="shared" si="138"/>
        <v>2000-2025</v>
      </c>
      <c r="I2978">
        <f t="shared" si="139"/>
        <v>0</v>
      </c>
      <c r="J2978">
        <f t="shared" si="140"/>
        <v>0</v>
      </c>
    </row>
    <row r="2979" spans="1:10" x14ac:dyDescent="0.3">
      <c r="A2979" t="s">
        <v>3136</v>
      </c>
      <c r="B2979" t="s">
        <v>11</v>
      </c>
      <c r="C2979" t="s">
        <v>38</v>
      </c>
      <c r="D2979">
        <v>2023</v>
      </c>
      <c r="E2979" t="s">
        <v>27</v>
      </c>
      <c r="F2979" t="s">
        <v>139</v>
      </c>
      <c r="G2979" t="s">
        <v>41</v>
      </c>
      <c r="H2979" t="str">
        <f t="shared" si="138"/>
        <v>2000-2025</v>
      </c>
      <c r="I2979">
        <f t="shared" si="139"/>
        <v>0</v>
      </c>
      <c r="J2979">
        <f t="shared" si="140"/>
        <v>0</v>
      </c>
    </row>
    <row r="2980" spans="1:10" x14ac:dyDescent="0.3">
      <c r="A2980" t="s">
        <v>3137</v>
      </c>
      <c r="B2980" t="s">
        <v>30</v>
      </c>
      <c r="C2980" t="s">
        <v>26</v>
      </c>
      <c r="D2980">
        <v>2023</v>
      </c>
      <c r="E2980" t="s">
        <v>70</v>
      </c>
      <c r="F2980" t="s">
        <v>470</v>
      </c>
      <c r="G2980" t="s">
        <v>43</v>
      </c>
      <c r="H2980" t="str">
        <f t="shared" si="138"/>
        <v>2000-2025</v>
      </c>
      <c r="I2980">
        <f t="shared" si="139"/>
        <v>91</v>
      </c>
      <c r="J2980">
        <f t="shared" si="140"/>
        <v>0</v>
      </c>
    </row>
    <row r="2981" spans="1:10" x14ac:dyDescent="0.3">
      <c r="A2981" t="s">
        <v>3138</v>
      </c>
      <c r="B2981" t="s">
        <v>30</v>
      </c>
      <c r="C2981" t="s">
        <v>22</v>
      </c>
      <c r="D2981">
        <v>2023</v>
      </c>
      <c r="E2981" t="s">
        <v>33</v>
      </c>
      <c r="F2981" t="s">
        <v>40</v>
      </c>
      <c r="G2981" t="s">
        <v>43</v>
      </c>
      <c r="H2981" t="str">
        <f t="shared" si="138"/>
        <v>2000-2025</v>
      </c>
      <c r="I2981">
        <f t="shared" si="139"/>
        <v>0</v>
      </c>
      <c r="J2981">
        <f t="shared" si="140"/>
        <v>0</v>
      </c>
    </row>
    <row r="2982" spans="1:10" x14ac:dyDescent="0.3">
      <c r="A2982" t="s">
        <v>3139</v>
      </c>
      <c r="B2982" t="s">
        <v>30</v>
      </c>
      <c r="C2982" t="s">
        <v>38</v>
      </c>
      <c r="D2982">
        <v>2023</v>
      </c>
      <c r="E2982" t="s">
        <v>27</v>
      </c>
      <c r="F2982" t="s">
        <v>451</v>
      </c>
      <c r="G2982" t="s">
        <v>20</v>
      </c>
      <c r="H2982" t="str">
        <f t="shared" si="138"/>
        <v>2000-2025</v>
      </c>
      <c r="I2982">
        <f t="shared" si="139"/>
        <v>123</v>
      </c>
      <c r="J2982">
        <f t="shared" si="140"/>
        <v>0</v>
      </c>
    </row>
    <row r="2983" spans="1:10" x14ac:dyDescent="0.3">
      <c r="A2983" t="s">
        <v>3140</v>
      </c>
      <c r="B2983" t="s">
        <v>11</v>
      </c>
      <c r="C2983" t="s">
        <v>47</v>
      </c>
      <c r="D2983">
        <v>2023</v>
      </c>
      <c r="E2983" t="s">
        <v>27</v>
      </c>
      <c r="F2983" t="s">
        <v>428</v>
      </c>
      <c r="G2983" t="s">
        <v>24</v>
      </c>
      <c r="H2983" t="str">
        <f t="shared" si="138"/>
        <v>2000-2025</v>
      </c>
      <c r="I2983">
        <f t="shared" si="139"/>
        <v>0</v>
      </c>
      <c r="J2983">
        <f t="shared" si="140"/>
        <v>0</v>
      </c>
    </row>
    <row r="2984" spans="1:10" x14ac:dyDescent="0.3">
      <c r="A2984" t="s">
        <v>3141</v>
      </c>
      <c r="B2984" t="s">
        <v>30</v>
      </c>
      <c r="C2984" t="s">
        <v>26</v>
      </c>
      <c r="D2984">
        <v>2023</v>
      </c>
      <c r="E2984" t="s">
        <v>33</v>
      </c>
      <c r="F2984" t="s">
        <v>386</v>
      </c>
      <c r="G2984" t="s">
        <v>28</v>
      </c>
      <c r="H2984" t="str">
        <f t="shared" si="138"/>
        <v>2000-2025</v>
      </c>
      <c r="I2984">
        <f t="shared" si="139"/>
        <v>72</v>
      </c>
      <c r="J2984">
        <f t="shared" si="140"/>
        <v>0</v>
      </c>
    </row>
    <row r="2985" spans="1:10" x14ac:dyDescent="0.3">
      <c r="A2985" t="s">
        <v>3142</v>
      </c>
      <c r="B2985" t="s">
        <v>11</v>
      </c>
      <c r="C2985" t="s">
        <v>17</v>
      </c>
      <c r="D2985">
        <v>2023</v>
      </c>
      <c r="E2985" t="s">
        <v>13</v>
      </c>
      <c r="F2985" t="s">
        <v>206</v>
      </c>
      <c r="G2985" t="s">
        <v>20</v>
      </c>
      <c r="H2985" t="str">
        <f t="shared" si="138"/>
        <v>2000-2025</v>
      </c>
      <c r="I2985">
        <f t="shared" si="139"/>
        <v>0</v>
      </c>
      <c r="J2985">
        <f t="shared" si="140"/>
        <v>0</v>
      </c>
    </row>
    <row r="2986" spans="1:10" x14ac:dyDescent="0.3">
      <c r="A2986" t="s">
        <v>3143</v>
      </c>
      <c r="B2986" t="s">
        <v>30</v>
      </c>
      <c r="C2986" t="s">
        <v>26</v>
      </c>
      <c r="D2986">
        <v>2023</v>
      </c>
      <c r="E2986" t="s">
        <v>57</v>
      </c>
      <c r="F2986" t="s">
        <v>71</v>
      </c>
      <c r="G2986" t="s">
        <v>36</v>
      </c>
      <c r="H2986" t="str">
        <f t="shared" si="138"/>
        <v>2000-2025</v>
      </c>
      <c r="I2986">
        <f t="shared" si="139"/>
        <v>128</v>
      </c>
      <c r="J2986">
        <f t="shared" si="140"/>
        <v>0</v>
      </c>
    </row>
    <row r="2987" spans="1:10" x14ac:dyDescent="0.3">
      <c r="A2987" t="s">
        <v>3144</v>
      </c>
      <c r="B2987" t="s">
        <v>11</v>
      </c>
      <c r="C2987" t="s">
        <v>17</v>
      </c>
      <c r="D2987">
        <v>2023</v>
      </c>
      <c r="E2987" t="s">
        <v>39</v>
      </c>
      <c r="F2987" t="s">
        <v>526</v>
      </c>
      <c r="G2987" t="s">
        <v>28</v>
      </c>
      <c r="H2987" t="str">
        <f t="shared" si="138"/>
        <v>2000-2025</v>
      </c>
      <c r="I2987">
        <f t="shared" si="139"/>
        <v>0</v>
      </c>
      <c r="J2987">
        <f t="shared" si="140"/>
        <v>0</v>
      </c>
    </row>
    <row r="2988" spans="1:10" x14ac:dyDescent="0.3">
      <c r="A2988" t="s">
        <v>3145</v>
      </c>
      <c r="B2988" t="s">
        <v>30</v>
      </c>
      <c r="C2988" t="s">
        <v>17</v>
      </c>
      <c r="D2988">
        <v>2023</v>
      </c>
      <c r="E2988" t="s">
        <v>57</v>
      </c>
      <c r="F2988" t="s">
        <v>234</v>
      </c>
      <c r="G2988" t="s">
        <v>28</v>
      </c>
      <c r="H2988" t="str">
        <f t="shared" si="138"/>
        <v>2000-2025</v>
      </c>
      <c r="I2988">
        <f t="shared" si="139"/>
        <v>74</v>
      </c>
      <c r="J2988">
        <f t="shared" si="140"/>
        <v>0</v>
      </c>
    </row>
    <row r="2989" spans="1:10" x14ac:dyDescent="0.3">
      <c r="A2989" t="s">
        <v>3146</v>
      </c>
      <c r="B2989" t="s">
        <v>30</v>
      </c>
      <c r="C2989" t="s">
        <v>22</v>
      </c>
      <c r="D2989">
        <v>2023</v>
      </c>
      <c r="E2989" t="s">
        <v>18</v>
      </c>
      <c r="F2989" t="s">
        <v>347</v>
      </c>
      <c r="G2989" t="s">
        <v>20</v>
      </c>
      <c r="H2989" t="str">
        <f t="shared" si="138"/>
        <v>2000-2025</v>
      </c>
      <c r="I2989">
        <f t="shared" si="139"/>
        <v>134</v>
      </c>
      <c r="J2989">
        <f t="shared" si="140"/>
        <v>0</v>
      </c>
    </row>
    <row r="2990" spans="1:10" x14ac:dyDescent="0.3">
      <c r="A2990" t="s">
        <v>3147</v>
      </c>
      <c r="B2990" t="s">
        <v>11</v>
      </c>
      <c r="C2990" t="s">
        <v>26</v>
      </c>
      <c r="D2990">
        <v>2023</v>
      </c>
      <c r="E2990" t="s">
        <v>13</v>
      </c>
      <c r="F2990" t="s">
        <v>782</v>
      </c>
      <c r="G2990" t="s">
        <v>54</v>
      </c>
      <c r="H2990" t="str">
        <f t="shared" si="138"/>
        <v>2000-2025</v>
      </c>
      <c r="I2990">
        <f t="shared" si="139"/>
        <v>0</v>
      </c>
      <c r="J2990">
        <f t="shared" si="140"/>
        <v>0</v>
      </c>
    </row>
    <row r="2991" spans="1:10" x14ac:dyDescent="0.3">
      <c r="A2991" t="s">
        <v>3148</v>
      </c>
      <c r="B2991" t="s">
        <v>11</v>
      </c>
      <c r="C2991" t="s">
        <v>17</v>
      </c>
      <c r="D2991">
        <v>2023</v>
      </c>
      <c r="E2991" t="s">
        <v>13</v>
      </c>
      <c r="F2991" t="s">
        <v>199</v>
      </c>
      <c r="G2991" t="s">
        <v>43</v>
      </c>
      <c r="H2991" t="str">
        <f t="shared" si="138"/>
        <v>2000-2025</v>
      </c>
      <c r="I2991">
        <f t="shared" si="139"/>
        <v>0</v>
      </c>
      <c r="J2991">
        <f t="shared" si="140"/>
        <v>0</v>
      </c>
    </row>
    <row r="2992" spans="1:10" x14ac:dyDescent="0.3">
      <c r="A2992" t="s">
        <v>3149</v>
      </c>
      <c r="B2992" t="s">
        <v>30</v>
      </c>
      <c r="C2992" t="s">
        <v>47</v>
      </c>
      <c r="D2992">
        <v>2023</v>
      </c>
      <c r="E2992" t="s">
        <v>39</v>
      </c>
      <c r="F2992" t="s">
        <v>40</v>
      </c>
      <c r="G2992" t="s">
        <v>24</v>
      </c>
      <c r="H2992" t="str">
        <f t="shared" si="138"/>
        <v>2000-2025</v>
      </c>
      <c r="I2992">
        <f t="shared" si="139"/>
        <v>0</v>
      </c>
      <c r="J2992">
        <f t="shared" si="140"/>
        <v>0</v>
      </c>
    </row>
    <row r="2993" spans="1:10" x14ac:dyDescent="0.3">
      <c r="A2993" t="s">
        <v>3150</v>
      </c>
      <c r="B2993" t="s">
        <v>11</v>
      </c>
      <c r="C2993" t="s">
        <v>38</v>
      </c>
      <c r="D2993">
        <v>2023</v>
      </c>
      <c r="E2993" t="s">
        <v>13</v>
      </c>
      <c r="F2993" t="s">
        <v>224</v>
      </c>
      <c r="G2993" t="s">
        <v>41</v>
      </c>
      <c r="H2993" t="str">
        <f t="shared" si="138"/>
        <v>2000-2025</v>
      </c>
      <c r="I2993">
        <f t="shared" si="139"/>
        <v>0</v>
      </c>
      <c r="J2993">
        <f t="shared" si="140"/>
        <v>0</v>
      </c>
    </row>
    <row r="2994" spans="1:10" x14ac:dyDescent="0.3">
      <c r="A2994" t="s">
        <v>3151</v>
      </c>
      <c r="B2994" t="s">
        <v>11</v>
      </c>
      <c r="C2994" t="s">
        <v>26</v>
      </c>
      <c r="D2994">
        <v>2023</v>
      </c>
      <c r="E2994" t="s">
        <v>18</v>
      </c>
      <c r="F2994" t="s">
        <v>14</v>
      </c>
      <c r="G2994" t="s">
        <v>54</v>
      </c>
      <c r="H2994" t="str">
        <f t="shared" si="138"/>
        <v>2000-2025</v>
      </c>
      <c r="I2994">
        <f t="shared" si="139"/>
        <v>0</v>
      </c>
      <c r="J2994">
        <f t="shared" si="140"/>
        <v>3</v>
      </c>
    </row>
    <row r="2995" spans="1:10" x14ac:dyDescent="0.3">
      <c r="A2995" t="s">
        <v>3152</v>
      </c>
      <c r="B2995" t="s">
        <v>30</v>
      </c>
      <c r="C2995" t="s">
        <v>22</v>
      </c>
      <c r="D2995">
        <v>2023</v>
      </c>
      <c r="E2995" t="s">
        <v>57</v>
      </c>
      <c r="F2995" t="s">
        <v>34</v>
      </c>
      <c r="G2995" t="s">
        <v>20</v>
      </c>
      <c r="H2995" t="str">
        <f t="shared" si="138"/>
        <v>2000-2025</v>
      </c>
      <c r="I2995">
        <f t="shared" si="139"/>
        <v>0</v>
      </c>
      <c r="J2995">
        <f t="shared" si="140"/>
        <v>0</v>
      </c>
    </row>
    <row r="2996" spans="1:10" x14ac:dyDescent="0.3">
      <c r="A2996" t="s">
        <v>3153</v>
      </c>
      <c r="B2996" t="s">
        <v>30</v>
      </c>
      <c r="C2996" t="s">
        <v>17</v>
      </c>
      <c r="D2996">
        <v>2023</v>
      </c>
      <c r="E2996" t="s">
        <v>18</v>
      </c>
      <c r="F2996" t="s">
        <v>728</v>
      </c>
      <c r="G2996" t="s">
        <v>28</v>
      </c>
      <c r="H2996" t="str">
        <f t="shared" si="138"/>
        <v>2000-2025</v>
      </c>
      <c r="I2996">
        <f t="shared" si="139"/>
        <v>88</v>
      </c>
      <c r="J2996">
        <f t="shared" si="140"/>
        <v>0</v>
      </c>
    </row>
    <row r="2997" spans="1:10" x14ac:dyDescent="0.3">
      <c r="A2997" t="s">
        <v>3154</v>
      </c>
      <c r="B2997" t="s">
        <v>30</v>
      </c>
      <c r="C2997" t="s">
        <v>26</v>
      </c>
      <c r="D2997">
        <v>2023</v>
      </c>
      <c r="E2997" t="s">
        <v>39</v>
      </c>
      <c r="F2997" t="s">
        <v>217</v>
      </c>
      <c r="G2997" t="s">
        <v>43</v>
      </c>
      <c r="H2997" t="str">
        <f t="shared" si="138"/>
        <v>2000-2025</v>
      </c>
      <c r="I2997">
        <f t="shared" si="139"/>
        <v>135</v>
      </c>
      <c r="J2997">
        <f t="shared" si="140"/>
        <v>0</v>
      </c>
    </row>
    <row r="2998" spans="1:10" x14ac:dyDescent="0.3">
      <c r="A2998" t="s">
        <v>3155</v>
      </c>
      <c r="B2998" t="s">
        <v>30</v>
      </c>
      <c r="C2998" t="s">
        <v>22</v>
      </c>
      <c r="D2998">
        <v>2023</v>
      </c>
      <c r="E2998" t="s">
        <v>18</v>
      </c>
      <c r="F2998" t="s">
        <v>772</v>
      </c>
      <c r="G2998" t="s">
        <v>36</v>
      </c>
      <c r="H2998" t="str">
        <f t="shared" si="138"/>
        <v>2000-2025</v>
      </c>
      <c r="I2998">
        <f t="shared" si="139"/>
        <v>66</v>
      </c>
      <c r="J2998">
        <f t="shared" si="140"/>
        <v>0</v>
      </c>
    </row>
    <row r="2999" spans="1:10" x14ac:dyDescent="0.3">
      <c r="A2999" t="s">
        <v>3156</v>
      </c>
      <c r="B2999" t="s">
        <v>11</v>
      </c>
      <c r="C2999" t="s">
        <v>56</v>
      </c>
      <c r="D2999">
        <v>2023</v>
      </c>
      <c r="E2999" t="s">
        <v>70</v>
      </c>
      <c r="F2999" t="s">
        <v>506</v>
      </c>
      <c r="G2999" t="s">
        <v>15</v>
      </c>
      <c r="H2999" t="str">
        <f t="shared" si="138"/>
        <v>2000-2025</v>
      </c>
      <c r="I2999">
        <f t="shared" si="139"/>
        <v>0</v>
      </c>
      <c r="J2999">
        <f t="shared" si="140"/>
        <v>0</v>
      </c>
    </row>
    <row r="3000" spans="1:10" x14ac:dyDescent="0.3">
      <c r="A3000" t="s">
        <v>3157</v>
      </c>
      <c r="B3000" t="s">
        <v>30</v>
      </c>
      <c r="C3000" t="s">
        <v>56</v>
      </c>
      <c r="D3000">
        <v>2023</v>
      </c>
      <c r="E3000" t="s">
        <v>27</v>
      </c>
      <c r="F3000" t="s">
        <v>34</v>
      </c>
      <c r="G3000" t="s">
        <v>24</v>
      </c>
      <c r="H3000" t="str">
        <f t="shared" si="138"/>
        <v>2000-2025</v>
      </c>
      <c r="I3000">
        <f t="shared" si="139"/>
        <v>0</v>
      </c>
      <c r="J3000">
        <f t="shared" si="140"/>
        <v>0</v>
      </c>
    </row>
    <row r="3001" spans="1:10" x14ac:dyDescent="0.3">
      <c r="A3001" t="s">
        <v>3158</v>
      </c>
      <c r="B3001" t="s">
        <v>30</v>
      </c>
      <c r="C3001" t="s">
        <v>12</v>
      </c>
      <c r="D3001">
        <v>2023</v>
      </c>
      <c r="E3001" t="s">
        <v>39</v>
      </c>
      <c r="F3001" t="s">
        <v>40</v>
      </c>
      <c r="G3001" t="s">
        <v>41</v>
      </c>
      <c r="H3001" t="str">
        <f t="shared" si="138"/>
        <v>2000-2025</v>
      </c>
      <c r="I3001">
        <f t="shared" si="139"/>
        <v>0</v>
      </c>
      <c r="J3001">
        <f t="shared" si="140"/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8758-2BD8-4436-8A24-79C54A62BB5B}">
  <dimension ref="A1:Y50"/>
  <sheetViews>
    <sheetView tabSelected="1" zoomScale="49" workbookViewId="0">
      <selection activeCell="AD24" sqref="AD24"/>
    </sheetView>
  </sheetViews>
  <sheetFormatPr defaultRowHeight="14.4" x14ac:dyDescent="0.3"/>
  <sheetData>
    <row r="1" spans="1:25" x14ac:dyDescent="0.3">
      <c r="A1" s="26" t="s">
        <v>3171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</row>
    <row r="2" spans="1:25" x14ac:dyDescent="0.3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</row>
    <row r="3" spans="1:25" x14ac:dyDescent="0.3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</row>
    <row r="4" spans="1:25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</row>
    <row r="5" spans="1:25" x14ac:dyDescent="0.3">
      <c r="A5" s="22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</row>
    <row r="6" spans="1:25" x14ac:dyDescent="0.3">
      <c r="A6" s="22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</row>
    <row r="7" spans="1:25" x14ac:dyDescent="0.3">
      <c r="A7" s="22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</row>
    <row r="8" spans="1:25" x14ac:dyDescent="0.3">
      <c r="A8" s="22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</row>
    <row r="9" spans="1:25" x14ac:dyDescent="0.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</row>
    <row r="10" spans="1:25" x14ac:dyDescent="0.3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</row>
    <row r="11" spans="1:25" x14ac:dyDescent="0.3">
      <c r="A11" s="22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</row>
    <row r="12" spans="1:25" x14ac:dyDescent="0.3">
      <c r="A12" s="22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</row>
    <row r="13" spans="1:25" x14ac:dyDescent="0.3">
      <c r="A13" s="22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</row>
    <row r="14" spans="1:25" x14ac:dyDescent="0.3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</row>
    <row r="15" spans="1:25" x14ac:dyDescent="0.3">
      <c r="A15" s="22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</row>
    <row r="16" spans="1:25" x14ac:dyDescent="0.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</row>
    <row r="17" spans="1:25" x14ac:dyDescent="0.3">
      <c r="A17" s="22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</row>
    <row r="18" spans="1:25" x14ac:dyDescent="0.3">
      <c r="A18" s="22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1"/>
    </row>
    <row r="19" spans="1:25" x14ac:dyDescent="0.3">
      <c r="A19" s="22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1"/>
    </row>
    <row r="20" spans="1:25" x14ac:dyDescent="0.3">
      <c r="A20" s="22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1"/>
    </row>
    <row r="21" spans="1:25" x14ac:dyDescent="0.3">
      <c r="A21" s="22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1"/>
    </row>
    <row r="22" spans="1:25" x14ac:dyDescent="0.3">
      <c r="A22" s="22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</row>
    <row r="23" spans="1:25" x14ac:dyDescent="0.3">
      <c r="A23" s="22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</row>
    <row r="24" spans="1:25" x14ac:dyDescent="0.3">
      <c r="A24" s="22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</row>
    <row r="25" spans="1:25" x14ac:dyDescent="0.3">
      <c r="A25" s="22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</row>
    <row r="26" spans="1:25" x14ac:dyDescent="0.3">
      <c r="A26" s="22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</row>
    <row r="27" spans="1:25" x14ac:dyDescent="0.3">
      <c r="A27" s="22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</row>
    <row r="28" spans="1:25" x14ac:dyDescent="0.3">
      <c r="A28" s="22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</row>
    <row r="29" spans="1:25" x14ac:dyDescent="0.3">
      <c r="A29" s="22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</row>
    <row r="30" spans="1:25" x14ac:dyDescent="0.3">
      <c r="A30" s="22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</row>
    <row r="31" spans="1:25" x14ac:dyDescent="0.3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</row>
    <row r="32" spans="1:25" x14ac:dyDescent="0.3">
      <c r="A32" s="22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</row>
    <row r="33" spans="1:25" x14ac:dyDescent="0.3">
      <c r="A33" s="22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</row>
    <row r="34" spans="1:25" x14ac:dyDescent="0.3">
      <c r="A34" s="22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</row>
    <row r="35" spans="1:25" x14ac:dyDescent="0.3">
      <c r="A35" s="22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</row>
    <row r="36" spans="1:25" x14ac:dyDescent="0.3">
      <c r="A36" s="22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1"/>
    </row>
    <row r="37" spans="1:25" x14ac:dyDescent="0.3">
      <c r="A37" s="22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1"/>
    </row>
    <row r="38" spans="1:25" x14ac:dyDescent="0.3">
      <c r="A38" s="22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1"/>
    </row>
    <row r="39" spans="1:25" x14ac:dyDescent="0.3">
      <c r="A39" s="2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1"/>
    </row>
    <row r="40" spans="1:25" x14ac:dyDescent="0.3">
      <c r="A40" s="22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</row>
    <row r="41" spans="1:25" x14ac:dyDescent="0.3">
      <c r="A41" s="22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</row>
    <row r="42" spans="1:25" x14ac:dyDescent="0.3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</row>
    <row r="43" spans="1:25" x14ac:dyDescent="0.3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</row>
    <row r="44" spans="1:25" x14ac:dyDescent="0.3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</row>
    <row r="45" spans="1:25" x14ac:dyDescent="0.3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</row>
    <row r="46" spans="1:25" x14ac:dyDescent="0.3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</row>
    <row r="47" spans="1:25" x14ac:dyDescent="0.3">
      <c r="A47" s="22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</row>
    <row r="48" spans="1:25" x14ac:dyDescent="0.3">
      <c r="A48" s="22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</row>
    <row r="49" spans="1:25" x14ac:dyDescent="0.3">
      <c r="A49" s="2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</row>
    <row r="50" spans="1:25" ht="15" thickBot="1" x14ac:dyDescent="0.3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5"/>
    </row>
  </sheetData>
  <mergeCells count="1">
    <mergeCell ref="A1:Y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ADE3-11CF-43EC-A3DF-5F954D6853FD}">
  <dimension ref="A3:B7"/>
  <sheetViews>
    <sheetView workbookViewId="0">
      <selection activeCell="B5" sqref="B5"/>
    </sheetView>
  </sheetViews>
  <sheetFormatPr defaultRowHeight="14.4" x14ac:dyDescent="0.3"/>
  <cols>
    <col min="1" max="1" width="12.6640625" bestFit="1" customWidth="1"/>
    <col min="2" max="2" width="8.109375" bestFit="1" customWidth="1"/>
    <col min="3" max="3" width="8" bestFit="1" customWidth="1"/>
    <col min="4" max="4" width="10.5546875" bestFit="1" customWidth="1"/>
    <col min="257" max="257" width="12.6640625" bestFit="1" customWidth="1"/>
    <col min="258" max="258" width="8.109375" bestFit="1" customWidth="1"/>
    <col min="259" max="259" width="8" bestFit="1" customWidth="1"/>
    <col min="260" max="260" width="10.5546875" bestFit="1" customWidth="1"/>
    <col min="513" max="513" width="12.6640625" bestFit="1" customWidth="1"/>
    <col min="514" max="514" width="8.109375" bestFit="1" customWidth="1"/>
    <col min="515" max="515" width="8" bestFit="1" customWidth="1"/>
    <col min="516" max="516" width="10.5546875" bestFit="1" customWidth="1"/>
    <col min="769" max="769" width="12.6640625" bestFit="1" customWidth="1"/>
    <col min="770" max="770" width="8.109375" bestFit="1" customWidth="1"/>
    <col min="771" max="771" width="8" bestFit="1" customWidth="1"/>
    <col min="772" max="772" width="10.5546875" bestFit="1" customWidth="1"/>
    <col min="1025" max="1025" width="12.6640625" bestFit="1" customWidth="1"/>
    <col min="1026" max="1026" width="8.109375" bestFit="1" customWidth="1"/>
    <col min="1027" max="1027" width="8" bestFit="1" customWidth="1"/>
    <col min="1028" max="1028" width="10.5546875" bestFit="1" customWidth="1"/>
    <col min="1281" max="1281" width="12.6640625" bestFit="1" customWidth="1"/>
    <col min="1282" max="1282" width="8.109375" bestFit="1" customWidth="1"/>
    <col min="1283" max="1283" width="8" bestFit="1" customWidth="1"/>
    <col min="1284" max="1284" width="10.5546875" bestFit="1" customWidth="1"/>
    <col min="1537" max="1537" width="12.6640625" bestFit="1" customWidth="1"/>
    <col min="1538" max="1538" width="8.109375" bestFit="1" customWidth="1"/>
    <col min="1539" max="1539" width="8" bestFit="1" customWidth="1"/>
    <col min="1540" max="1540" width="10.5546875" bestFit="1" customWidth="1"/>
    <col min="1793" max="1793" width="12.6640625" bestFit="1" customWidth="1"/>
    <col min="1794" max="1794" width="8.109375" bestFit="1" customWidth="1"/>
    <col min="1795" max="1795" width="8" bestFit="1" customWidth="1"/>
    <col min="1796" max="1796" width="10.5546875" bestFit="1" customWidth="1"/>
    <col min="2049" max="2049" width="12.6640625" bestFit="1" customWidth="1"/>
    <col min="2050" max="2050" width="8.109375" bestFit="1" customWidth="1"/>
    <col min="2051" max="2051" width="8" bestFit="1" customWidth="1"/>
    <col min="2052" max="2052" width="10.5546875" bestFit="1" customWidth="1"/>
    <col min="2305" max="2305" width="12.6640625" bestFit="1" customWidth="1"/>
    <col min="2306" max="2306" width="8.109375" bestFit="1" customWidth="1"/>
    <col min="2307" max="2307" width="8" bestFit="1" customWidth="1"/>
    <col min="2308" max="2308" width="10.5546875" bestFit="1" customWidth="1"/>
    <col min="2561" max="2561" width="12.6640625" bestFit="1" customWidth="1"/>
    <col min="2562" max="2562" width="8.109375" bestFit="1" customWidth="1"/>
    <col min="2563" max="2563" width="8" bestFit="1" customWidth="1"/>
    <col min="2564" max="2564" width="10.5546875" bestFit="1" customWidth="1"/>
    <col min="2817" max="2817" width="12.6640625" bestFit="1" customWidth="1"/>
    <col min="2818" max="2818" width="8.109375" bestFit="1" customWidth="1"/>
    <col min="2819" max="2819" width="8" bestFit="1" customWidth="1"/>
    <col min="2820" max="2820" width="10.5546875" bestFit="1" customWidth="1"/>
    <col min="3073" max="3073" width="12.6640625" bestFit="1" customWidth="1"/>
    <col min="3074" max="3074" width="8.109375" bestFit="1" customWidth="1"/>
    <col min="3075" max="3075" width="8" bestFit="1" customWidth="1"/>
    <col min="3076" max="3076" width="10.5546875" bestFit="1" customWidth="1"/>
    <col min="3329" max="3329" width="12.6640625" bestFit="1" customWidth="1"/>
    <col min="3330" max="3330" width="8.109375" bestFit="1" customWidth="1"/>
    <col min="3331" max="3331" width="8" bestFit="1" customWidth="1"/>
    <col min="3332" max="3332" width="10.5546875" bestFit="1" customWidth="1"/>
    <col min="3585" max="3585" width="12.6640625" bestFit="1" customWidth="1"/>
    <col min="3586" max="3586" width="8.109375" bestFit="1" customWidth="1"/>
    <col min="3587" max="3587" width="8" bestFit="1" customWidth="1"/>
    <col min="3588" max="3588" width="10.5546875" bestFit="1" customWidth="1"/>
    <col min="3841" max="3841" width="12.6640625" bestFit="1" customWidth="1"/>
    <col min="3842" max="3842" width="8.109375" bestFit="1" customWidth="1"/>
    <col min="3843" max="3843" width="8" bestFit="1" customWidth="1"/>
    <col min="3844" max="3844" width="10.5546875" bestFit="1" customWidth="1"/>
    <col min="4097" max="4097" width="12.6640625" bestFit="1" customWidth="1"/>
    <col min="4098" max="4098" width="8.109375" bestFit="1" customWidth="1"/>
    <col min="4099" max="4099" width="8" bestFit="1" customWidth="1"/>
    <col min="4100" max="4100" width="10.5546875" bestFit="1" customWidth="1"/>
    <col min="4353" max="4353" width="12.6640625" bestFit="1" customWidth="1"/>
    <col min="4354" max="4354" width="8.109375" bestFit="1" customWidth="1"/>
    <col min="4355" max="4355" width="8" bestFit="1" customWidth="1"/>
    <col min="4356" max="4356" width="10.5546875" bestFit="1" customWidth="1"/>
    <col min="4609" max="4609" width="12.6640625" bestFit="1" customWidth="1"/>
    <col min="4610" max="4610" width="8.109375" bestFit="1" customWidth="1"/>
    <col min="4611" max="4611" width="8" bestFit="1" customWidth="1"/>
    <col min="4612" max="4612" width="10.5546875" bestFit="1" customWidth="1"/>
    <col min="4865" max="4865" width="12.6640625" bestFit="1" customWidth="1"/>
    <col min="4866" max="4866" width="8.109375" bestFit="1" customWidth="1"/>
    <col min="4867" max="4867" width="8" bestFit="1" customWidth="1"/>
    <col min="4868" max="4868" width="10.5546875" bestFit="1" customWidth="1"/>
    <col min="5121" max="5121" width="12.6640625" bestFit="1" customWidth="1"/>
    <col min="5122" max="5122" width="8.109375" bestFit="1" customWidth="1"/>
    <col min="5123" max="5123" width="8" bestFit="1" customWidth="1"/>
    <col min="5124" max="5124" width="10.5546875" bestFit="1" customWidth="1"/>
    <col min="5377" max="5377" width="12.6640625" bestFit="1" customWidth="1"/>
    <col min="5378" max="5378" width="8.109375" bestFit="1" customWidth="1"/>
    <col min="5379" max="5379" width="8" bestFit="1" customWidth="1"/>
    <col min="5380" max="5380" width="10.5546875" bestFit="1" customWidth="1"/>
    <col min="5633" max="5633" width="12.6640625" bestFit="1" customWidth="1"/>
    <col min="5634" max="5634" width="8.109375" bestFit="1" customWidth="1"/>
    <col min="5635" max="5635" width="8" bestFit="1" customWidth="1"/>
    <col min="5636" max="5636" width="10.5546875" bestFit="1" customWidth="1"/>
    <col min="5889" max="5889" width="12.6640625" bestFit="1" customWidth="1"/>
    <col min="5890" max="5890" width="8.109375" bestFit="1" customWidth="1"/>
    <col min="5891" max="5891" width="8" bestFit="1" customWidth="1"/>
    <col min="5892" max="5892" width="10.5546875" bestFit="1" customWidth="1"/>
    <col min="6145" max="6145" width="12.6640625" bestFit="1" customWidth="1"/>
    <col min="6146" max="6146" width="8.109375" bestFit="1" customWidth="1"/>
    <col min="6147" max="6147" width="8" bestFit="1" customWidth="1"/>
    <col min="6148" max="6148" width="10.5546875" bestFit="1" customWidth="1"/>
    <col min="6401" max="6401" width="12.6640625" bestFit="1" customWidth="1"/>
    <col min="6402" max="6402" width="8.109375" bestFit="1" customWidth="1"/>
    <col min="6403" max="6403" width="8" bestFit="1" customWidth="1"/>
    <col min="6404" max="6404" width="10.5546875" bestFit="1" customWidth="1"/>
    <col min="6657" max="6657" width="12.6640625" bestFit="1" customWidth="1"/>
    <col min="6658" max="6658" width="8.109375" bestFit="1" customWidth="1"/>
    <col min="6659" max="6659" width="8" bestFit="1" customWidth="1"/>
    <col min="6660" max="6660" width="10.5546875" bestFit="1" customWidth="1"/>
    <col min="6913" max="6913" width="12.6640625" bestFit="1" customWidth="1"/>
    <col min="6914" max="6914" width="8.109375" bestFit="1" customWidth="1"/>
    <col min="6915" max="6915" width="8" bestFit="1" customWidth="1"/>
    <col min="6916" max="6916" width="10.5546875" bestFit="1" customWidth="1"/>
    <col min="7169" max="7169" width="12.6640625" bestFit="1" customWidth="1"/>
    <col min="7170" max="7170" width="8.109375" bestFit="1" customWidth="1"/>
    <col min="7171" max="7171" width="8" bestFit="1" customWidth="1"/>
    <col min="7172" max="7172" width="10.5546875" bestFit="1" customWidth="1"/>
    <col min="7425" max="7425" width="12.6640625" bestFit="1" customWidth="1"/>
    <col min="7426" max="7426" width="8.109375" bestFit="1" customWidth="1"/>
    <col min="7427" max="7427" width="8" bestFit="1" customWidth="1"/>
    <col min="7428" max="7428" width="10.5546875" bestFit="1" customWidth="1"/>
    <col min="7681" max="7681" width="12.6640625" bestFit="1" customWidth="1"/>
    <col min="7682" max="7682" width="8.109375" bestFit="1" customWidth="1"/>
    <col min="7683" max="7683" width="8" bestFit="1" customWidth="1"/>
    <col min="7684" max="7684" width="10.5546875" bestFit="1" customWidth="1"/>
    <col min="7937" max="7937" width="12.6640625" bestFit="1" customWidth="1"/>
    <col min="7938" max="7938" width="8.109375" bestFit="1" customWidth="1"/>
    <col min="7939" max="7939" width="8" bestFit="1" customWidth="1"/>
    <col min="7940" max="7940" width="10.5546875" bestFit="1" customWidth="1"/>
    <col min="8193" max="8193" width="12.6640625" bestFit="1" customWidth="1"/>
    <col min="8194" max="8194" width="8.109375" bestFit="1" customWidth="1"/>
    <col min="8195" max="8195" width="8" bestFit="1" customWidth="1"/>
    <col min="8196" max="8196" width="10.5546875" bestFit="1" customWidth="1"/>
    <col min="8449" max="8449" width="12.6640625" bestFit="1" customWidth="1"/>
    <col min="8450" max="8450" width="8.109375" bestFit="1" customWidth="1"/>
    <col min="8451" max="8451" width="8" bestFit="1" customWidth="1"/>
    <col min="8452" max="8452" width="10.5546875" bestFit="1" customWidth="1"/>
    <col min="8705" max="8705" width="12.6640625" bestFit="1" customWidth="1"/>
    <col min="8706" max="8706" width="8.109375" bestFit="1" customWidth="1"/>
    <col min="8707" max="8707" width="8" bestFit="1" customWidth="1"/>
    <col min="8708" max="8708" width="10.5546875" bestFit="1" customWidth="1"/>
    <col min="8961" max="8961" width="12.6640625" bestFit="1" customWidth="1"/>
    <col min="8962" max="8962" width="8.109375" bestFit="1" customWidth="1"/>
    <col min="8963" max="8963" width="8" bestFit="1" customWidth="1"/>
    <col min="8964" max="8964" width="10.5546875" bestFit="1" customWidth="1"/>
    <col min="9217" max="9217" width="12.6640625" bestFit="1" customWidth="1"/>
    <col min="9218" max="9218" width="8.109375" bestFit="1" customWidth="1"/>
    <col min="9219" max="9219" width="8" bestFit="1" customWidth="1"/>
    <col min="9220" max="9220" width="10.5546875" bestFit="1" customWidth="1"/>
    <col min="9473" max="9473" width="12.6640625" bestFit="1" customWidth="1"/>
    <col min="9474" max="9474" width="8.109375" bestFit="1" customWidth="1"/>
    <col min="9475" max="9475" width="8" bestFit="1" customWidth="1"/>
    <col min="9476" max="9476" width="10.5546875" bestFit="1" customWidth="1"/>
    <col min="9729" max="9729" width="12.6640625" bestFit="1" customWidth="1"/>
    <col min="9730" max="9730" width="8.109375" bestFit="1" customWidth="1"/>
    <col min="9731" max="9731" width="8" bestFit="1" customWidth="1"/>
    <col min="9732" max="9732" width="10.5546875" bestFit="1" customWidth="1"/>
    <col min="9985" max="9985" width="12.6640625" bestFit="1" customWidth="1"/>
    <col min="9986" max="9986" width="8.109375" bestFit="1" customWidth="1"/>
    <col min="9987" max="9987" width="8" bestFit="1" customWidth="1"/>
    <col min="9988" max="9988" width="10.5546875" bestFit="1" customWidth="1"/>
    <col min="10241" max="10241" width="12.6640625" bestFit="1" customWidth="1"/>
    <col min="10242" max="10242" width="8.109375" bestFit="1" customWidth="1"/>
    <col min="10243" max="10243" width="8" bestFit="1" customWidth="1"/>
    <col min="10244" max="10244" width="10.5546875" bestFit="1" customWidth="1"/>
    <col min="10497" max="10497" width="12.6640625" bestFit="1" customWidth="1"/>
    <col min="10498" max="10498" width="8.109375" bestFit="1" customWidth="1"/>
    <col min="10499" max="10499" width="8" bestFit="1" customWidth="1"/>
    <col min="10500" max="10500" width="10.5546875" bestFit="1" customWidth="1"/>
    <col min="10753" max="10753" width="12.6640625" bestFit="1" customWidth="1"/>
    <col min="10754" max="10754" width="8.109375" bestFit="1" customWidth="1"/>
    <col min="10755" max="10755" width="8" bestFit="1" customWidth="1"/>
    <col min="10756" max="10756" width="10.5546875" bestFit="1" customWidth="1"/>
    <col min="11009" max="11009" width="12.6640625" bestFit="1" customWidth="1"/>
    <col min="11010" max="11010" width="8.109375" bestFit="1" customWidth="1"/>
    <col min="11011" max="11011" width="8" bestFit="1" customWidth="1"/>
    <col min="11012" max="11012" width="10.5546875" bestFit="1" customWidth="1"/>
    <col min="11265" max="11265" width="12.6640625" bestFit="1" customWidth="1"/>
    <col min="11266" max="11266" width="8.109375" bestFit="1" customWidth="1"/>
    <col min="11267" max="11267" width="8" bestFit="1" customWidth="1"/>
    <col min="11268" max="11268" width="10.5546875" bestFit="1" customWidth="1"/>
    <col min="11521" max="11521" width="12.6640625" bestFit="1" customWidth="1"/>
    <col min="11522" max="11522" width="8.109375" bestFit="1" customWidth="1"/>
    <col min="11523" max="11523" width="8" bestFit="1" customWidth="1"/>
    <col min="11524" max="11524" width="10.5546875" bestFit="1" customWidth="1"/>
    <col min="11777" max="11777" width="12.6640625" bestFit="1" customWidth="1"/>
    <col min="11778" max="11778" width="8.109375" bestFit="1" customWidth="1"/>
    <col min="11779" max="11779" width="8" bestFit="1" customWidth="1"/>
    <col min="11780" max="11780" width="10.5546875" bestFit="1" customWidth="1"/>
    <col min="12033" max="12033" width="12.6640625" bestFit="1" customWidth="1"/>
    <col min="12034" max="12034" width="8.109375" bestFit="1" customWidth="1"/>
    <col min="12035" max="12035" width="8" bestFit="1" customWidth="1"/>
    <col min="12036" max="12036" width="10.5546875" bestFit="1" customWidth="1"/>
    <col min="12289" max="12289" width="12.6640625" bestFit="1" customWidth="1"/>
    <col min="12290" max="12290" width="8.109375" bestFit="1" customWidth="1"/>
    <col min="12291" max="12291" width="8" bestFit="1" customWidth="1"/>
    <col min="12292" max="12292" width="10.5546875" bestFit="1" customWidth="1"/>
    <col min="12545" max="12545" width="12.6640625" bestFit="1" customWidth="1"/>
    <col min="12546" max="12546" width="8.109375" bestFit="1" customWidth="1"/>
    <col min="12547" max="12547" width="8" bestFit="1" customWidth="1"/>
    <col min="12548" max="12548" width="10.5546875" bestFit="1" customWidth="1"/>
    <col min="12801" max="12801" width="12.6640625" bestFit="1" customWidth="1"/>
    <col min="12802" max="12802" width="8.109375" bestFit="1" customWidth="1"/>
    <col min="12803" max="12803" width="8" bestFit="1" customWidth="1"/>
    <col min="12804" max="12804" width="10.5546875" bestFit="1" customWidth="1"/>
    <col min="13057" max="13057" width="12.6640625" bestFit="1" customWidth="1"/>
    <col min="13058" max="13058" width="8.109375" bestFit="1" customWidth="1"/>
    <col min="13059" max="13059" width="8" bestFit="1" customWidth="1"/>
    <col min="13060" max="13060" width="10.5546875" bestFit="1" customWidth="1"/>
    <col min="13313" max="13313" width="12.6640625" bestFit="1" customWidth="1"/>
    <col min="13314" max="13314" width="8.109375" bestFit="1" customWidth="1"/>
    <col min="13315" max="13315" width="8" bestFit="1" customWidth="1"/>
    <col min="13316" max="13316" width="10.5546875" bestFit="1" customWidth="1"/>
    <col min="13569" max="13569" width="12.6640625" bestFit="1" customWidth="1"/>
    <col min="13570" max="13570" width="8.109375" bestFit="1" customWidth="1"/>
    <col min="13571" max="13571" width="8" bestFit="1" customWidth="1"/>
    <col min="13572" max="13572" width="10.5546875" bestFit="1" customWidth="1"/>
    <col min="13825" max="13825" width="12.6640625" bestFit="1" customWidth="1"/>
    <col min="13826" max="13826" width="8.109375" bestFit="1" customWidth="1"/>
    <col min="13827" max="13827" width="8" bestFit="1" customWidth="1"/>
    <col min="13828" max="13828" width="10.5546875" bestFit="1" customWidth="1"/>
    <col min="14081" max="14081" width="12.6640625" bestFit="1" customWidth="1"/>
    <col min="14082" max="14082" width="8.109375" bestFit="1" customWidth="1"/>
    <col min="14083" max="14083" width="8" bestFit="1" customWidth="1"/>
    <col min="14084" max="14084" width="10.5546875" bestFit="1" customWidth="1"/>
    <col min="14337" max="14337" width="12.6640625" bestFit="1" customWidth="1"/>
    <col min="14338" max="14338" width="8.109375" bestFit="1" customWidth="1"/>
    <col min="14339" max="14339" width="8" bestFit="1" customWidth="1"/>
    <col min="14340" max="14340" width="10.5546875" bestFit="1" customWidth="1"/>
    <col min="14593" max="14593" width="12.6640625" bestFit="1" customWidth="1"/>
    <col min="14594" max="14594" width="8.109375" bestFit="1" customWidth="1"/>
    <col min="14595" max="14595" width="8" bestFit="1" customWidth="1"/>
    <col min="14596" max="14596" width="10.5546875" bestFit="1" customWidth="1"/>
    <col min="14849" max="14849" width="12.6640625" bestFit="1" customWidth="1"/>
    <col min="14850" max="14850" width="8.109375" bestFit="1" customWidth="1"/>
    <col min="14851" max="14851" width="8" bestFit="1" customWidth="1"/>
    <col min="14852" max="14852" width="10.5546875" bestFit="1" customWidth="1"/>
    <col min="15105" max="15105" width="12.6640625" bestFit="1" customWidth="1"/>
    <col min="15106" max="15106" width="8.109375" bestFit="1" customWidth="1"/>
    <col min="15107" max="15107" width="8" bestFit="1" customWidth="1"/>
    <col min="15108" max="15108" width="10.5546875" bestFit="1" customWidth="1"/>
    <col min="15361" max="15361" width="12.6640625" bestFit="1" customWidth="1"/>
    <col min="15362" max="15362" width="8.109375" bestFit="1" customWidth="1"/>
    <col min="15363" max="15363" width="8" bestFit="1" customWidth="1"/>
    <col min="15364" max="15364" width="10.5546875" bestFit="1" customWidth="1"/>
    <col min="15617" max="15617" width="12.6640625" bestFit="1" customWidth="1"/>
    <col min="15618" max="15618" width="8.109375" bestFit="1" customWidth="1"/>
    <col min="15619" max="15619" width="8" bestFit="1" customWidth="1"/>
    <col min="15620" max="15620" width="10.5546875" bestFit="1" customWidth="1"/>
    <col min="15873" max="15873" width="12.6640625" bestFit="1" customWidth="1"/>
    <col min="15874" max="15874" width="8.109375" bestFit="1" customWidth="1"/>
    <col min="15875" max="15875" width="8" bestFit="1" customWidth="1"/>
    <col min="15876" max="15876" width="10.5546875" bestFit="1" customWidth="1"/>
    <col min="16129" max="16129" width="12.6640625" bestFit="1" customWidth="1"/>
    <col min="16130" max="16130" width="8.109375" bestFit="1" customWidth="1"/>
    <col min="16131" max="16131" width="8" bestFit="1" customWidth="1"/>
    <col min="16132" max="16132" width="10.5546875" bestFit="1" customWidth="1"/>
  </cols>
  <sheetData>
    <row r="3" spans="1:2" x14ac:dyDescent="0.3">
      <c r="A3" s="9" t="s">
        <v>3159</v>
      </c>
      <c r="B3" s="3"/>
    </row>
    <row r="4" spans="1:2" x14ac:dyDescent="0.3">
      <c r="A4" s="9" t="s">
        <v>1</v>
      </c>
      <c r="B4" s="3" t="s">
        <v>3160</v>
      </c>
    </row>
    <row r="5" spans="1:2" x14ac:dyDescent="0.3">
      <c r="A5" s="2" t="s">
        <v>30</v>
      </c>
      <c r="B5" s="4">
        <v>0.49099999999999999</v>
      </c>
    </row>
    <row r="6" spans="1:2" x14ac:dyDescent="0.3">
      <c r="A6" s="5" t="s">
        <v>11</v>
      </c>
      <c r="B6" s="6">
        <v>0.50900000000000001</v>
      </c>
    </row>
    <row r="7" spans="1:2" x14ac:dyDescent="0.3">
      <c r="A7" s="7" t="s">
        <v>3161</v>
      </c>
      <c r="B7" s="8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279E-D19C-43E0-B417-D0E46532B8CA}">
  <dimension ref="A3:D1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3" width="8" bestFit="1" customWidth="1"/>
    <col min="4" max="4" width="10.5546875" bestFit="1" customWidth="1"/>
    <col min="257" max="257" width="13.5546875" bestFit="1" customWidth="1"/>
    <col min="258" max="259" width="8" bestFit="1" customWidth="1"/>
    <col min="260" max="260" width="10.5546875" bestFit="1" customWidth="1"/>
    <col min="513" max="513" width="13.5546875" bestFit="1" customWidth="1"/>
    <col min="514" max="515" width="8" bestFit="1" customWidth="1"/>
    <col min="516" max="516" width="10.5546875" bestFit="1" customWidth="1"/>
    <col min="769" max="769" width="13.5546875" bestFit="1" customWidth="1"/>
    <col min="770" max="771" width="8" bestFit="1" customWidth="1"/>
    <col min="772" max="772" width="10.5546875" bestFit="1" customWidth="1"/>
    <col min="1025" max="1025" width="13.5546875" bestFit="1" customWidth="1"/>
    <col min="1026" max="1027" width="8" bestFit="1" customWidth="1"/>
    <col min="1028" max="1028" width="10.5546875" bestFit="1" customWidth="1"/>
    <col min="1281" max="1281" width="13.5546875" bestFit="1" customWidth="1"/>
    <col min="1282" max="1283" width="8" bestFit="1" customWidth="1"/>
    <col min="1284" max="1284" width="10.5546875" bestFit="1" customWidth="1"/>
    <col min="1537" max="1537" width="13.5546875" bestFit="1" customWidth="1"/>
    <col min="1538" max="1539" width="8" bestFit="1" customWidth="1"/>
    <col min="1540" max="1540" width="10.5546875" bestFit="1" customWidth="1"/>
    <col min="1793" max="1793" width="13.5546875" bestFit="1" customWidth="1"/>
    <col min="1794" max="1795" width="8" bestFit="1" customWidth="1"/>
    <col min="1796" max="1796" width="10.5546875" bestFit="1" customWidth="1"/>
    <col min="2049" max="2049" width="13.5546875" bestFit="1" customWidth="1"/>
    <col min="2050" max="2051" width="8" bestFit="1" customWidth="1"/>
    <col min="2052" max="2052" width="10.5546875" bestFit="1" customWidth="1"/>
    <col min="2305" max="2305" width="13.5546875" bestFit="1" customWidth="1"/>
    <col min="2306" max="2307" width="8" bestFit="1" customWidth="1"/>
    <col min="2308" max="2308" width="10.5546875" bestFit="1" customWidth="1"/>
    <col min="2561" max="2561" width="13.5546875" bestFit="1" customWidth="1"/>
    <col min="2562" max="2563" width="8" bestFit="1" customWidth="1"/>
    <col min="2564" max="2564" width="10.5546875" bestFit="1" customWidth="1"/>
    <col min="2817" max="2817" width="13.5546875" bestFit="1" customWidth="1"/>
    <col min="2818" max="2819" width="8" bestFit="1" customWidth="1"/>
    <col min="2820" max="2820" width="10.5546875" bestFit="1" customWidth="1"/>
    <col min="3073" max="3073" width="13.5546875" bestFit="1" customWidth="1"/>
    <col min="3074" max="3075" width="8" bestFit="1" customWidth="1"/>
    <col min="3076" max="3076" width="10.5546875" bestFit="1" customWidth="1"/>
    <col min="3329" max="3329" width="13.5546875" bestFit="1" customWidth="1"/>
    <col min="3330" max="3331" width="8" bestFit="1" customWidth="1"/>
    <col min="3332" max="3332" width="10.5546875" bestFit="1" customWidth="1"/>
    <col min="3585" max="3585" width="13.5546875" bestFit="1" customWidth="1"/>
    <col min="3586" max="3587" width="8" bestFit="1" customWidth="1"/>
    <col min="3588" max="3588" width="10.5546875" bestFit="1" customWidth="1"/>
    <col min="3841" max="3841" width="13.5546875" bestFit="1" customWidth="1"/>
    <col min="3842" max="3843" width="8" bestFit="1" customWidth="1"/>
    <col min="3844" max="3844" width="10.5546875" bestFit="1" customWidth="1"/>
    <col min="4097" max="4097" width="13.5546875" bestFit="1" customWidth="1"/>
    <col min="4098" max="4099" width="8" bestFit="1" customWidth="1"/>
    <col min="4100" max="4100" width="10.5546875" bestFit="1" customWidth="1"/>
    <col min="4353" max="4353" width="13.5546875" bestFit="1" customWidth="1"/>
    <col min="4354" max="4355" width="8" bestFit="1" customWidth="1"/>
    <col min="4356" max="4356" width="10.5546875" bestFit="1" customWidth="1"/>
    <col min="4609" max="4609" width="13.5546875" bestFit="1" customWidth="1"/>
    <col min="4610" max="4611" width="8" bestFit="1" customWidth="1"/>
    <col min="4612" max="4612" width="10.5546875" bestFit="1" customWidth="1"/>
    <col min="4865" max="4865" width="13.5546875" bestFit="1" customWidth="1"/>
    <col min="4866" max="4867" width="8" bestFit="1" customWidth="1"/>
    <col min="4868" max="4868" width="10.5546875" bestFit="1" customWidth="1"/>
    <col min="5121" max="5121" width="13.5546875" bestFit="1" customWidth="1"/>
    <col min="5122" max="5123" width="8" bestFit="1" customWidth="1"/>
    <col min="5124" max="5124" width="10.5546875" bestFit="1" customWidth="1"/>
    <col min="5377" max="5377" width="13.5546875" bestFit="1" customWidth="1"/>
    <col min="5378" max="5379" width="8" bestFit="1" customWidth="1"/>
    <col min="5380" max="5380" width="10.5546875" bestFit="1" customWidth="1"/>
    <col min="5633" max="5633" width="13.5546875" bestFit="1" customWidth="1"/>
    <col min="5634" max="5635" width="8" bestFit="1" customWidth="1"/>
    <col min="5636" max="5636" width="10.5546875" bestFit="1" customWidth="1"/>
    <col min="5889" max="5889" width="13.5546875" bestFit="1" customWidth="1"/>
    <col min="5890" max="5891" width="8" bestFit="1" customWidth="1"/>
    <col min="5892" max="5892" width="10.5546875" bestFit="1" customWidth="1"/>
    <col min="6145" max="6145" width="13.5546875" bestFit="1" customWidth="1"/>
    <col min="6146" max="6147" width="8" bestFit="1" customWidth="1"/>
    <col min="6148" max="6148" width="10.5546875" bestFit="1" customWidth="1"/>
    <col min="6401" max="6401" width="13.5546875" bestFit="1" customWidth="1"/>
    <col min="6402" max="6403" width="8" bestFit="1" customWidth="1"/>
    <col min="6404" max="6404" width="10.5546875" bestFit="1" customWidth="1"/>
    <col min="6657" max="6657" width="13.5546875" bestFit="1" customWidth="1"/>
    <col min="6658" max="6659" width="8" bestFit="1" customWidth="1"/>
    <col min="6660" max="6660" width="10.5546875" bestFit="1" customWidth="1"/>
    <col min="6913" max="6913" width="13.5546875" bestFit="1" customWidth="1"/>
    <col min="6914" max="6915" width="8" bestFit="1" customWidth="1"/>
    <col min="6916" max="6916" width="10.5546875" bestFit="1" customWidth="1"/>
    <col min="7169" max="7169" width="13.5546875" bestFit="1" customWidth="1"/>
    <col min="7170" max="7171" width="8" bestFit="1" customWidth="1"/>
    <col min="7172" max="7172" width="10.5546875" bestFit="1" customWidth="1"/>
    <col min="7425" max="7425" width="13.5546875" bestFit="1" customWidth="1"/>
    <col min="7426" max="7427" width="8" bestFit="1" customWidth="1"/>
    <col min="7428" max="7428" width="10.5546875" bestFit="1" customWidth="1"/>
    <col min="7681" max="7681" width="13.5546875" bestFit="1" customWidth="1"/>
    <col min="7682" max="7683" width="8" bestFit="1" customWidth="1"/>
    <col min="7684" max="7684" width="10.5546875" bestFit="1" customWidth="1"/>
    <col min="7937" max="7937" width="13.5546875" bestFit="1" customWidth="1"/>
    <col min="7938" max="7939" width="8" bestFit="1" customWidth="1"/>
    <col min="7940" max="7940" width="10.5546875" bestFit="1" customWidth="1"/>
    <col min="8193" max="8193" width="13.5546875" bestFit="1" customWidth="1"/>
    <col min="8194" max="8195" width="8" bestFit="1" customWidth="1"/>
    <col min="8196" max="8196" width="10.5546875" bestFit="1" customWidth="1"/>
    <col min="8449" max="8449" width="13.5546875" bestFit="1" customWidth="1"/>
    <col min="8450" max="8451" width="8" bestFit="1" customWidth="1"/>
    <col min="8452" max="8452" width="10.5546875" bestFit="1" customWidth="1"/>
    <col min="8705" max="8705" width="13.5546875" bestFit="1" customWidth="1"/>
    <col min="8706" max="8707" width="8" bestFit="1" customWidth="1"/>
    <col min="8708" max="8708" width="10.5546875" bestFit="1" customWidth="1"/>
    <col min="8961" max="8961" width="13.5546875" bestFit="1" customWidth="1"/>
    <col min="8962" max="8963" width="8" bestFit="1" customWidth="1"/>
    <col min="8964" max="8964" width="10.5546875" bestFit="1" customWidth="1"/>
    <col min="9217" max="9217" width="13.5546875" bestFit="1" customWidth="1"/>
    <col min="9218" max="9219" width="8" bestFit="1" customWidth="1"/>
    <col min="9220" max="9220" width="10.5546875" bestFit="1" customWidth="1"/>
    <col min="9473" max="9473" width="13.5546875" bestFit="1" customWidth="1"/>
    <col min="9474" max="9475" width="8" bestFit="1" customWidth="1"/>
    <col min="9476" max="9476" width="10.5546875" bestFit="1" customWidth="1"/>
    <col min="9729" max="9729" width="13.5546875" bestFit="1" customWidth="1"/>
    <col min="9730" max="9731" width="8" bestFit="1" customWidth="1"/>
    <col min="9732" max="9732" width="10.5546875" bestFit="1" customWidth="1"/>
    <col min="9985" max="9985" width="13.5546875" bestFit="1" customWidth="1"/>
    <col min="9986" max="9987" width="8" bestFit="1" customWidth="1"/>
    <col min="9988" max="9988" width="10.5546875" bestFit="1" customWidth="1"/>
    <col min="10241" max="10241" width="13.5546875" bestFit="1" customWidth="1"/>
    <col min="10242" max="10243" width="8" bestFit="1" customWidth="1"/>
    <col min="10244" max="10244" width="10.5546875" bestFit="1" customWidth="1"/>
    <col min="10497" max="10497" width="13.5546875" bestFit="1" customWidth="1"/>
    <col min="10498" max="10499" width="8" bestFit="1" customWidth="1"/>
    <col min="10500" max="10500" width="10.5546875" bestFit="1" customWidth="1"/>
    <col min="10753" max="10753" width="13.5546875" bestFit="1" customWidth="1"/>
    <col min="10754" max="10755" width="8" bestFit="1" customWidth="1"/>
    <col min="10756" max="10756" width="10.5546875" bestFit="1" customWidth="1"/>
    <col min="11009" max="11009" width="13.5546875" bestFit="1" customWidth="1"/>
    <col min="11010" max="11011" width="8" bestFit="1" customWidth="1"/>
    <col min="11012" max="11012" width="10.5546875" bestFit="1" customWidth="1"/>
    <col min="11265" max="11265" width="13.5546875" bestFit="1" customWidth="1"/>
    <col min="11266" max="11267" width="8" bestFit="1" customWidth="1"/>
    <col min="11268" max="11268" width="10.5546875" bestFit="1" customWidth="1"/>
    <col min="11521" max="11521" width="13.5546875" bestFit="1" customWidth="1"/>
    <col min="11522" max="11523" width="8" bestFit="1" customWidth="1"/>
    <col min="11524" max="11524" width="10.5546875" bestFit="1" customWidth="1"/>
    <col min="11777" max="11777" width="13.5546875" bestFit="1" customWidth="1"/>
    <col min="11778" max="11779" width="8" bestFit="1" customWidth="1"/>
    <col min="11780" max="11780" width="10.5546875" bestFit="1" customWidth="1"/>
    <col min="12033" max="12033" width="13.5546875" bestFit="1" customWidth="1"/>
    <col min="12034" max="12035" width="8" bestFit="1" customWidth="1"/>
    <col min="12036" max="12036" width="10.5546875" bestFit="1" customWidth="1"/>
    <col min="12289" max="12289" width="13.5546875" bestFit="1" customWidth="1"/>
    <col min="12290" max="12291" width="8" bestFit="1" customWidth="1"/>
    <col min="12292" max="12292" width="10.5546875" bestFit="1" customWidth="1"/>
    <col min="12545" max="12545" width="13.5546875" bestFit="1" customWidth="1"/>
    <col min="12546" max="12547" width="8" bestFit="1" customWidth="1"/>
    <col min="12548" max="12548" width="10.5546875" bestFit="1" customWidth="1"/>
    <col min="12801" max="12801" width="13.5546875" bestFit="1" customWidth="1"/>
    <col min="12802" max="12803" width="8" bestFit="1" customWidth="1"/>
    <col min="12804" max="12804" width="10.5546875" bestFit="1" customWidth="1"/>
    <col min="13057" max="13057" width="13.5546875" bestFit="1" customWidth="1"/>
    <col min="13058" max="13059" width="8" bestFit="1" customWidth="1"/>
    <col min="13060" max="13060" width="10.5546875" bestFit="1" customWidth="1"/>
    <col min="13313" max="13313" width="13.5546875" bestFit="1" customWidth="1"/>
    <col min="13314" max="13315" width="8" bestFit="1" customWidth="1"/>
    <col min="13316" max="13316" width="10.5546875" bestFit="1" customWidth="1"/>
    <col min="13569" max="13569" width="13.5546875" bestFit="1" customWidth="1"/>
    <col min="13570" max="13571" width="8" bestFit="1" customWidth="1"/>
    <col min="13572" max="13572" width="10.5546875" bestFit="1" customWidth="1"/>
    <col min="13825" max="13825" width="13.5546875" bestFit="1" customWidth="1"/>
    <col min="13826" max="13827" width="8" bestFit="1" customWidth="1"/>
    <col min="13828" max="13828" width="10.5546875" bestFit="1" customWidth="1"/>
    <col min="14081" max="14081" width="13.5546875" bestFit="1" customWidth="1"/>
    <col min="14082" max="14083" width="8" bestFit="1" customWidth="1"/>
    <col min="14084" max="14084" width="10.5546875" bestFit="1" customWidth="1"/>
    <col min="14337" max="14337" width="13.5546875" bestFit="1" customWidth="1"/>
    <col min="14338" max="14339" width="8" bestFit="1" customWidth="1"/>
    <col min="14340" max="14340" width="10.5546875" bestFit="1" customWidth="1"/>
    <col min="14593" max="14593" width="13.5546875" bestFit="1" customWidth="1"/>
    <col min="14594" max="14595" width="8" bestFit="1" customWidth="1"/>
    <col min="14596" max="14596" width="10.5546875" bestFit="1" customWidth="1"/>
    <col min="14849" max="14849" width="13.5546875" bestFit="1" customWidth="1"/>
    <col min="14850" max="14851" width="8" bestFit="1" customWidth="1"/>
    <col min="14852" max="14852" width="10.5546875" bestFit="1" customWidth="1"/>
    <col min="15105" max="15105" width="13.5546875" bestFit="1" customWidth="1"/>
    <col min="15106" max="15107" width="8" bestFit="1" customWidth="1"/>
    <col min="15108" max="15108" width="10.5546875" bestFit="1" customWidth="1"/>
    <col min="15361" max="15361" width="13.5546875" bestFit="1" customWidth="1"/>
    <col min="15362" max="15363" width="8" bestFit="1" customWidth="1"/>
    <col min="15364" max="15364" width="10.5546875" bestFit="1" customWidth="1"/>
    <col min="15617" max="15617" width="13.5546875" bestFit="1" customWidth="1"/>
    <col min="15618" max="15619" width="8" bestFit="1" customWidth="1"/>
    <col min="15620" max="15620" width="10.5546875" bestFit="1" customWidth="1"/>
    <col min="15873" max="15873" width="13.5546875" bestFit="1" customWidth="1"/>
    <col min="15874" max="15875" width="8" bestFit="1" customWidth="1"/>
    <col min="15876" max="15876" width="10.5546875" bestFit="1" customWidth="1"/>
    <col min="16129" max="16129" width="13.5546875" bestFit="1" customWidth="1"/>
    <col min="16130" max="16131" width="8" bestFit="1" customWidth="1"/>
    <col min="16132" max="16132" width="10.5546875" bestFit="1" customWidth="1"/>
  </cols>
  <sheetData>
    <row r="3" spans="1:4" x14ac:dyDescent="0.3">
      <c r="A3" s="9" t="s">
        <v>3162</v>
      </c>
      <c r="B3" s="9" t="s">
        <v>1</v>
      </c>
      <c r="C3" s="10"/>
      <c r="D3" s="11"/>
    </row>
    <row r="4" spans="1:4" x14ac:dyDescent="0.3">
      <c r="A4" s="9" t="s">
        <v>2</v>
      </c>
      <c r="B4" s="2" t="s">
        <v>30</v>
      </c>
      <c r="C4" s="12" t="s">
        <v>11</v>
      </c>
      <c r="D4" s="3" t="s">
        <v>3161</v>
      </c>
    </row>
    <row r="5" spans="1:4" x14ac:dyDescent="0.3">
      <c r="A5" s="2" t="s">
        <v>17</v>
      </c>
      <c r="B5" s="2">
        <v>209</v>
      </c>
      <c r="C5" s="12">
        <v>189</v>
      </c>
      <c r="D5" s="3">
        <v>398</v>
      </c>
    </row>
    <row r="6" spans="1:4" x14ac:dyDescent="0.3">
      <c r="A6" s="5" t="s">
        <v>47</v>
      </c>
      <c r="B6" s="5">
        <v>200</v>
      </c>
      <c r="C6">
        <v>198</v>
      </c>
      <c r="D6" s="13">
        <v>398</v>
      </c>
    </row>
    <row r="7" spans="1:4" x14ac:dyDescent="0.3">
      <c r="A7" s="5" t="s">
        <v>22</v>
      </c>
      <c r="B7" s="5">
        <v>189</v>
      </c>
      <c r="C7">
        <v>189</v>
      </c>
      <c r="D7" s="13">
        <v>378</v>
      </c>
    </row>
    <row r="8" spans="1:4" x14ac:dyDescent="0.3">
      <c r="A8" s="5" t="s">
        <v>26</v>
      </c>
      <c r="B8" s="5">
        <v>202</v>
      </c>
      <c r="C8">
        <v>174</v>
      </c>
      <c r="D8" s="13">
        <v>376</v>
      </c>
    </row>
    <row r="9" spans="1:4" x14ac:dyDescent="0.3">
      <c r="A9" s="5" t="s">
        <v>38</v>
      </c>
      <c r="B9" s="5">
        <v>180</v>
      </c>
      <c r="C9">
        <v>189</v>
      </c>
      <c r="D9" s="13">
        <v>369</v>
      </c>
    </row>
    <row r="10" spans="1:4" x14ac:dyDescent="0.3">
      <c r="A10" s="5" t="s">
        <v>45</v>
      </c>
      <c r="B10" s="5">
        <v>172</v>
      </c>
      <c r="C10">
        <v>197</v>
      </c>
      <c r="D10" s="13">
        <v>369</v>
      </c>
    </row>
    <row r="11" spans="1:4" x14ac:dyDescent="0.3">
      <c r="A11" s="5" t="s">
        <v>56</v>
      </c>
      <c r="B11" s="5">
        <v>173</v>
      </c>
      <c r="C11">
        <v>194</v>
      </c>
      <c r="D11" s="13">
        <v>367</v>
      </c>
    </row>
    <row r="12" spans="1:4" x14ac:dyDescent="0.3">
      <c r="A12" s="5" t="s">
        <v>12</v>
      </c>
      <c r="B12" s="5">
        <v>148</v>
      </c>
      <c r="C12">
        <v>197</v>
      </c>
      <c r="D12" s="13">
        <v>345</v>
      </c>
    </row>
    <row r="13" spans="1:4" x14ac:dyDescent="0.3">
      <c r="A13" s="7" t="s">
        <v>3161</v>
      </c>
      <c r="B13" s="7">
        <v>1473</v>
      </c>
      <c r="C13" s="14">
        <v>1527</v>
      </c>
      <c r="D13" s="15">
        <v>3000</v>
      </c>
    </row>
  </sheetData>
  <conditionalFormatting sqref="B4">
    <cfRule type="colorScale" priority="2">
      <colorScale>
        <cfvo type="min"/>
        <cfvo type="max"/>
        <color rgb="FFF8696B"/>
        <color rgb="FFFCFCFF"/>
      </colorScale>
    </cfRule>
  </conditionalFormatting>
  <conditionalFormatting pivot="1" sqref="B5:D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0BD6-E1E7-4686-82A6-3439BF85121F}">
  <dimension ref="A3:D8"/>
  <sheetViews>
    <sheetView workbookViewId="0">
      <selection sqref="A1:XFD1048576"/>
    </sheetView>
  </sheetViews>
  <sheetFormatPr defaultRowHeight="14.4" x14ac:dyDescent="0.3"/>
  <cols>
    <col min="1" max="1" width="16.21875" bestFit="1" customWidth="1"/>
    <col min="2" max="3" width="8.109375" bestFit="1" customWidth="1"/>
    <col min="4" max="4" width="10.77734375" bestFit="1" customWidth="1"/>
    <col min="5" max="5" width="10.5546875" bestFit="1" customWidth="1"/>
    <col min="257" max="257" width="16.21875" bestFit="1" customWidth="1"/>
    <col min="258" max="259" width="8.109375" bestFit="1" customWidth="1"/>
    <col min="260" max="260" width="10.77734375" bestFit="1" customWidth="1"/>
    <col min="261" max="261" width="10.5546875" bestFit="1" customWidth="1"/>
    <col min="513" max="513" width="16.21875" bestFit="1" customWidth="1"/>
    <col min="514" max="515" width="8.109375" bestFit="1" customWidth="1"/>
    <col min="516" max="516" width="10.77734375" bestFit="1" customWidth="1"/>
    <col min="517" max="517" width="10.5546875" bestFit="1" customWidth="1"/>
    <col min="769" max="769" width="16.21875" bestFit="1" customWidth="1"/>
    <col min="770" max="771" width="8.109375" bestFit="1" customWidth="1"/>
    <col min="772" max="772" width="10.77734375" bestFit="1" customWidth="1"/>
    <col min="773" max="773" width="10.5546875" bestFit="1" customWidth="1"/>
    <col min="1025" max="1025" width="16.21875" bestFit="1" customWidth="1"/>
    <col min="1026" max="1027" width="8.109375" bestFit="1" customWidth="1"/>
    <col min="1028" max="1028" width="10.77734375" bestFit="1" customWidth="1"/>
    <col min="1029" max="1029" width="10.5546875" bestFit="1" customWidth="1"/>
    <col min="1281" max="1281" width="16.21875" bestFit="1" customWidth="1"/>
    <col min="1282" max="1283" width="8.109375" bestFit="1" customWidth="1"/>
    <col min="1284" max="1284" width="10.77734375" bestFit="1" customWidth="1"/>
    <col min="1285" max="1285" width="10.5546875" bestFit="1" customWidth="1"/>
    <col min="1537" max="1537" width="16.21875" bestFit="1" customWidth="1"/>
    <col min="1538" max="1539" width="8.109375" bestFit="1" customWidth="1"/>
    <col min="1540" max="1540" width="10.77734375" bestFit="1" customWidth="1"/>
    <col min="1541" max="1541" width="10.5546875" bestFit="1" customWidth="1"/>
    <col min="1793" max="1793" width="16.21875" bestFit="1" customWidth="1"/>
    <col min="1794" max="1795" width="8.109375" bestFit="1" customWidth="1"/>
    <col min="1796" max="1796" width="10.77734375" bestFit="1" customWidth="1"/>
    <col min="1797" max="1797" width="10.5546875" bestFit="1" customWidth="1"/>
    <col min="2049" max="2049" width="16.21875" bestFit="1" customWidth="1"/>
    <col min="2050" max="2051" width="8.109375" bestFit="1" customWidth="1"/>
    <col min="2052" max="2052" width="10.77734375" bestFit="1" customWidth="1"/>
    <col min="2053" max="2053" width="10.5546875" bestFit="1" customWidth="1"/>
    <col min="2305" max="2305" width="16.21875" bestFit="1" customWidth="1"/>
    <col min="2306" max="2307" width="8.109375" bestFit="1" customWidth="1"/>
    <col min="2308" max="2308" width="10.77734375" bestFit="1" customWidth="1"/>
    <col min="2309" max="2309" width="10.5546875" bestFit="1" customWidth="1"/>
    <col min="2561" max="2561" width="16.21875" bestFit="1" customWidth="1"/>
    <col min="2562" max="2563" width="8.109375" bestFit="1" customWidth="1"/>
    <col min="2564" max="2564" width="10.77734375" bestFit="1" customWidth="1"/>
    <col min="2565" max="2565" width="10.5546875" bestFit="1" customWidth="1"/>
    <col min="2817" max="2817" width="16.21875" bestFit="1" customWidth="1"/>
    <col min="2818" max="2819" width="8.109375" bestFit="1" customWidth="1"/>
    <col min="2820" max="2820" width="10.77734375" bestFit="1" customWidth="1"/>
    <col min="2821" max="2821" width="10.5546875" bestFit="1" customWidth="1"/>
    <col min="3073" max="3073" width="16.21875" bestFit="1" customWidth="1"/>
    <col min="3074" max="3075" width="8.109375" bestFit="1" customWidth="1"/>
    <col min="3076" max="3076" width="10.77734375" bestFit="1" customWidth="1"/>
    <col min="3077" max="3077" width="10.5546875" bestFit="1" customWidth="1"/>
    <col min="3329" max="3329" width="16.21875" bestFit="1" customWidth="1"/>
    <col min="3330" max="3331" width="8.109375" bestFit="1" customWidth="1"/>
    <col min="3332" max="3332" width="10.77734375" bestFit="1" customWidth="1"/>
    <col min="3333" max="3333" width="10.5546875" bestFit="1" customWidth="1"/>
    <col min="3585" max="3585" width="16.21875" bestFit="1" customWidth="1"/>
    <col min="3586" max="3587" width="8.109375" bestFit="1" customWidth="1"/>
    <col min="3588" max="3588" width="10.77734375" bestFit="1" customWidth="1"/>
    <col min="3589" max="3589" width="10.5546875" bestFit="1" customWidth="1"/>
    <col min="3841" max="3841" width="16.21875" bestFit="1" customWidth="1"/>
    <col min="3842" max="3843" width="8.109375" bestFit="1" customWidth="1"/>
    <col min="3844" max="3844" width="10.77734375" bestFit="1" customWidth="1"/>
    <col min="3845" max="3845" width="10.5546875" bestFit="1" customWidth="1"/>
    <col min="4097" max="4097" width="16.21875" bestFit="1" customWidth="1"/>
    <col min="4098" max="4099" width="8.109375" bestFit="1" customWidth="1"/>
    <col min="4100" max="4100" width="10.77734375" bestFit="1" customWidth="1"/>
    <col min="4101" max="4101" width="10.5546875" bestFit="1" customWidth="1"/>
    <col min="4353" max="4353" width="16.21875" bestFit="1" customWidth="1"/>
    <col min="4354" max="4355" width="8.109375" bestFit="1" customWidth="1"/>
    <col min="4356" max="4356" width="10.77734375" bestFit="1" customWidth="1"/>
    <col min="4357" max="4357" width="10.5546875" bestFit="1" customWidth="1"/>
    <col min="4609" max="4609" width="16.21875" bestFit="1" customWidth="1"/>
    <col min="4610" max="4611" width="8.109375" bestFit="1" customWidth="1"/>
    <col min="4612" max="4612" width="10.77734375" bestFit="1" customWidth="1"/>
    <col min="4613" max="4613" width="10.5546875" bestFit="1" customWidth="1"/>
    <col min="4865" max="4865" width="16.21875" bestFit="1" customWidth="1"/>
    <col min="4866" max="4867" width="8.109375" bestFit="1" customWidth="1"/>
    <col min="4868" max="4868" width="10.77734375" bestFit="1" customWidth="1"/>
    <col min="4869" max="4869" width="10.5546875" bestFit="1" customWidth="1"/>
    <col min="5121" max="5121" width="16.21875" bestFit="1" customWidth="1"/>
    <col min="5122" max="5123" width="8.109375" bestFit="1" customWidth="1"/>
    <col min="5124" max="5124" width="10.77734375" bestFit="1" customWidth="1"/>
    <col min="5125" max="5125" width="10.5546875" bestFit="1" customWidth="1"/>
    <col min="5377" max="5377" width="16.21875" bestFit="1" customWidth="1"/>
    <col min="5378" max="5379" width="8.109375" bestFit="1" customWidth="1"/>
    <col min="5380" max="5380" width="10.77734375" bestFit="1" customWidth="1"/>
    <col min="5381" max="5381" width="10.5546875" bestFit="1" customWidth="1"/>
    <col min="5633" max="5633" width="16.21875" bestFit="1" customWidth="1"/>
    <col min="5634" max="5635" width="8.109375" bestFit="1" customWidth="1"/>
    <col min="5636" max="5636" width="10.77734375" bestFit="1" customWidth="1"/>
    <col min="5637" max="5637" width="10.5546875" bestFit="1" customWidth="1"/>
    <col min="5889" max="5889" width="16.21875" bestFit="1" customWidth="1"/>
    <col min="5890" max="5891" width="8.109375" bestFit="1" customWidth="1"/>
    <col min="5892" max="5892" width="10.77734375" bestFit="1" customWidth="1"/>
    <col min="5893" max="5893" width="10.5546875" bestFit="1" customWidth="1"/>
    <col min="6145" max="6145" width="16.21875" bestFit="1" customWidth="1"/>
    <col min="6146" max="6147" width="8.109375" bestFit="1" customWidth="1"/>
    <col min="6148" max="6148" width="10.77734375" bestFit="1" customWidth="1"/>
    <col min="6149" max="6149" width="10.5546875" bestFit="1" customWidth="1"/>
    <col min="6401" max="6401" width="16.21875" bestFit="1" customWidth="1"/>
    <col min="6402" max="6403" width="8.109375" bestFit="1" customWidth="1"/>
    <col min="6404" max="6404" width="10.77734375" bestFit="1" customWidth="1"/>
    <col min="6405" max="6405" width="10.5546875" bestFit="1" customWidth="1"/>
    <col min="6657" max="6657" width="16.21875" bestFit="1" customWidth="1"/>
    <col min="6658" max="6659" width="8.109375" bestFit="1" customWidth="1"/>
    <col min="6660" max="6660" width="10.77734375" bestFit="1" customWidth="1"/>
    <col min="6661" max="6661" width="10.5546875" bestFit="1" customWidth="1"/>
    <col min="6913" max="6913" width="16.21875" bestFit="1" customWidth="1"/>
    <col min="6914" max="6915" width="8.109375" bestFit="1" customWidth="1"/>
    <col min="6916" max="6916" width="10.77734375" bestFit="1" customWidth="1"/>
    <col min="6917" max="6917" width="10.5546875" bestFit="1" customWidth="1"/>
    <col min="7169" max="7169" width="16.21875" bestFit="1" customWidth="1"/>
    <col min="7170" max="7171" width="8.109375" bestFit="1" customWidth="1"/>
    <col min="7172" max="7172" width="10.77734375" bestFit="1" customWidth="1"/>
    <col min="7173" max="7173" width="10.5546875" bestFit="1" customWidth="1"/>
    <col min="7425" max="7425" width="16.21875" bestFit="1" customWidth="1"/>
    <col min="7426" max="7427" width="8.109375" bestFit="1" customWidth="1"/>
    <col min="7428" max="7428" width="10.77734375" bestFit="1" customWidth="1"/>
    <col min="7429" max="7429" width="10.5546875" bestFit="1" customWidth="1"/>
    <col min="7681" max="7681" width="16.21875" bestFit="1" customWidth="1"/>
    <col min="7682" max="7683" width="8.109375" bestFit="1" customWidth="1"/>
    <col min="7684" max="7684" width="10.77734375" bestFit="1" customWidth="1"/>
    <col min="7685" max="7685" width="10.5546875" bestFit="1" customWidth="1"/>
    <col min="7937" max="7937" width="16.21875" bestFit="1" customWidth="1"/>
    <col min="7938" max="7939" width="8.109375" bestFit="1" customWidth="1"/>
    <col min="7940" max="7940" width="10.77734375" bestFit="1" customWidth="1"/>
    <col min="7941" max="7941" width="10.5546875" bestFit="1" customWidth="1"/>
    <col min="8193" max="8193" width="16.21875" bestFit="1" customWidth="1"/>
    <col min="8194" max="8195" width="8.109375" bestFit="1" customWidth="1"/>
    <col min="8196" max="8196" width="10.77734375" bestFit="1" customWidth="1"/>
    <col min="8197" max="8197" width="10.5546875" bestFit="1" customWidth="1"/>
    <col min="8449" max="8449" width="16.21875" bestFit="1" customWidth="1"/>
    <col min="8450" max="8451" width="8.109375" bestFit="1" customWidth="1"/>
    <col min="8452" max="8452" width="10.77734375" bestFit="1" customWidth="1"/>
    <col min="8453" max="8453" width="10.5546875" bestFit="1" customWidth="1"/>
    <col min="8705" max="8705" width="16.21875" bestFit="1" customWidth="1"/>
    <col min="8706" max="8707" width="8.109375" bestFit="1" customWidth="1"/>
    <col min="8708" max="8708" width="10.77734375" bestFit="1" customWidth="1"/>
    <col min="8709" max="8709" width="10.5546875" bestFit="1" customWidth="1"/>
    <col min="8961" max="8961" width="16.21875" bestFit="1" customWidth="1"/>
    <col min="8962" max="8963" width="8.109375" bestFit="1" customWidth="1"/>
    <col min="8964" max="8964" width="10.77734375" bestFit="1" customWidth="1"/>
    <col min="8965" max="8965" width="10.5546875" bestFit="1" customWidth="1"/>
    <col min="9217" max="9217" width="16.21875" bestFit="1" customWidth="1"/>
    <col min="9218" max="9219" width="8.109375" bestFit="1" customWidth="1"/>
    <col min="9220" max="9220" width="10.77734375" bestFit="1" customWidth="1"/>
    <col min="9221" max="9221" width="10.5546875" bestFit="1" customWidth="1"/>
    <col min="9473" max="9473" width="16.21875" bestFit="1" customWidth="1"/>
    <col min="9474" max="9475" width="8.109375" bestFit="1" customWidth="1"/>
    <col min="9476" max="9476" width="10.77734375" bestFit="1" customWidth="1"/>
    <col min="9477" max="9477" width="10.5546875" bestFit="1" customWidth="1"/>
    <col min="9729" max="9729" width="16.21875" bestFit="1" customWidth="1"/>
    <col min="9730" max="9731" width="8.109375" bestFit="1" customWidth="1"/>
    <col min="9732" max="9732" width="10.77734375" bestFit="1" customWidth="1"/>
    <col min="9733" max="9733" width="10.5546875" bestFit="1" customWidth="1"/>
    <col min="9985" max="9985" width="16.21875" bestFit="1" customWidth="1"/>
    <col min="9986" max="9987" width="8.109375" bestFit="1" customWidth="1"/>
    <col min="9988" max="9988" width="10.77734375" bestFit="1" customWidth="1"/>
    <col min="9989" max="9989" width="10.5546875" bestFit="1" customWidth="1"/>
    <col min="10241" max="10241" width="16.21875" bestFit="1" customWidth="1"/>
    <col min="10242" max="10243" width="8.109375" bestFit="1" customWidth="1"/>
    <col min="10244" max="10244" width="10.77734375" bestFit="1" customWidth="1"/>
    <col min="10245" max="10245" width="10.5546875" bestFit="1" customWidth="1"/>
    <col min="10497" max="10497" width="16.21875" bestFit="1" customWidth="1"/>
    <col min="10498" max="10499" width="8.109375" bestFit="1" customWidth="1"/>
    <col min="10500" max="10500" width="10.77734375" bestFit="1" customWidth="1"/>
    <col min="10501" max="10501" width="10.5546875" bestFit="1" customWidth="1"/>
    <col min="10753" max="10753" width="16.21875" bestFit="1" customWidth="1"/>
    <col min="10754" max="10755" width="8.109375" bestFit="1" customWidth="1"/>
    <col min="10756" max="10756" width="10.77734375" bestFit="1" customWidth="1"/>
    <col min="10757" max="10757" width="10.5546875" bestFit="1" customWidth="1"/>
    <col min="11009" max="11009" width="16.21875" bestFit="1" customWidth="1"/>
    <col min="11010" max="11011" width="8.109375" bestFit="1" customWidth="1"/>
    <col min="11012" max="11012" width="10.77734375" bestFit="1" customWidth="1"/>
    <col min="11013" max="11013" width="10.5546875" bestFit="1" customWidth="1"/>
    <col min="11265" max="11265" width="16.21875" bestFit="1" customWidth="1"/>
    <col min="11266" max="11267" width="8.109375" bestFit="1" customWidth="1"/>
    <col min="11268" max="11268" width="10.77734375" bestFit="1" customWidth="1"/>
    <col min="11269" max="11269" width="10.5546875" bestFit="1" customWidth="1"/>
    <col min="11521" max="11521" width="16.21875" bestFit="1" customWidth="1"/>
    <col min="11522" max="11523" width="8.109375" bestFit="1" customWidth="1"/>
    <col min="11524" max="11524" width="10.77734375" bestFit="1" customWidth="1"/>
    <col min="11525" max="11525" width="10.5546875" bestFit="1" customWidth="1"/>
    <col min="11777" max="11777" width="16.21875" bestFit="1" customWidth="1"/>
    <col min="11778" max="11779" width="8.109375" bestFit="1" customWidth="1"/>
    <col min="11780" max="11780" width="10.77734375" bestFit="1" customWidth="1"/>
    <col min="11781" max="11781" width="10.5546875" bestFit="1" customWidth="1"/>
    <col min="12033" max="12033" width="16.21875" bestFit="1" customWidth="1"/>
    <col min="12034" max="12035" width="8.109375" bestFit="1" customWidth="1"/>
    <col min="12036" max="12036" width="10.77734375" bestFit="1" customWidth="1"/>
    <col min="12037" max="12037" width="10.5546875" bestFit="1" customWidth="1"/>
    <col min="12289" max="12289" width="16.21875" bestFit="1" customWidth="1"/>
    <col min="12290" max="12291" width="8.109375" bestFit="1" customWidth="1"/>
    <col min="12292" max="12292" width="10.77734375" bestFit="1" customWidth="1"/>
    <col min="12293" max="12293" width="10.5546875" bestFit="1" customWidth="1"/>
    <col min="12545" max="12545" width="16.21875" bestFit="1" customWidth="1"/>
    <col min="12546" max="12547" width="8.109375" bestFit="1" customWidth="1"/>
    <col min="12548" max="12548" width="10.77734375" bestFit="1" customWidth="1"/>
    <col min="12549" max="12549" width="10.5546875" bestFit="1" customWidth="1"/>
    <col min="12801" max="12801" width="16.21875" bestFit="1" customWidth="1"/>
    <col min="12802" max="12803" width="8.109375" bestFit="1" customWidth="1"/>
    <col min="12804" max="12804" width="10.77734375" bestFit="1" customWidth="1"/>
    <col min="12805" max="12805" width="10.5546875" bestFit="1" customWidth="1"/>
    <col min="13057" max="13057" width="16.21875" bestFit="1" customWidth="1"/>
    <col min="13058" max="13059" width="8.109375" bestFit="1" customWidth="1"/>
    <col min="13060" max="13060" width="10.77734375" bestFit="1" customWidth="1"/>
    <col min="13061" max="13061" width="10.5546875" bestFit="1" customWidth="1"/>
    <col min="13313" max="13313" width="16.21875" bestFit="1" customWidth="1"/>
    <col min="13314" max="13315" width="8.109375" bestFit="1" customWidth="1"/>
    <col min="13316" max="13316" width="10.77734375" bestFit="1" customWidth="1"/>
    <col min="13317" max="13317" width="10.5546875" bestFit="1" customWidth="1"/>
    <col min="13569" max="13569" width="16.21875" bestFit="1" customWidth="1"/>
    <col min="13570" max="13571" width="8.109375" bestFit="1" customWidth="1"/>
    <col min="13572" max="13572" width="10.77734375" bestFit="1" customWidth="1"/>
    <col min="13573" max="13573" width="10.5546875" bestFit="1" customWidth="1"/>
    <col min="13825" max="13825" width="16.21875" bestFit="1" customWidth="1"/>
    <col min="13826" max="13827" width="8.109375" bestFit="1" customWidth="1"/>
    <col min="13828" max="13828" width="10.77734375" bestFit="1" customWidth="1"/>
    <col min="13829" max="13829" width="10.5546875" bestFit="1" customWidth="1"/>
    <col min="14081" max="14081" width="16.21875" bestFit="1" customWidth="1"/>
    <col min="14082" max="14083" width="8.109375" bestFit="1" customWidth="1"/>
    <col min="14084" max="14084" width="10.77734375" bestFit="1" customWidth="1"/>
    <col min="14085" max="14085" width="10.5546875" bestFit="1" customWidth="1"/>
    <col min="14337" max="14337" width="16.21875" bestFit="1" customWidth="1"/>
    <col min="14338" max="14339" width="8.109375" bestFit="1" customWidth="1"/>
    <col min="14340" max="14340" width="10.77734375" bestFit="1" customWidth="1"/>
    <col min="14341" max="14341" width="10.5546875" bestFit="1" customWidth="1"/>
    <col min="14593" max="14593" width="16.21875" bestFit="1" customWidth="1"/>
    <col min="14594" max="14595" width="8.109375" bestFit="1" customWidth="1"/>
    <col min="14596" max="14596" width="10.77734375" bestFit="1" customWidth="1"/>
    <col min="14597" max="14597" width="10.5546875" bestFit="1" customWidth="1"/>
    <col min="14849" max="14849" width="16.21875" bestFit="1" customWidth="1"/>
    <col min="14850" max="14851" width="8.109375" bestFit="1" customWidth="1"/>
    <col min="14852" max="14852" width="10.77734375" bestFit="1" customWidth="1"/>
    <col min="14853" max="14853" width="10.5546875" bestFit="1" customWidth="1"/>
    <col min="15105" max="15105" width="16.21875" bestFit="1" customWidth="1"/>
    <col min="15106" max="15107" width="8.109375" bestFit="1" customWidth="1"/>
    <col min="15108" max="15108" width="10.77734375" bestFit="1" customWidth="1"/>
    <col min="15109" max="15109" width="10.5546875" bestFit="1" customWidth="1"/>
    <col min="15361" max="15361" width="16.21875" bestFit="1" customWidth="1"/>
    <col min="15362" max="15363" width="8.109375" bestFit="1" customWidth="1"/>
    <col min="15364" max="15364" width="10.77734375" bestFit="1" customWidth="1"/>
    <col min="15365" max="15365" width="10.5546875" bestFit="1" customWidth="1"/>
    <col min="15617" max="15617" width="16.21875" bestFit="1" customWidth="1"/>
    <col min="15618" max="15619" width="8.109375" bestFit="1" customWidth="1"/>
    <col min="15620" max="15620" width="10.77734375" bestFit="1" customWidth="1"/>
    <col min="15621" max="15621" width="10.5546875" bestFit="1" customWidth="1"/>
    <col min="15873" max="15873" width="16.21875" bestFit="1" customWidth="1"/>
    <col min="15874" max="15875" width="8.109375" bestFit="1" customWidth="1"/>
    <col min="15876" max="15876" width="10.77734375" bestFit="1" customWidth="1"/>
    <col min="15877" max="15877" width="10.5546875" bestFit="1" customWidth="1"/>
    <col min="16129" max="16129" width="16.21875" bestFit="1" customWidth="1"/>
    <col min="16130" max="16131" width="8.109375" bestFit="1" customWidth="1"/>
    <col min="16132" max="16132" width="10.77734375" bestFit="1" customWidth="1"/>
    <col min="16133" max="16133" width="10.5546875" bestFit="1" customWidth="1"/>
  </cols>
  <sheetData>
    <row r="3" spans="1:4" x14ac:dyDescent="0.3">
      <c r="A3" s="9" t="s">
        <v>3163</v>
      </c>
      <c r="B3" s="9" t="s">
        <v>1</v>
      </c>
      <c r="C3" s="10"/>
      <c r="D3" s="11"/>
    </row>
    <row r="4" spans="1:4" x14ac:dyDescent="0.3">
      <c r="A4" s="9" t="s">
        <v>7</v>
      </c>
      <c r="B4" s="2" t="s">
        <v>30</v>
      </c>
      <c r="C4" s="12" t="s">
        <v>11</v>
      </c>
      <c r="D4" s="3" t="s">
        <v>3161</v>
      </c>
    </row>
    <row r="5" spans="1:4" x14ac:dyDescent="0.3">
      <c r="A5" s="2" t="s">
        <v>3164</v>
      </c>
      <c r="B5" s="2">
        <v>629</v>
      </c>
      <c r="C5" s="12">
        <v>674</v>
      </c>
      <c r="D5" s="3">
        <v>1303</v>
      </c>
    </row>
    <row r="6" spans="1:4" x14ac:dyDescent="0.3">
      <c r="A6" s="5" t="s">
        <v>3165</v>
      </c>
      <c r="B6" s="5">
        <v>402</v>
      </c>
      <c r="C6">
        <v>389</v>
      </c>
      <c r="D6" s="13">
        <v>791</v>
      </c>
    </row>
    <row r="7" spans="1:4" x14ac:dyDescent="0.3">
      <c r="A7" s="5" t="s">
        <v>3166</v>
      </c>
      <c r="B7" s="5">
        <v>442</v>
      </c>
      <c r="C7">
        <v>464</v>
      </c>
      <c r="D7" s="13">
        <v>906</v>
      </c>
    </row>
    <row r="8" spans="1:4" x14ac:dyDescent="0.3">
      <c r="A8" s="7" t="s">
        <v>3161</v>
      </c>
      <c r="B8" s="7">
        <v>1473</v>
      </c>
      <c r="C8" s="14">
        <v>1527</v>
      </c>
      <c r="D8" s="15">
        <v>3000</v>
      </c>
    </row>
  </sheetData>
  <conditionalFormatting sqref="A3:D4 A5: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CE1E-D735-46B9-8C65-72C2A6AB66EE}">
  <dimension ref="A3:J12"/>
  <sheetViews>
    <sheetView workbookViewId="0">
      <selection sqref="A1:XFD1048576"/>
    </sheetView>
  </sheetViews>
  <sheetFormatPr defaultRowHeight="14.4" x14ac:dyDescent="0.3"/>
  <cols>
    <col min="1" max="1" width="12.6640625" bestFit="1" customWidth="1"/>
    <col min="2" max="9" width="12.44140625" bestFit="1" customWidth="1"/>
    <col min="10" max="10" width="11" bestFit="1" customWidth="1"/>
    <col min="257" max="257" width="12.6640625" bestFit="1" customWidth="1"/>
    <col min="258" max="265" width="12.44140625" bestFit="1" customWidth="1"/>
    <col min="266" max="266" width="11" bestFit="1" customWidth="1"/>
    <col min="513" max="513" width="12.6640625" bestFit="1" customWidth="1"/>
    <col min="514" max="521" width="12.44140625" bestFit="1" customWidth="1"/>
    <col min="522" max="522" width="11" bestFit="1" customWidth="1"/>
    <col min="769" max="769" width="12.6640625" bestFit="1" customWidth="1"/>
    <col min="770" max="777" width="12.44140625" bestFit="1" customWidth="1"/>
    <col min="778" max="778" width="11" bestFit="1" customWidth="1"/>
    <col min="1025" max="1025" width="12.6640625" bestFit="1" customWidth="1"/>
    <col min="1026" max="1033" width="12.44140625" bestFit="1" customWidth="1"/>
    <col min="1034" max="1034" width="11" bestFit="1" customWidth="1"/>
    <col min="1281" max="1281" width="12.6640625" bestFit="1" customWidth="1"/>
    <col min="1282" max="1289" width="12.44140625" bestFit="1" customWidth="1"/>
    <col min="1290" max="1290" width="11" bestFit="1" customWidth="1"/>
    <col min="1537" max="1537" width="12.6640625" bestFit="1" customWidth="1"/>
    <col min="1538" max="1545" width="12.44140625" bestFit="1" customWidth="1"/>
    <col min="1546" max="1546" width="11" bestFit="1" customWidth="1"/>
    <col min="1793" max="1793" width="12.6640625" bestFit="1" customWidth="1"/>
    <col min="1794" max="1801" width="12.44140625" bestFit="1" customWidth="1"/>
    <col min="1802" max="1802" width="11" bestFit="1" customWidth="1"/>
    <col min="2049" max="2049" width="12.6640625" bestFit="1" customWidth="1"/>
    <col min="2050" max="2057" width="12.44140625" bestFit="1" customWidth="1"/>
    <col min="2058" max="2058" width="11" bestFit="1" customWidth="1"/>
    <col min="2305" max="2305" width="12.6640625" bestFit="1" customWidth="1"/>
    <col min="2306" max="2313" width="12.44140625" bestFit="1" customWidth="1"/>
    <col min="2314" max="2314" width="11" bestFit="1" customWidth="1"/>
    <col min="2561" max="2561" width="12.6640625" bestFit="1" customWidth="1"/>
    <col min="2562" max="2569" width="12.44140625" bestFit="1" customWidth="1"/>
    <col min="2570" max="2570" width="11" bestFit="1" customWidth="1"/>
    <col min="2817" max="2817" width="12.6640625" bestFit="1" customWidth="1"/>
    <col min="2818" max="2825" width="12.44140625" bestFit="1" customWidth="1"/>
    <col min="2826" max="2826" width="11" bestFit="1" customWidth="1"/>
    <col min="3073" max="3073" width="12.6640625" bestFit="1" customWidth="1"/>
    <col min="3074" max="3081" width="12.44140625" bestFit="1" customWidth="1"/>
    <col min="3082" max="3082" width="11" bestFit="1" customWidth="1"/>
    <col min="3329" max="3329" width="12.6640625" bestFit="1" customWidth="1"/>
    <col min="3330" max="3337" width="12.44140625" bestFit="1" customWidth="1"/>
    <col min="3338" max="3338" width="11" bestFit="1" customWidth="1"/>
    <col min="3585" max="3585" width="12.6640625" bestFit="1" customWidth="1"/>
    <col min="3586" max="3593" width="12.44140625" bestFit="1" customWidth="1"/>
    <col min="3594" max="3594" width="11" bestFit="1" customWidth="1"/>
    <col min="3841" max="3841" width="12.6640625" bestFit="1" customWidth="1"/>
    <col min="3842" max="3849" width="12.44140625" bestFit="1" customWidth="1"/>
    <col min="3850" max="3850" width="11" bestFit="1" customWidth="1"/>
    <col min="4097" max="4097" width="12.6640625" bestFit="1" customWidth="1"/>
    <col min="4098" max="4105" width="12.44140625" bestFit="1" customWidth="1"/>
    <col min="4106" max="4106" width="11" bestFit="1" customWidth="1"/>
    <col min="4353" max="4353" width="12.6640625" bestFit="1" customWidth="1"/>
    <col min="4354" max="4361" width="12.44140625" bestFit="1" customWidth="1"/>
    <col min="4362" max="4362" width="11" bestFit="1" customWidth="1"/>
    <col min="4609" max="4609" width="12.6640625" bestFit="1" customWidth="1"/>
    <col min="4610" max="4617" width="12.44140625" bestFit="1" customWidth="1"/>
    <col min="4618" max="4618" width="11" bestFit="1" customWidth="1"/>
    <col min="4865" max="4865" width="12.6640625" bestFit="1" customWidth="1"/>
    <col min="4866" max="4873" width="12.44140625" bestFit="1" customWidth="1"/>
    <col min="4874" max="4874" width="11" bestFit="1" customWidth="1"/>
    <col min="5121" max="5121" width="12.6640625" bestFit="1" customWidth="1"/>
    <col min="5122" max="5129" width="12.44140625" bestFit="1" customWidth="1"/>
    <col min="5130" max="5130" width="11" bestFit="1" customWidth="1"/>
    <col min="5377" max="5377" width="12.6640625" bestFit="1" customWidth="1"/>
    <col min="5378" max="5385" width="12.44140625" bestFit="1" customWidth="1"/>
    <col min="5386" max="5386" width="11" bestFit="1" customWidth="1"/>
    <col min="5633" max="5633" width="12.6640625" bestFit="1" customWidth="1"/>
    <col min="5634" max="5641" width="12.44140625" bestFit="1" customWidth="1"/>
    <col min="5642" max="5642" width="11" bestFit="1" customWidth="1"/>
    <col min="5889" max="5889" width="12.6640625" bestFit="1" customWidth="1"/>
    <col min="5890" max="5897" width="12.44140625" bestFit="1" customWidth="1"/>
    <col min="5898" max="5898" width="11" bestFit="1" customWidth="1"/>
    <col min="6145" max="6145" width="12.6640625" bestFit="1" customWidth="1"/>
    <col min="6146" max="6153" width="12.44140625" bestFit="1" customWidth="1"/>
    <col min="6154" max="6154" width="11" bestFit="1" customWidth="1"/>
    <col min="6401" max="6401" width="12.6640625" bestFit="1" customWidth="1"/>
    <col min="6402" max="6409" width="12.44140625" bestFit="1" customWidth="1"/>
    <col min="6410" max="6410" width="11" bestFit="1" customWidth="1"/>
    <col min="6657" max="6657" width="12.6640625" bestFit="1" customWidth="1"/>
    <col min="6658" max="6665" width="12.44140625" bestFit="1" customWidth="1"/>
    <col min="6666" max="6666" width="11" bestFit="1" customWidth="1"/>
    <col min="6913" max="6913" width="12.6640625" bestFit="1" customWidth="1"/>
    <col min="6914" max="6921" width="12.44140625" bestFit="1" customWidth="1"/>
    <col min="6922" max="6922" width="11" bestFit="1" customWidth="1"/>
    <col min="7169" max="7169" width="12.6640625" bestFit="1" customWidth="1"/>
    <col min="7170" max="7177" width="12.44140625" bestFit="1" customWidth="1"/>
    <col min="7178" max="7178" width="11" bestFit="1" customWidth="1"/>
    <col min="7425" max="7425" width="12.6640625" bestFit="1" customWidth="1"/>
    <col min="7426" max="7433" width="12.44140625" bestFit="1" customWidth="1"/>
    <col min="7434" max="7434" width="11" bestFit="1" customWidth="1"/>
    <col min="7681" max="7681" width="12.6640625" bestFit="1" customWidth="1"/>
    <col min="7682" max="7689" width="12.44140625" bestFit="1" customWidth="1"/>
    <col min="7690" max="7690" width="11" bestFit="1" customWidth="1"/>
    <col min="7937" max="7937" width="12.6640625" bestFit="1" customWidth="1"/>
    <col min="7938" max="7945" width="12.44140625" bestFit="1" customWidth="1"/>
    <col min="7946" max="7946" width="11" bestFit="1" customWidth="1"/>
    <col min="8193" max="8193" width="12.6640625" bestFit="1" customWidth="1"/>
    <col min="8194" max="8201" width="12.44140625" bestFit="1" customWidth="1"/>
    <col min="8202" max="8202" width="11" bestFit="1" customWidth="1"/>
    <col min="8449" max="8449" width="12.6640625" bestFit="1" customWidth="1"/>
    <col min="8450" max="8457" width="12.44140625" bestFit="1" customWidth="1"/>
    <col min="8458" max="8458" width="11" bestFit="1" customWidth="1"/>
    <col min="8705" max="8705" width="12.6640625" bestFit="1" customWidth="1"/>
    <col min="8706" max="8713" width="12.44140625" bestFit="1" customWidth="1"/>
    <col min="8714" max="8714" width="11" bestFit="1" customWidth="1"/>
    <col min="8961" max="8961" width="12.6640625" bestFit="1" customWidth="1"/>
    <col min="8962" max="8969" width="12.44140625" bestFit="1" customWidth="1"/>
    <col min="8970" max="8970" width="11" bestFit="1" customWidth="1"/>
    <col min="9217" max="9217" width="12.6640625" bestFit="1" customWidth="1"/>
    <col min="9218" max="9225" width="12.44140625" bestFit="1" customWidth="1"/>
    <col min="9226" max="9226" width="11" bestFit="1" customWidth="1"/>
    <col min="9473" max="9473" width="12.6640625" bestFit="1" customWidth="1"/>
    <col min="9474" max="9481" width="12.44140625" bestFit="1" customWidth="1"/>
    <col min="9482" max="9482" width="11" bestFit="1" customWidth="1"/>
    <col min="9729" max="9729" width="12.6640625" bestFit="1" customWidth="1"/>
    <col min="9730" max="9737" width="12.44140625" bestFit="1" customWidth="1"/>
    <col min="9738" max="9738" width="11" bestFit="1" customWidth="1"/>
    <col min="9985" max="9985" width="12.6640625" bestFit="1" customWidth="1"/>
    <col min="9986" max="9993" width="12.44140625" bestFit="1" customWidth="1"/>
    <col min="9994" max="9994" width="11" bestFit="1" customWidth="1"/>
    <col min="10241" max="10241" width="12.6640625" bestFit="1" customWidth="1"/>
    <col min="10242" max="10249" width="12.44140625" bestFit="1" customWidth="1"/>
    <col min="10250" max="10250" width="11" bestFit="1" customWidth="1"/>
    <col min="10497" max="10497" width="12.6640625" bestFit="1" customWidth="1"/>
    <col min="10498" max="10505" width="12.44140625" bestFit="1" customWidth="1"/>
    <col min="10506" max="10506" width="11" bestFit="1" customWidth="1"/>
    <col min="10753" max="10753" width="12.6640625" bestFit="1" customWidth="1"/>
    <col min="10754" max="10761" width="12.44140625" bestFit="1" customWidth="1"/>
    <col min="10762" max="10762" width="11" bestFit="1" customWidth="1"/>
    <col min="11009" max="11009" width="12.6640625" bestFit="1" customWidth="1"/>
    <col min="11010" max="11017" width="12.44140625" bestFit="1" customWidth="1"/>
    <col min="11018" max="11018" width="11" bestFit="1" customWidth="1"/>
    <col min="11265" max="11265" width="12.6640625" bestFit="1" customWidth="1"/>
    <col min="11266" max="11273" width="12.44140625" bestFit="1" customWidth="1"/>
    <col min="11274" max="11274" width="11" bestFit="1" customWidth="1"/>
    <col min="11521" max="11521" width="12.6640625" bestFit="1" customWidth="1"/>
    <col min="11522" max="11529" width="12.44140625" bestFit="1" customWidth="1"/>
    <col min="11530" max="11530" width="11" bestFit="1" customWidth="1"/>
    <col min="11777" max="11777" width="12.6640625" bestFit="1" customWidth="1"/>
    <col min="11778" max="11785" width="12.44140625" bestFit="1" customWidth="1"/>
    <col min="11786" max="11786" width="11" bestFit="1" customWidth="1"/>
    <col min="12033" max="12033" width="12.6640625" bestFit="1" customWidth="1"/>
    <col min="12034" max="12041" width="12.44140625" bestFit="1" customWidth="1"/>
    <col min="12042" max="12042" width="11" bestFit="1" customWidth="1"/>
    <col min="12289" max="12289" width="12.6640625" bestFit="1" customWidth="1"/>
    <col min="12290" max="12297" width="12.44140625" bestFit="1" customWidth="1"/>
    <col min="12298" max="12298" width="11" bestFit="1" customWidth="1"/>
    <col min="12545" max="12545" width="12.6640625" bestFit="1" customWidth="1"/>
    <col min="12546" max="12553" width="12.44140625" bestFit="1" customWidth="1"/>
    <col min="12554" max="12554" width="11" bestFit="1" customWidth="1"/>
    <col min="12801" max="12801" width="12.6640625" bestFit="1" customWidth="1"/>
    <col min="12802" max="12809" width="12.44140625" bestFit="1" customWidth="1"/>
    <col min="12810" max="12810" width="11" bestFit="1" customWidth="1"/>
    <col min="13057" max="13057" width="12.6640625" bestFit="1" customWidth="1"/>
    <col min="13058" max="13065" width="12.44140625" bestFit="1" customWidth="1"/>
    <col min="13066" max="13066" width="11" bestFit="1" customWidth="1"/>
    <col min="13313" max="13313" width="12.6640625" bestFit="1" customWidth="1"/>
    <col min="13314" max="13321" width="12.44140625" bestFit="1" customWidth="1"/>
    <col min="13322" max="13322" width="11" bestFit="1" customWidth="1"/>
    <col min="13569" max="13569" width="12.6640625" bestFit="1" customWidth="1"/>
    <col min="13570" max="13577" width="12.44140625" bestFit="1" customWidth="1"/>
    <col min="13578" max="13578" width="11" bestFit="1" customWidth="1"/>
    <col min="13825" max="13825" width="12.6640625" bestFit="1" customWidth="1"/>
    <col min="13826" max="13833" width="12.44140625" bestFit="1" customWidth="1"/>
    <col min="13834" max="13834" width="11" bestFit="1" customWidth="1"/>
    <col min="14081" max="14081" width="12.6640625" bestFit="1" customWidth="1"/>
    <col min="14082" max="14089" width="12.44140625" bestFit="1" customWidth="1"/>
    <col min="14090" max="14090" width="11" bestFit="1" customWidth="1"/>
    <col min="14337" max="14337" width="12.6640625" bestFit="1" customWidth="1"/>
    <col min="14338" max="14345" width="12.44140625" bestFit="1" customWidth="1"/>
    <col min="14346" max="14346" width="11" bestFit="1" customWidth="1"/>
    <col min="14593" max="14593" width="12.6640625" bestFit="1" customWidth="1"/>
    <col min="14594" max="14601" width="12.44140625" bestFit="1" customWidth="1"/>
    <col min="14602" max="14602" width="11" bestFit="1" customWidth="1"/>
    <col min="14849" max="14849" width="12.6640625" bestFit="1" customWidth="1"/>
    <col min="14850" max="14857" width="12.44140625" bestFit="1" customWidth="1"/>
    <col min="14858" max="14858" width="11" bestFit="1" customWidth="1"/>
    <col min="15105" max="15105" width="12.6640625" bestFit="1" customWidth="1"/>
    <col min="15106" max="15113" width="12.44140625" bestFit="1" customWidth="1"/>
    <col min="15114" max="15114" width="11" bestFit="1" customWidth="1"/>
    <col min="15361" max="15361" width="12.6640625" bestFit="1" customWidth="1"/>
    <col min="15362" max="15369" width="12.44140625" bestFit="1" customWidth="1"/>
    <col min="15370" max="15370" width="11" bestFit="1" customWidth="1"/>
    <col min="15617" max="15617" width="12.6640625" bestFit="1" customWidth="1"/>
    <col min="15618" max="15625" width="12.44140625" bestFit="1" customWidth="1"/>
    <col min="15626" max="15626" width="11" bestFit="1" customWidth="1"/>
    <col min="15873" max="15873" width="12.6640625" bestFit="1" customWidth="1"/>
    <col min="15874" max="15881" width="12.44140625" bestFit="1" customWidth="1"/>
    <col min="15882" max="15882" width="11" bestFit="1" customWidth="1"/>
    <col min="16129" max="16129" width="12.6640625" bestFit="1" customWidth="1"/>
    <col min="16130" max="16137" width="12.44140625" bestFit="1" customWidth="1"/>
    <col min="16138" max="16138" width="11" bestFit="1" customWidth="1"/>
  </cols>
  <sheetData>
    <row r="3" spans="1:10" x14ac:dyDescent="0.3">
      <c r="A3" s="9" t="s">
        <v>3163</v>
      </c>
      <c r="B3" s="9" t="s">
        <v>2</v>
      </c>
      <c r="C3" s="10"/>
      <c r="D3" s="10"/>
      <c r="E3" s="10"/>
      <c r="F3" s="10"/>
      <c r="G3" s="10"/>
      <c r="H3" s="10"/>
      <c r="I3" s="10"/>
      <c r="J3" s="11"/>
    </row>
    <row r="4" spans="1:10" x14ac:dyDescent="0.3">
      <c r="A4" s="9" t="s">
        <v>4</v>
      </c>
      <c r="B4" s="2" t="s">
        <v>56</v>
      </c>
      <c r="C4" s="12" t="s">
        <v>38</v>
      </c>
      <c r="D4" s="12" t="s">
        <v>45</v>
      </c>
      <c r="E4" s="12" t="s">
        <v>22</v>
      </c>
      <c r="F4" s="12" t="s">
        <v>47</v>
      </c>
      <c r="G4" s="12" t="s">
        <v>26</v>
      </c>
      <c r="H4" s="12" t="s">
        <v>12</v>
      </c>
      <c r="I4" s="12" t="s">
        <v>17</v>
      </c>
      <c r="J4" s="3" t="s">
        <v>3161</v>
      </c>
    </row>
    <row r="5" spans="1:10" x14ac:dyDescent="0.3">
      <c r="A5" s="2" t="s">
        <v>27</v>
      </c>
      <c r="B5" s="2">
        <v>47</v>
      </c>
      <c r="C5" s="12">
        <v>48</v>
      </c>
      <c r="D5" s="12">
        <v>49</v>
      </c>
      <c r="E5" s="12">
        <v>61</v>
      </c>
      <c r="F5" s="12">
        <v>49</v>
      </c>
      <c r="G5" s="12">
        <v>60</v>
      </c>
      <c r="H5" s="12">
        <v>51</v>
      </c>
      <c r="I5" s="12">
        <v>49</v>
      </c>
      <c r="J5" s="3">
        <v>414</v>
      </c>
    </row>
    <row r="6" spans="1:10" x14ac:dyDescent="0.3">
      <c r="A6" s="5" t="s">
        <v>18</v>
      </c>
      <c r="B6" s="5">
        <v>59</v>
      </c>
      <c r="C6">
        <v>54</v>
      </c>
      <c r="D6">
        <v>52</v>
      </c>
      <c r="E6">
        <v>60</v>
      </c>
      <c r="F6">
        <v>52</v>
      </c>
      <c r="G6">
        <v>46</v>
      </c>
      <c r="H6">
        <v>44</v>
      </c>
      <c r="I6">
        <v>67</v>
      </c>
      <c r="J6" s="13">
        <v>434</v>
      </c>
    </row>
    <row r="7" spans="1:10" x14ac:dyDescent="0.3">
      <c r="A7" s="5" t="s">
        <v>57</v>
      </c>
      <c r="B7" s="5">
        <v>44</v>
      </c>
      <c r="C7">
        <v>57</v>
      </c>
      <c r="D7">
        <v>49</v>
      </c>
      <c r="E7">
        <v>46</v>
      </c>
      <c r="F7">
        <v>58</v>
      </c>
      <c r="G7">
        <v>52</v>
      </c>
      <c r="H7">
        <v>54</v>
      </c>
      <c r="I7">
        <v>62</v>
      </c>
      <c r="J7" s="13">
        <v>422</v>
      </c>
    </row>
    <row r="8" spans="1:10" x14ac:dyDescent="0.3">
      <c r="A8" s="5" t="s">
        <v>70</v>
      </c>
      <c r="B8" s="5">
        <v>51</v>
      </c>
      <c r="C8">
        <v>56</v>
      </c>
      <c r="D8">
        <v>65</v>
      </c>
      <c r="E8">
        <v>47</v>
      </c>
      <c r="F8">
        <v>71</v>
      </c>
      <c r="G8">
        <v>49</v>
      </c>
      <c r="H8">
        <v>51</v>
      </c>
      <c r="I8">
        <v>51</v>
      </c>
      <c r="J8" s="13">
        <v>441</v>
      </c>
    </row>
    <row r="9" spans="1:10" x14ac:dyDescent="0.3">
      <c r="A9" s="5" t="s">
        <v>13</v>
      </c>
      <c r="B9" s="5">
        <v>58</v>
      </c>
      <c r="C9">
        <v>45</v>
      </c>
      <c r="D9">
        <v>47</v>
      </c>
      <c r="E9">
        <v>63</v>
      </c>
      <c r="F9">
        <v>59</v>
      </c>
      <c r="G9">
        <v>69</v>
      </c>
      <c r="H9">
        <v>50</v>
      </c>
      <c r="I9">
        <v>50</v>
      </c>
      <c r="J9" s="13">
        <v>441</v>
      </c>
    </row>
    <row r="10" spans="1:10" x14ac:dyDescent="0.3">
      <c r="A10" s="5" t="s">
        <v>33</v>
      </c>
      <c r="B10" s="5">
        <v>60</v>
      </c>
      <c r="C10">
        <v>53</v>
      </c>
      <c r="D10">
        <v>43</v>
      </c>
      <c r="E10">
        <v>52</v>
      </c>
      <c r="F10">
        <v>59</v>
      </c>
      <c r="G10">
        <v>48</v>
      </c>
      <c r="H10">
        <v>42</v>
      </c>
      <c r="I10">
        <v>61</v>
      </c>
      <c r="J10" s="13">
        <v>418</v>
      </c>
    </row>
    <row r="11" spans="1:10" x14ac:dyDescent="0.3">
      <c r="A11" s="5" t="s">
        <v>39</v>
      </c>
      <c r="B11" s="5">
        <v>48</v>
      </c>
      <c r="C11">
        <v>56</v>
      </c>
      <c r="D11">
        <v>64</v>
      </c>
      <c r="E11">
        <v>49</v>
      </c>
      <c r="F11">
        <v>50</v>
      </c>
      <c r="G11">
        <v>52</v>
      </c>
      <c r="H11">
        <v>53</v>
      </c>
      <c r="I11">
        <v>58</v>
      </c>
      <c r="J11" s="13">
        <v>430</v>
      </c>
    </row>
    <row r="12" spans="1:10" x14ac:dyDescent="0.3">
      <c r="A12" s="7" t="s">
        <v>3161</v>
      </c>
      <c r="B12" s="7">
        <v>367</v>
      </c>
      <c r="C12" s="14">
        <v>369</v>
      </c>
      <c r="D12" s="14">
        <v>369</v>
      </c>
      <c r="E12" s="14">
        <v>378</v>
      </c>
      <c r="F12" s="14">
        <v>398</v>
      </c>
      <c r="G12" s="14">
        <v>376</v>
      </c>
      <c r="H12" s="14">
        <v>345</v>
      </c>
      <c r="I12" s="14">
        <v>398</v>
      </c>
      <c r="J12" s="15">
        <v>3000</v>
      </c>
    </row>
  </sheetData>
  <conditionalFormatting pivot="1" sqref="B5: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3463-10E4-4D5B-B8BE-BA28B79A951F}">
  <dimension ref="A2:D12"/>
  <sheetViews>
    <sheetView workbookViewId="0">
      <selection sqref="A1:M21"/>
    </sheetView>
  </sheetViews>
  <sheetFormatPr defaultRowHeight="14.4" x14ac:dyDescent="0.3"/>
  <sheetData>
    <row r="2" spans="1:4" x14ac:dyDescent="0.3">
      <c r="A2" s="9" t="s">
        <v>3167</v>
      </c>
      <c r="B2" s="9" t="s">
        <v>1</v>
      </c>
      <c r="C2" s="10"/>
      <c r="D2" s="11"/>
    </row>
    <row r="3" spans="1:4" x14ac:dyDescent="0.3">
      <c r="A3" s="9" t="s">
        <v>6</v>
      </c>
      <c r="B3" s="2" t="s">
        <v>30</v>
      </c>
      <c r="C3" s="12" t="s">
        <v>11</v>
      </c>
      <c r="D3" s="3" t="s">
        <v>3161</v>
      </c>
    </row>
    <row r="4" spans="1:4" x14ac:dyDescent="0.3">
      <c r="A4" s="2" t="s">
        <v>20</v>
      </c>
      <c r="B4" s="2">
        <v>188</v>
      </c>
      <c r="C4" s="12">
        <v>183</v>
      </c>
      <c r="D4" s="3">
        <v>371</v>
      </c>
    </row>
    <row r="5" spans="1:4" x14ac:dyDescent="0.3">
      <c r="A5" s="5" t="s">
        <v>54</v>
      </c>
      <c r="B5" s="5">
        <v>210</v>
      </c>
      <c r="C5">
        <v>211</v>
      </c>
      <c r="D5" s="13">
        <v>421</v>
      </c>
    </row>
    <row r="6" spans="1:4" x14ac:dyDescent="0.3">
      <c r="A6" s="5" t="s">
        <v>41</v>
      </c>
      <c r="B6" s="5">
        <v>183</v>
      </c>
      <c r="C6">
        <v>190</v>
      </c>
      <c r="D6" s="13">
        <v>373</v>
      </c>
    </row>
    <row r="7" spans="1:4" x14ac:dyDescent="0.3">
      <c r="A7" s="5" t="s">
        <v>15</v>
      </c>
      <c r="B7" s="5">
        <v>165</v>
      </c>
      <c r="C7">
        <v>184</v>
      </c>
      <c r="D7" s="13">
        <v>349</v>
      </c>
    </row>
    <row r="8" spans="1:4" x14ac:dyDescent="0.3">
      <c r="A8" s="5" t="s">
        <v>28</v>
      </c>
      <c r="B8" s="5">
        <v>166</v>
      </c>
      <c r="C8">
        <v>183</v>
      </c>
      <c r="D8" s="13">
        <v>349</v>
      </c>
    </row>
    <row r="9" spans="1:4" x14ac:dyDescent="0.3">
      <c r="A9" s="5" t="s">
        <v>24</v>
      </c>
      <c r="B9" s="5">
        <v>182</v>
      </c>
      <c r="C9">
        <v>194</v>
      </c>
      <c r="D9" s="13">
        <v>376</v>
      </c>
    </row>
    <row r="10" spans="1:4" x14ac:dyDescent="0.3">
      <c r="A10" s="5" t="s">
        <v>43</v>
      </c>
      <c r="B10" s="5">
        <v>201</v>
      </c>
      <c r="C10">
        <v>191</v>
      </c>
      <c r="D10" s="13">
        <v>392</v>
      </c>
    </row>
    <row r="11" spans="1:4" x14ac:dyDescent="0.3">
      <c r="A11" s="5" t="s">
        <v>36</v>
      </c>
      <c r="B11" s="5">
        <v>178</v>
      </c>
      <c r="C11">
        <v>191</v>
      </c>
      <c r="D11" s="13">
        <v>369</v>
      </c>
    </row>
    <row r="12" spans="1:4" x14ac:dyDescent="0.3">
      <c r="A12" s="7" t="s">
        <v>3161</v>
      </c>
      <c r="B12" s="7">
        <v>1473</v>
      </c>
      <c r="C12" s="14">
        <v>1527</v>
      </c>
      <c r="D12" s="15">
        <v>3000</v>
      </c>
    </row>
  </sheetData>
  <conditionalFormatting pivot="1" sqref="B4:D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6D48-1708-422B-B18B-8237A8DC2D83}">
  <dimension ref="A3:I13"/>
  <sheetViews>
    <sheetView workbookViewId="0">
      <selection sqref="A1:XFD1048576"/>
    </sheetView>
  </sheetViews>
  <sheetFormatPr defaultRowHeight="14.4" x14ac:dyDescent="0.3"/>
  <cols>
    <col min="1" max="1" width="12.44140625" bestFit="1" customWidth="1"/>
    <col min="2" max="8" width="8.33203125" bestFit="1" customWidth="1"/>
    <col min="9" max="9" width="10.5546875" bestFit="1" customWidth="1"/>
    <col min="10" max="16" width="10" bestFit="1" customWidth="1"/>
    <col min="17" max="17" width="12.6640625" bestFit="1" customWidth="1"/>
    <col min="18" max="18" width="10.5546875" bestFit="1" customWidth="1"/>
    <col min="257" max="257" width="12.44140625" bestFit="1" customWidth="1"/>
    <col min="258" max="264" width="8.33203125" bestFit="1" customWidth="1"/>
    <col min="265" max="265" width="10.5546875" bestFit="1" customWidth="1"/>
    <col min="266" max="272" width="10" bestFit="1" customWidth="1"/>
    <col min="273" max="273" width="12.6640625" bestFit="1" customWidth="1"/>
    <col min="274" max="274" width="10.5546875" bestFit="1" customWidth="1"/>
    <col min="513" max="513" width="12.44140625" bestFit="1" customWidth="1"/>
    <col min="514" max="520" width="8.33203125" bestFit="1" customWidth="1"/>
    <col min="521" max="521" width="10.5546875" bestFit="1" customWidth="1"/>
    <col min="522" max="528" width="10" bestFit="1" customWidth="1"/>
    <col min="529" max="529" width="12.6640625" bestFit="1" customWidth="1"/>
    <col min="530" max="530" width="10.5546875" bestFit="1" customWidth="1"/>
    <col min="769" max="769" width="12.44140625" bestFit="1" customWidth="1"/>
    <col min="770" max="776" width="8.33203125" bestFit="1" customWidth="1"/>
    <col min="777" max="777" width="10.5546875" bestFit="1" customWidth="1"/>
    <col min="778" max="784" width="10" bestFit="1" customWidth="1"/>
    <col min="785" max="785" width="12.6640625" bestFit="1" customWidth="1"/>
    <col min="786" max="786" width="10.5546875" bestFit="1" customWidth="1"/>
    <col min="1025" max="1025" width="12.44140625" bestFit="1" customWidth="1"/>
    <col min="1026" max="1032" width="8.33203125" bestFit="1" customWidth="1"/>
    <col min="1033" max="1033" width="10.5546875" bestFit="1" customWidth="1"/>
    <col min="1034" max="1040" width="10" bestFit="1" customWidth="1"/>
    <col min="1041" max="1041" width="12.6640625" bestFit="1" customWidth="1"/>
    <col min="1042" max="1042" width="10.5546875" bestFit="1" customWidth="1"/>
    <col min="1281" max="1281" width="12.44140625" bestFit="1" customWidth="1"/>
    <col min="1282" max="1288" width="8.33203125" bestFit="1" customWidth="1"/>
    <col min="1289" max="1289" width="10.5546875" bestFit="1" customWidth="1"/>
    <col min="1290" max="1296" width="10" bestFit="1" customWidth="1"/>
    <col min="1297" max="1297" width="12.6640625" bestFit="1" customWidth="1"/>
    <col min="1298" max="1298" width="10.5546875" bestFit="1" customWidth="1"/>
    <col min="1537" max="1537" width="12.44140625" bestFit="1" customWidth="1"/>
    <col min="1538" max="1544" width="8.33203125" bestFit="1" customWidth="1"/>
    <col min="1545" max="1545" width="10.5546875" bestFit="1" customWidth="1"/>
    <col min="1546" max="1552" width="10" bestFit="1" customWidth="1"/>
    <col min="1553" max="1553" width="12.6640625" bestFit="1" customWidth="1"/>
    <col min="1554" max="1554" width="10.5546875" bestFit="1" customWidth="1"/>
    <col min="1793" max="1793" width="12.44140625" bestFit="1" customWidth="1"/>
    <col min="1794" max="1800" width="8.33203125" bestFit="1" customWidth="1"/>
    <col min="1801" max="1801" width="10.5546875" bestFit="1" customWidth="1"/>
    <col min="1802" max="1808" width="10" bestFit="1" customWidth="1"/>
    <col min="1809" max="1809" width="12.6640625" bestFit="1" customWidth="1"/>
    <col min="1810" max="1810" width="10.5546875" bestFit="1" customWidth="1"/>
    <col min="2049" max="2049" width="12.44140625" bestFit="1" customWidth="1"/>
    <col min="2050" max="2056" width="8.33203125" bestFit="1" customWidth="1"/>
    <col min="2057" max="2057" width="10.5546875" bestFit="1" customWidth="1"/>
    <col min="2058" max="2064" width="10" bestFit="1" customWidth="1"/>
    <col min="2065" max="2065" width="12.6640625" bestFit="1" customWidth="1"/>
    <col min="2066" max="2066" width="10.5546875" bestFit="1" customWidth="1"/>
    <col min="2305" max="2305" width="12.44140625" bestFit="1" customWidth="1"/>
    <col min="2306" max="2312" width="8.33203125" bestFit="1" customWidth="1"/>
    <col min="2313" max="2313" width="10.5546875" bestFit="1" customWidth="1"/>
    <col min="2314" max="2320" width="10" bestFit="1" customWidth="1"/>
    <col min="2321" max="2321" width="12.6640625" bestFit="1" customWidth="1"/>
    <col min="2322" max="2322" width="10.5546875" bestFit="1" customWidth="1"/>
    <col min="2561" max="2561" width="12.44140625" bestFit="1" customWidth="1"/>
    <col min="2562" max="2568" width="8.33203125" bestFit="1" customWidth="1"/>
    <col min="2569" max="2569" width="10.5546875" bestFit="1" customWidth="1"/>
    <col min="2570" max="2576" width="10" bestFit="1" customWidth="1"/>
    <col min="2577" max="2577" width="12.6640625" bestFit="1" customWidth="1"/>
    <col min="2578" max="2578" width="10.5546875" bestFit="1" customWidth="1"/>
    <col min="2817" max="2817" width="12.44140625" bestFit="1" customWidth="1"/>
    <col min="2818" max="2824" width="8.33203125" bestFit="1" customWidth="1"/>
    <col min="2825" max="2825" width="10.5546875" bestFit="1" customWidth="1"/>
    <col min="2826" max="2832" width="10" bestFit="1" customWidth="1"/>
    <col min="2833" max="2833" width="12.6640625" bestFit="1" customWidth="1"/>
    <col min="2834" max="2834" width="10.5546875" bestFit="1" customWidth="1"/>
    <col min="3073" max="3073" width="12.44140625" bestFit="1" customWidth="1"/>
    <col min="3074" max="3080" width="8.33203125" bestFit="1" customWidth="1"/>
    <col min="3081" max="3081" width="10.5546875" bestFit="1" customWidth="1"/>
    <col min="3082" max="3088" width="10" bestFit="1" customWidth="1"/>
    <col min="3089" max="3089" width="12.6640625" bestFit="1" customWidth="1"/>
    <col min="3090" max="3090" width="10.5546875" bestFit="1" customWidth="1"/>
    <col min="3329" max="3329" width="12.44140625" bestFit="1" customWidth="1"/>
    <col min="3330" max="3336" width="8.33203125" bestFit="1" customWidth="1"/>
    <col min="3337" max="3337" width="10.5546875" bestFit="1" customWidth="1"/>
    <col min="3338" max="3344" width="10" bestFit="1" customWidth="1"/>
    <col min="3345" max="3345" width="12.6640625" bestFit="1" customWidth="1"/>
    <col min="3346" max="3346" width="10.5546875" bestFit="1" customWidth="1"/>
    <col min="3585" max="3585" width="12.44140625" bestFit="1" customWidth="1"/>
    <col min="3586" max="3592" width="8.33203125" bestFit="1" customWidth="1"/>
    <col min="3593" max="3593" width="10.5546875" bestFit="1" customWidth="1"/>
    <col min="3594" max="3600" width="10" bestFit="1" customWidth="1"/>
    <col min="3601" max="3601" width="12.6640625" bestFit="1" customWidth="1"/>
    <col min="3602" max="3602" width="10.5546875" bestFit="1" customWidth="1"/>
    <col min="3841" max="3841" width="12.44140625" bestFit="1" customWidth="1"/>
    <col min="3842" max="3848" width="8.33203125" bestFit="1" customWidth="1"/>
    <col min="3849" max="3849" width="10.5546875" bestFit="1" customWidth="1"/>
    <col min="3850" max="3856" width="10" bestFit="1" customWidth="1"/>
    <col min="3857" max="3857" width="12.6640625" bestFit="1" customWidth="1"/>
    <col min="3858" max="3858" width="10.5546875" bestFit="1" customWidth="1"/>
    <col min="4097" max="4097" width="12.44140625" bestFit="1" customWidth="1"/>
    <col min="4098" max="4104" width="8.33203125" bestFit="1" customWidth="1"/>
    <col min="4105" max="4105" width="10.5546875" bestFit="1" customWidth="1"/>
    <col min="4106" max="4112" width="10" bestFit="1" customWidth="1"/>
    <col min="4113" max="4113" width="12.6640625" bestFit="1" customWidth="1"/>
    <col min="4114" max="4114" width="10.5546875" bestFit="1" customWidth="1"/>
    <col min="4353" max="4353" width="12.44140625" bestFit="1" customWidth="1"/>
    <col min="4354" max="4360" width="8.33203125" bestFit="1" customWidth="1"/>
    <col min="4361" max="4361" width="10.5546875" bestFit="1" customWidth="1"/>
    <col min="4362" max="4368" width="10" bestFit="1" customWidth="1"/>
    <col min="4369" max="4369" width="12.6640625" bestFit="1" customWidth="1"/>
    <col min="4370" max="4370" width="10.5546875" bestFit="1" customWidth="1"/>
    <col min="4609" max="4609" width="12.44140625" bestFit="1" customWidth="1"/>
    <col min="4610" max="4616" width="8.33203125" bestFit="1" customWidth="1"/>
    <col min="4617" max="4617" width="10.5546875" bestFit="1" customWidth="1"/>
    <col min="4618" max="4624" width="10" bestFit="1" customWidth="1"/>
    <col min="4625" max="4625" width="12.6640625" bestFit="1" customWidth="1"/>
    <col min="4626" max="4626" width="10.5546875" bestFit="1" customWidth="1"/>
    <col min="4865" max="4865" width="12.44140625" bestFit="1" customWidth="1"/>
    <col min="4866" max="4872" width="8.33203125" bestFit="1" customWidth="1"/>
    <col min="4873" max="4873" width="10.5546875" bestFit="1" customWidth="1"/>
    <col min="4874" max="4880" width="10" bestFit="1" customWidth="1"/>
    <col min="4881" max="4881" width="12.6640625" bestFit="1" customWidth="1"/>
    <col min="4882" max="4882" width="10.5546875" bestFit="1" customWidth="1"/>
    <col min="5121" max="5121" width="12.44140625" bestFit="1" customWidth="1"/>
    <col min="5122" max="5128" width="8.33203125" bestFit="1" customWidth="1"/>
    <col min="5129" max="5129" width="10.5546875" bestFit="1" customWidth="1"/>
    <col min="5130" max="5136" width="10" bestFit="1" customWidth="1"/>
    <col min="5137" max="5137" width="12.6640625" bestFit="1" customWidth="1"/>
    <col min="5138" max="5138" width="10.5546875" bestFit="1" customWidth="1"/>
    <col min="5377" max="5377" width="12.44140625" bestFit="1" customWidth="1"/>
    <col min="5378" max="5384" width="8.33203125" bestFit="1" customWidth="1"/>
    <col min="5385" max="5385" width="10.5546875" bestFit="1" customWidth="1"/>
    <col min="5386" max="5392" width="10" bestFit="1" customWidth="1"/>
    <col min="5393" max="5393" width="12.6640625" bestFit="1" customWidth="1"/>
    <col min="5394" max="5394" width="10.5546875" bestFit="1" customWidth="1"/>
    <col min="5633" max="5633" width="12.44140625" bestFit="1" customWidth="1"/>
    <col min="5634" max="5640" width="8.33203125" bestFit="1" customWidth="1"/>
    <col min="5641" max="5641" width="10.5546875" bestFit="1" customWidth="1"/>
    <col min="5642" max="5648" width="10" bestFit="1" customWidth="1"/>
    <col min="5649" max="5649" width="12.6640625" bestFit="1" customWidth="1"/>
    <col min="5650" max="5650" width="10.5546875" bestFit="1" customWidth="1"/>
    <col min="5889" max="5889" width="12.44140625" bestFit="1" customWidth="1"/>
    <col min="5890" max="5896" width="8.33203125" bestFit="1" customWidth="1"/>
    <col min="5897" max="5897" width="10.5546875" bestFit="1" customWidth="1"/>
    <col min="5898" max="5904" width="10" bestFit="1" customWidth="1"/>
    <col min="5905" max="5905" width="12.6640625" bestFit="1" customWidth="1"/>
    <col min="5906" max="5906" width="10.5546875" bestFit="1" customWidth="1"/>
    <col min="6145" max="6145" width="12.44140625" bestFit="1" customWidth="1"/>
    <col min="6146" max="6152" width="8.33203125" bestFit="1" customWidth="1"/>
    <col min="6153" max="6153" width="10.5546875" bestFit="1" customWidth="1"/>
    <col min="6154" max="6160" width="10" bestFit="1" customWidth="1"/>
    <col min="6161" max="6161" width="12.6640625" bestFit="1" customWidth="1"/>
    <col min="6162" max="6162" width="10.5546875" bestFit="1" customWidth="1"/>
    <col min="6401" max="6401" width="12.44140625" bestFit="1" customWidth="1"/>
    <col min="6402" max="6408" width="8.33203125" bestFit="1" customWidth="1"/>
    <col min="6409" max="6409" width="10.5546875" bestFit="1" customWidth="1"/>
    <col min="6410" max="6416" width="10" bestFit="1" customWidth="1"/>
    <col min="6417" max="6417" width="12.6640625" bestFit="1" customWidth="1"/>
    <col min="6418" max="6418" width="10.5546875" bestFit="1" customWidth="1"/>
    <col min="6657" max="6657" width="12.44140625" bestFit="1" customWidth="1"/>
    <col min="6658" max="6664" width="8.33203125" bestFit="1" customWidth="1"/>
    <col min="6665" max="6665" width="10.5546875" bestFit="1" customWidth="1"/>
    <col min="6666" max="6672" width="10" bestFit="1" customWidth="1"/>
    <col min="6673" max="6673" width="12.6640625" bestFit="1" customWidth="1"/>
    <col min="6674" max="6674" width="10.5546875" bestFit="1" customWidth="1"/>
    <col min="6913" max="6913" width="12.44140625" bestFit="1" customWidth="1"/>
    <col min="6914" max="6920" width="8.33203125" bestFit="1" customWidth="1"/>
    <col min="6921" max="6921" width="10.5546875" bestFit="1" customWidth="1"/>
    <col min="6922" max="6928" width="10" bestFit="1" customWidth="1"/>
    <col min="6929" max="6929" width="12.6640625" bestFit="1" customWidth="1"/>
    <col min="6930" max="6930" width="10.5546875" bestFit="1" customWidth="1"/>
    <col min="7169" max="7169" width="12.44140625" bestFit="1" customWidth="1"/>
    <col min="7170" max="7176" width="8.33203125" bestFit="1" customWidth="1"/>
    <col min="7177" max="7177" width="10.5546875" bestFit="1" customWidth="1"/>
    <col min="7178" max="7184" width="10" bestFit="1" customWidth="1"/>
    <col min="7185" max="7185" width="12.6640625" bestFit="1" customWidth="1"/>
    <col min="7186" max="7186" width="10.5546875" bestFit="1" customWidth="1"/>
    <col min="7425" max="7425" width="12.44140625" bestFit="1" customWidth="1"/>
    <col min="7426" max="7432" width="8.33203125" bestFit="1" customWidth="1"/>
    <col min="7433" max="7433" width="10.5546875" bestFit="1" customWidth="1"/>
    <col min="7434" max="7440" width="10" bestFit="1" customWidth="1"/>
    <col min="7441" max="7441" width="12.6640625" bestFit="1" customWidth="1"/>
    <col min="7442" max="7442" width="10.5546875" bestFit="1" customWidth="1"/>
    <col min="7681" max="7681" width="12.44140625" bestFit="1" customWidth="1"/>
    <col min="7682" max="7688" width="8.33203125" bestFit="1" customWidth="1"/>
    <col min="7689" max="7689" width="10.5546875" bestFit="1" customWidth="1"/>
    <col min="7690" max="7696" width="10" bestFit="1" customWidth="1"/>
    <col min="7697" max="7697" width="12.6640625" bestFit="1" customWidth="1"/>
    <col min="7698" max="7698" width="10.5546875" bestFit="1" customWidth="1"/>
    <col min="7937" max="7937" width="12.44140625" bestFit="1" customWidth="1"/>
    <col min="7938" max="7944" width="8.33203125" bestFit="1" customWidth="1"/>
    <col min="7945" max="7945" width="10.5546875" bestFit="1" customWidth="1"/>
    <col min="7946" max="7952" width="10" bestFit="1" customWidth="1"/>
    <col min="7953" max="7953" width="12.6640625" bestFit="1" customWidth="1"/>
    <col min="7954" max="7954" width="10.5546875" bestFit="1" customWidth="1"/>
    <col min="8193" max="8193" width="12.44140625" bestFit="1" customWidth="1"/>
    <col min="8194" max="8200" width="8.33203125" bestFit="1" customWidth="1"/>
    <col min="8201" max="8201" width="10.5546875" bestFit="1" customWidth="1"/>
    <col min="8202" max="8208" width="10" bestFit="1" customWidth="1"/>
    <col min="8209" max="8209" width="12.6640625" bestFit="1" customWidth="1"/>
    <col min="8210" max="8210" width="10.5546875" bestFit="1" customWidth="1"/>
    <col min="8449" max="8449" width="12.44140625" bestFit="1" customWidth="1"/>
    <col min="8450" max="8456" width="8.33203125" bestFit="1" customWidth="1"/>
    <col min="8457" max="8457" width="10.5546875" bestFit="1" customWidth="1"/>
    <col min="8458" max="8464" width="10" bestFit="1" customWidth="1"/>
    <col min="8465" max="8465" width="12.6640625" bestFit="1" customWidth="1"/>
    <col min="8466" max="8466" width="10.5546875" bestFit="1" customWidth="1"/>
    <col min="8705" max="8705" width="12.44140625" bestFit="1" customWidth="1"/>
    <col min="8706" max="8712" width="8.33203125" bestFit="1" customWidth="1"/>
    <col min="8713" max="8713" width="10.5546875" bestFit="1" customWidth="1"/>
    <col min="8714" max="8720" width="10" bestFit="1" customWidth="1"/>
    <col min="8721" max="8721" width="12.6640625" bestFit="1" customWidth="1"/>
    <col min="8722" max="8722" width="10.5546875" bestFit="1" customWidth="1"/>
    <col min="8961" max="8961" width="12.44140625" bestFit="1" customWidth="1"/>
    <col min="8962" max="8968" width="8.33203125" bestFit="1" customWidth="1"/>
    <col min="8969" max="8969" width="10.5546875" bestFit="1" customWidth="1"/>
    <col min="8970" max="8976" width="10" bestFit="1" customWidth="1"/>
    <col min="8977" max="8977" width="12.6640625" bestFit="1" customWidth="1"/>
    <col min="8978" max="8978" width="10.5546875" bestFit="1" customWidth="1"/>
    <col min="9217" max="9217" width="12.44140625" bestFit="1" customWidth="1"/>
    <col min="9218" max="9224" width="8.33203125" bestFit="1" customWidth="1"/>
    <col min="9225" max="9225" width="10.5546875" bestFit="1" customWidth="1"/>
    <col min="9226" max="9232" width="10" bestFit="1" customWidth="1"/>
    <col min="9233" max="9233" width="12.6640625" bestFit="1" customWidth="1"/>
    <col min="9234" max="9234" width="10.5546875" bestFit="1" customWidth="1"/>
    <col min="9473" max="9473" width="12.44140625" bestFit="1" customWidth="1"/>
    <col min="9474" max="9480" width="8.33203125" bestFit="1" customWidth="1"/>
    <col min="9481" max="9481" width="10.5546875" bestFit="1" customWidth="1"/>
    <col min="9482" max="9488" width="10" bestFit="1" customWidth="1"/>
    <col min="9489" max="9489" width="12.6640625" bestFit="1" customWidth="1"/>
    <col min="9490" max="9490" width="10.5546875" bestFit="1" customWidth="1"/>
    <col min="9729" max="9729" width="12.44140625" bestFit="1" customWidth="1"/>
    <col min="9730" max="9736" width="8.33203125" bestFit="1" customWidth="1"/>
    <col min="9737" max="9737" width="10.5546875" bestFit="1" customWidth="1"/>
    <col min="9738" max="9744" width="10" bestFit="1" customWidth="1"/>
    <col min="9745" max="9745" width="12.6640625" bestFit="1" customWidth="1"/>
    <col min="9746" max="9746" width="10.5546875" bestFit="1" customWidth="1"/>
    <col min="9985" max="9985" width="12.44140625" bestFit="1" customWidth="1"/>
    <col min="9986" max="9992" width="8.33203125" bestFit="1" customWidth="1"/>
    <col min="9993" max="9993" width="10.5546875" bestFit="1" customWidth="1"/>
    <col min="9994" max="10000" width="10" bestFit="1" customWidth="1"/>
    <col min="10001" max="10001" width="12.6640625" bestFit="1" customWidth="1"/>
    <col min="10002" max="10002" width="10.5546875" bestFit="1" customWidth="1"/>
    <col min="10241" max="10241" width="12.44140625" bestFit="1" customWidth="1"/>
    <col min="10242" max="10248" width="8.33203125" bestFit="1" customWidth="1"/>
    <col min="10249" max="10249" width="10.5546875" bestFit="1" customWidth="1"/>
    <col min="10250" max="10256" width="10" bestFit="1" customWidth="1"/>
    <col min="10257" max="10257" width="12.6640625" bestFit="1" customWidth="1"/>
    <col min="10258" max="10258" width="10.5546875" bestFit="1" customWidth="1"/>
    <col min="10497" max="10497" width="12.44140625" bestFit="1" customWidth="1"/>
    <col min="10498" max="10504" width="8.33203125" bestFit="1" customWidth="1"/>
    <col min="10505" max="10505" width="10.5546875" bestFit="1" customWidth="1"/>
    <col min="10506" max="10512" width="10" bestFit="1" customWidth="1"/>
    <col min="10513" max="10513" width="12.6640625" bestFit="1" customWidth="1"/>
    <col min="10514" max="10514" width="10.5546875" bestFit="1" customWidth="1"/>
    <col min="10753" max="10753" width="12.44140625" bestFit="1" customWidth="1"/>
    <col min="10754" max="10760" width="8.33203125" bestFit="1" customWidth="1"/>
    <col min="10761" max="10761" width="10.5546875" bestFit="1" customWidth="1"/>
    <col min="10762" max="10768" width="10" bestFit="1" customWidth="1"/>
    <col min="10769" max="10769" width="12.6640625" bestFit="1" customWidth="1"/>
    <col min="10770" max="10770" width="10.5546875" bestFit="1" customWidth="1"/>
    <col min="11009" max="11009" width="12.44140625" bestFit="1" customWidth="1"/>
    <col min="11010" max="11016" width="8.33203125" bestFit="1" customWidth="1"/>
    <col min="11017" max="11017" width="10.5546875" bestFit="1" customWidth="1"/>
    <col min="11018" max="11024" width="10" bestFit="1" customWidth="1"/>
    <col min="11025" max="11025" width="12.6640625" bestFit="1" customWidth="1"/>
    <col min="11026" max="11026" width="10.5546875" bestFit="1" customWidth="1"/>
    <col min="11265" max="11265" width="12.44140625" bestFit="1" customWidth="1"/>
    <col min="11266" max="11272" width="8.33203125" bestFit="1" customWidth="1"/>
    <col min="11273" max="11273" width="10.5546875" bestFit="1" customWidth="1"/>
    <col min="11274" max="11280" width="10" bestFit="1" customWidth="1"/>
    <col min="11281" max="11281" width="12.6640625" bestFit="1" customWidth="1"/>
    <col min="11282" max="11282" width="10.5546875" bestFit="1" customWidth="1"/>
    <col min="11521" max="11521" width="12.44140625" bestFit="1" customWidth="1"/>
    <col min="11522" max="11528" width="8.33203125" bestFit="1" customWidth="1"/>
    <col min="11529" max="11529" width="10.5546875" bestFit="1" customWidth="1"/>
    <col min="11530" max="11536" width="10" bestFit="1" customWidth="1"/>
    <col min="11537" max="11537" width="12.6640625" bestFit="1" customWidth="1"/>
    <col min="11538" max="11538" width="10.5546875" bestFit="1" customWidth="1"/>
    <col min="11777" max="11777" width="12.44140625" bestFit="1" customWidth="1"/>
    <col min="11778" max="11784" width="8.33203125" bestFit="1" customWidth="1"/>
    <col min="11785" max="11785" width="10.5546875" bestFit="1" customWidth="1"/>
    <col min="11786" max="11792" width="10" bestFit="1" customWidth="1"/>
    <col min="11793" max="11793" width="12.6640625" bestFit="1" customWidth="1"/>
    <col min="11794" max="11794" width="10.5546875" bestFit="1" customWidth="1"/>
    <col min="12033" max="12033" width="12.44140625" bestFit="1" customWidth="1"/>
    <col min="12034" max="12040" width="8.33203125" bestFit="1" customWidth="1"/>
    <col min="12041" max="12041" width="10.5546875" bestFit="1" customWidth="1"/>
    <col min="12042" max="12048" width="10" bestFit="1" customWidth="1"/>
    <col min="12049" max="12049" width="12.6640625" bestFit="1" customWidth="1"/>
    <col min="12050" max="12050" width="10.5546875" bestFit="1" customWidth="1"/>
    <col min="12289" max="12289" width="12.44140625" bestFit="1" customWidth="1"/>
    <col min="12290" max="12296" width="8.33203125" bestFit="1" customWidth="1"/>
    <col min="12297" max="12297" width="10.5546875" bestFit="1" customWidth="1"/>
    <col min="12298" max="12304" width="10" bestFit="1" customWidth="1"/>
    <col min="12305" max="12305" width="12.6640625" bestFit="1" customWidth="1"/>
    <col min="12306" max="12306" width="10.5546875" bestFit="1" customWidth="1"/>
    <col min="12545" max="12545" width="12.44140625" bestFit="1" customWidth="1"/>
    <col min="12546" max="12552" width="8.33203125" bestFit="1" customWidth="1"/>
    <col min="12553" max="12553" width="10.5546875" bestFit="1" customWidth="1"/>
    <col min="12554" max="12560" width="10" bestFit="1" customWidth="1"/>
    <col min="12561" max="12561" width="12.6640625" bestFit="1" customWidth="1"/>
    <col min="12562" max="12562" width="10.5546875" bestFit="1" customWidth="1"/>
    <col min="12801" max="12801" width="12.44140625" bestFit="1" customWidth="1"/>
    <col min="12802" max="12808" width="8.33203125" bestFit="1" customWidth="1"/>
    <col min="12809" max="12809" width="10.5546875" bestFit="1" customWidth="1"/>
    <col min="12810" max="12816" width="10" bestFit="1" customWidth="1"/>
    <col min="12817" max="12817" width="12.6640625" bestFit="1" customWidth="1"/>
    <col min="12818" max="12818" width="10.5546875" bestFit="1" customWidth="1"/>
    <col min="13057" max="13057" width="12.44140625" bestFit="1" customWidth="1"/>
    <col min="13058" max="13064" width="8.33203125" bestFit="1" customWidth="1"/>
    <col min="13065" max="13065" width="10.5546875" bestFit="1" customWidth="1"/>
    <col min="13066" max="13072" width="10" bestFit="1" customWidth="1"/>
    <col min="13073" max="13073" width="12.6640625" bestFit="1" customWidth="1"/>
    <col min="13074" max="13074" width="10.5546875" bestFit="1" customWidth="1"/>
    <col min="13313" max="13313" width="12.44140625" bestFit="1" customWidth="1"/>
    <col min="13314" max="13320" width="8.33203125" bestFit="1" customWidth="1"/>
    <col min="13321" max="13321" width="10.5546875" bestFit="1" customWidth="1"/>
    <col min="13322" max="13328" width="10" bestFit="1" customWidth="1"/>
    <col min="13329" max="13329" width="12.6640625" bestFit="1" customWidth="1"/>
    <col min="13330" max="13330" width="10.5546875" bestFit="1" customWidth="1"/>
    <col min="13569" max="13569" width="12.44140625" bestFit="1" customWidth="1"/>
    <col min="13570" max="13576" width="8.33203125" bestFit="1" customWidth="1"/>
    <col min="13577" max="13577" width="10.5546875" bestFit="1" customWidth="1"/>
    <col min="13578" max="13584" width="10" bestFit="1" customWidth="1"/>
    <col min="13585" max="13585" width="12.6640625" bestFit="1" customWidth="1"/>
    <col min="13586" max="13586" width="10.5546875" bestFit="1" customWidth="1"/>
    <col min="13825" max="13825" width="12.44140625" bestFit="1" customWidth="1"/>
    <col min="13826" max="13832" width="8.33203125" bestFit="1" customWidth="1"/>
    <col min="13833" max="13833" width="10.5546875" bestFit="1" customWidth="1"/>
    <col min="13834" max="13840" width="10" bestFit="1" customWidth="1"/>
    <col min="13841" max="13841" width="12.6640625" bestFit="1" customWidth="1"/>
    <col min="13842" max="13842" width="10.5546875" bestFit="1" customWidth="1"/>
    <col min="14081" max="14081" width="12.44140625" bestFit="1" customWidth="1"/>
    <col min="14082" max="14088" width="8.33203125" bestFit="1" customWidth="1"/>
    <col min="14089" max="14089" width="10.5546875" bestFit="1" customWidth="1"/>
    <col min="14090" max="14096" width="10" bestFit="1" customWidth="1"/>
    <col min="14097" max="14097" width="12.6640625" bestFit="1" customWidth="1"/>
    <col min="14098" max="14098" width="10.5546875" bestFit="1" customWidth="1"/>
    <col min="14337" max="14337" width="12.44140625" bestFit="1" customWidth="1"/>
    <col min="14338" max="14344" width="8.33203125" bestFit="1" customWidth="1"/>
    <col min="14345" max="14345" width="10.5546875" bestFit="1" customWidth="1"/>
    <col min="14346" max="14352" width="10" bestFit="1" customWidth="1"/>
    <col min="14353" max="14353" width="12.6640625" bestFit="1" customWidth="1"/>
    <col min="14354" max="14354" width="10.5546875" bestFit="1" customWidth="1"/>
    <col min="14593" max="14593" width="12.44140625" bestFit="1" customWidth="1"/>
    <col min="14594" max="14600" width="8.33203125" bestFit="1" customWidth="1"/>
    <col min="14601" max="14601" width="10.5546875" bestFit="1" customWidth="1"/>
    <col min="14602" max="14608" width="10" bestFit="1" customWidth="1"/>
    <col min="14609" max="14609" width="12.6640625" bestFit="1" customWidth="1"/>
    <col min="14610" max="14610" width="10.5546875" bestFit="1" customWidth="1"/>
    <col min="14849" max="14849" width="12.44140625" bestFit="1" customWidth="1"/>
    <col min="14850" max="14856" width="8.33203125" bestFit="1" customWidth="1"/>
    <col min="14857" max="14857" width="10.5546875" bestFit="1" customWidth="1"/>
    <col min="14858" max="14864" width="10" bestFit="1" customWidth="1"/>
    <col min="14865" max="14865" width="12.6640625" bestFit="1" customWidth="1"/>
    <col min="14866" max="14866" width="10.5546875" bestFit="1" customWidth="1"/>
    <col min="15105" max="15105" width="12.44140625" bestFit="1" customWidth="1"/>
    <col min="15106" max="15112" width="8.33203125" bestFit="1" customWidth="1"/>
    <col min="15113" max="15113" width="10.5546875" bestFit="1" customWidth="1"/>
    <col min="15114" max="15120" width="10" bestFit="1" customWidth="1"/>
    <col min="15121" max="15121" width="12.6640625" bestFit="1" customWidth="1"/>
    <col min="15122" max="15122" width="10.5546875" bestFit="1" customWidth="1"/>
    <col min="15361" max="15361" width="12.44140625" bestFit="1" customWidth="1"/>
    <col min="15362" max="15368" width="8.33203125" bestFit="1" customWidth="1"/>
    <col min="15369" max="15369" width="10.5546875" bestFit="1" customWidth="1"/>
    <col min="15370" max="15376" width="10" bestFit="1" customWidth="1"/>
    <col min="15377" max="15377" width="12.6640625" bestFit="1" customWidth="1"/>
    <col min="15378" max="15378" width="10.5546875" bestFit="1" customWidth="1"/>
    <col min="15617" max="15617" width="12.44140625" bestFit="1" customWidth="1"/>
    <col min="15618" max="15624" width="8.33203125" bestFit="1" customWidth="1"/>
    <col min="15625" max="15625" width="10.5546875" bestFit="1" customWidth="1"/>
    <col min="15626" max="15632" width="10" bestFit="1" customWidth="1"/>
    <col min="15633" max="15633" width="12.6640625" bestFit="1" customWidth="1"/>
    <col min="15634" max="15634" width="10.5546875" bestFit="1" customWidth="1"/>
    <col min="15873" max="15873" width="12.44140625" bestFit="1" customWidth="1"/>
    <col min="15874" max="15880" width="8.33203125" bestFit="1" customWidth="1"/>
    <col min="15881" max="15881" width="10.5546875" bestFit="1" customWidth="1"/>
    <col min="15882" max="15888" width="10" bestFit="1" customWidth="1"/>
    <col min="15889" max="15889" width="12.6640625" bestFit="1" customWidth="1"/>
    <col min="15890" max="15890" width="10.5546875" bestFit="1" customWidth="1"/>
    <col min="16129" max="16129" width="12.44140625" bestFit="1" customWidth="1"/>
    <col min="16130" max="16136" width="8.33203125" bestFit="1" customWidth="1"/>
    <col min="16137" max="16137" width="10.5546875" bestFit="1" customWidth="1"/>
    <col min="16138" max="16144" width="10" bestFit="1" customWidth="1"/>
    <col min="16145" max="16145" width="12.6640625" bestFit="1" customWidth="1"/>
    <col min="16146" max="16146" width="10.5546875" bestFit="1" customWidth="1"/>
  </cols>
  <sheetData>
    <row r="3" spans="1:9" x14ac:dyDescent="0.3">
      <c r="A3" s="9" t="s">
        <v>3159</v>
      </c>
      <c r="B3" s="9" t="s">
        <v>4</v>
      </c>
      <c r="C3" s="10"/>
      <c r="D3" s="10"/>
      <c r="E3" s="10"/>
      <c r="F3" s="10"/>
      <c r="G3" s="10"/>
      <c r="H3" s="10"/>
      <c r="I3" s="11"/>
    </row>
    <row r="4" spans="1:9" x14ac:dyDescent="0.3">
      <c r="A4" s="9" t="s">
        <v>2</v>
      </c>
      <c r="B4" s="2" t="s">
        <v>27</v>
      </c>
      <c r="C4" s="12" t="s">
        <v>18</v>
      </c>
      <c r="D4" s="12" t="s">
        <v>57</v>
      </c>
      <c r="E4" s="12" t="s">
        <v>70</v>
      </c>
      <c r="F4" s="12" t="s">
        <v>13</v>
      </c>
      <c r="G4" s="12" t="s">
        <v>33</v>
      </c>
      <c r="H4" s="12" t="s">
        <v>39</v>
      </c>
      <c r="I4" s="3" t="s">
        <v>3161</v>
      </c>
    </row>
    <row r="5" spans="1:9" x14ac:dyDescent="0.3">
      <c r="A5" s="2" t="s">
        <v>56</v>
      </c>
      <c r="B5" s="2">
        <v>47</v>
      </c>
      <c r="C5" s="12">
        <v>59</v>
      </c>
      <c r="D5" s="12">
        <v>44</v>
      </c>
      <c r="E5" s="12">
        <v>51</v>
      </c>
      <c r="F5" s="12">
        <v>58</v>
      </c>
      <c r="G5" s="12">
        <v>60</v>
      </c>
      <c r="H5" s="12">
        <v>48</v>
      </c>
      <c r="I5" s="3">
        <v>367</v>
      </c>
    </row>
    <row r="6" spans="1:9" x14ac:dyDescent="0.3">
      <c r="A6" s="5" t="s">
        <v>38</v>
      </c>
      <c r="B6" s="5">
        <v>48</v>
      </c>
      <c r="C6">
        <v>54</v>
      </c>
      <c r="D6">
        <v>57</v>
      </c>
      <c r="E6">
        <v>56</v>
      </c>
      <c r="F6">
        <v>45</v>
      </c>
      <c r="G6">
        <v>53</v>
      </c>
      <c r="H6">
        <v>56</v>
      </c>
      <c r="I6" s="13">
        <v>369</v>
      </c>
    </row>
    <row r="7" spans="1:9" x14ac:dyDescent="0.3">
      <c r="A7" s="5" t="s">
        <v>45</v>
      </c>
      <c r="B7" s="5">
        <v>49</v>
      </c>
      <c r="C7">
        <v>52</v>
      </c>
      <c r="D7">
        <v>49</v>
      </c>
      <c r="E7">
        <v>65</v>
      </c>
      <c r="F7">
        <v>47</v>
      </c>
      <c r="G7">
        <v>43</v>
      </c>
      <c r="H7">
        <v>64</v>
      </c>
      <c r="I7" s="13">
        <v>369</v>
      </c>
    </row>
    <row r="8" spans="1:9" x14ac:dyDescent="0.3">
      <c r="A8" s="5" t="s">
        <v>22</v>
      </c>
      <c r="B8" s="5">
        <v>61</v>
      </c>
      <c r="C8">
        <v>60</v>
      </c>
      <c r="D8">
        <v>46</v>
      </c>
      <c r="E8">
        <v>47</v>
      </c>
      <c r="F8">
        <v>63</v>
      </c>
      <c r="G8">
        <v>52</v>
      </c>
      <c r="H8">
        <v>49</v>
      </c>
      <c r="I8" s="13">
        <v>378</v>
      </c>
    </row>
    <row r="9" spans="1:9" x14ac:dyDescent="0.3">
      <c r="A9" s="5" t="s">
        <v>47</v>
      </c>
      <c r="B9" s="5">
        <v>49</v>
      </c>
      <c r="C9">
        <v>52</v>
      </c>
      <c r="D9">
        <v>58</v>
      </c>
      <c r="E9">
        <v>71</v>
      </c>
      <c r="F9">
        <v>59</v>
      </c>
      <c r="G9">
        <v>59</v>
      </c>
      <c r="H9">
        <v>50</v>
      </c>
      <c r="I9" s="13">
        <v>398</v>
      </c>
    </row>
    <row r="10" spans="1:9" x14ac:dyDescent="0.3">
      <c r="A10" s="5" t="s">
        <v>26</v>
      </c>
      <c r="B10" s="5">
        <v>60</v>
      </c>
      <c r="C10">
        <v>46</v>
      </c>
      <c r="D10">
        <v>52</v>
      </c>
      <c r="E10">
        <v>49</v>
      </c>
      <c r="F10">
        <v>69</v>
      </c>
      <c r="G10">
        <v>48</v>
      </c>
      <c r="H10">
        <v>52</v>
      </c>
      <c r="I10" s="13">
        <v>376</v>
      </c>
    </row>
    <row r="11" spans="1:9" x14ac:dyDescent="0.3">
      <c r="A11" s="5" t="s">
        <v>12</v>
      </c>
      <c r="B11" s="5">
        <v>51</v>
      </c>
      <c r="C11">
        <v>44</v>
      </c>
      <c r="D11">
        <v>54</v>
      </c>
      <c r="E11">
        <v>51</v>
      </c>
      <c r="F11">
        <v>50</v>
      </c>
      <c r="G11">
        <v>42</v>
      </c>
      <c r="H11">
        <v>53</v>
      </c>
      <c r="I11" s="13">
        <v>345</v>
      </c>
    </row>
    <row r="12" spans="1:9" x14ac:dyDescent="0.3">
      <c r="A12" s="5" t="s">
        <v>17</v>
      </c>
      <c r="B12" s="5">
        <v>49</v>
      </c>
      <c r="C12">
        <v>67</v>
      </c>
      <c r="D12">
        <v>62</v>
      </c>
      <c r="E12">
        <v>51</v>
      </c>
      <c r="F12">
        <v>50</v>
      </c>
      <c r="G12">
        <v>61</v>
      </c>
      <c r="H12">
        <v>58</v>
      </c>
      <c r="I12" s="13">
        <v>398</v>
      </c>
    </row>
    <row r="13" spans="1:9" x14ac:dyDescent="0.3">
      <c r="A13" s="7" t="s">
        <v>3161</v>
      </c>
      <c r="B13" s="7">
        <v>414</v>
      </c>
      <c r="C13" s="14">
        <v>434</v>
      </c>
      <c r="D13" s="14">
        <v>422</v>
      </c>
      <c r="E13" s="14">
        <v>441</v>
      </c>
      <c r="F13" s="14">
        <v>441</v>
      </c>
      <c r="G13" s="14">
        <v>418</v>
      </c>
      <c r="H13" s="14">
        <v>430</v>
      </c>
      <c r="I13" s="15">
        <v>3000</v>
      </c>
    </row>
  </sheetData>
  <conditionalFormatting pivot="1" sqref="B5:H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{BCF610C6-1EAC-4A47-84CE-63265DD22757}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CF610C6-1EAC-4A47-84CE-63265DD227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B5:H12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E7CB-1E7B-4A3D-8E3A-64391478E95E}">
  <dimension ref="A3:C7"/>
  <sheetViews>
    <sheetView workbookViewId="0">
      <selection sqref="A1:XFD1048576"/>
    </sheetView>
  </sheetViews>
  <sheetFormatPr defaultRowHeight="14.4" x14ac:dyDescent="0.3"/>
  <cols>
    <col min="1" max="1" width="10.5546875" bestFit="1" customWidth="1"/>
    <col min="2" max="2" width="23.21875" bestFit="1" customWidth="1"/>
    <col min="3" max="3" width="33.21875" bestFit="1" customWidth="1"/>
    <col min="257" max="257" width="10.5546875" bestFit="1" customWidth="1"/>
    <col min="258" max="258" width="23.21875" bestFit="1" customWidth="1"/>
    <col min="259" max="259" width="33.21875" bestFit="1" customWidth="1"/>
    <col min="513" max="513" width="10.5546875" bestFit="1" customWidth="1"/>
    <col min="514" max="514" width="23.21875" bestFit="1" customWidth="1"/>
    <col min="515" max="515" width="33.21875" bestFit="1" customWidth="1"/>
    <col min="769" max="769" width="10.5546875" bestFit="1" customWidth="1"/>
    <col min="770" max="770" width="23.21875" bestFit="1" customWidth="1"/>
    <col min="771" max="771" width="33.21875" bestFit="1" customWidth="1"/>
    <col min="1025" max="1025" width="10.5546875" bestFit="1" customWidth="1"/>
    <col min="1026" max="1026" width="23.21875" bestFit="1" customWidth="1"/>
    <col min="1027" max="1027" width="33.21875" bestFit="1" customWidth="1"/>
    <col min="1281" max="1281" width="10.5546875" bestFit="1" customWidth="1"/>
    <col min="1282" max="1282" width="23.21875" bestFit="1" customWidth="1"/>
    <col min="1283" max="1283" width="33.21875" bestFit="1" customWidth="1"/>
    <col min="1537" max="1537" width="10.5546875" bestFit="1" customWidth="1"/>
    <col min="1538" max="1538" width="23.21875" bestFit="1" customWidth="1"/>
    <col min="1539" max="1539" width="33.21875" bestFit="1" customWidth="1"/>
    <col min="1793" max="1793" width="10.5546875" bestFit="1" customWidth="1"/>
    <col min="1794" max="1794" width="23.21875" bestFit="1" customWidth="1"/>
    <col min="1795" max="1795" width="33.21875" bestFit="1" customWidth="1"/>
    <col min="2049" max="2049" width="10.5546875" bestFit="1" customWidth="1"/>
    <col min="2050" max="2050" width="23.21875" bestFit="1" customWidth="1"/>
    <col min="2051" max="2051" width="33.21875" bestFit="1" customWidth="1"/>
    <col min="2305" max="2305" width="10.5546875" bestFit="1" customWidth="1"/>
    <col min="2306" max="2306" width="23.21875" bestFit="1" customWidth="1"/>
    <col min="2307" max="2307" width="33.21875" bestFit="1" customWidth="1"/>
    <col min="2561" max="2561" width="10.5546875" bestFit="1" customWidth="1"/>
    <col min="2562" max="2562" width="23.21875" bestFit="1" customWidth="1"/>
    <col min="2563" max="2563" width="33.21875" bestFit="1" customWidth="1"/>
    <col min="2817" max="2817" width="10.5546875" bestFit="1" customWidth="1"/>
    <col min="2818" max="2818" width="23.21875" bestFit="1" customWidth="1"/>
    <col min="2819" max="2819" width="33.21875" bestFit="1" customWidth="1"/>
    <col min="3073" max="3073" width="10.5546875" bestFit="1" customWidth="1"/>
    <col min="3074" max="3074" width="23.21875" bestFit="1" customWidth="1"/>
    <col min="3075" max="3075" width="33.21875" bestFit="1" customWidth="1"/>
    <col min="3329" max="3329" width="10.5546875" bestFit="1" customWidth="1"/>
    <col min="3330" max="3330" width="23.21875" bestFit="1" customWidth="1"/>
    <col min="3331" max="3331" width="33.21875" bestFit="1" customWidth="1"/>
    <col min="3585" max="3585" width="10.5546875" bestFit="1" customWidth="1"/>
    <col min="3586" max="3586" width="23.21875" bestFit="1" customWidth="1"/>
    <col min="3587" max="3587" width="33.21875" bestFit="1" customWidth="1"/>
    <col min="3841" max="3841" width="10.5546875" bestFit="1" customWidth="1"/>
    <col min="3842" max="3842" width="23.21875" bestFit="1" customWidth="1"/>
    <col min="3843" max="3843" width="33.21875" bestFit="1" customWidth="1"/>
    <col min="4097" max="4097" width="10.5546875" bestFit="1" customWidth="1"/>
    <col min="4098" max="4098" width="23.21875" bestFit="1" customWidth="1"/>
    <col min="4099" max="4099" width="33.21875" bestFit="1" customWidth="1"/>
    <col min="4353" max="4353" width="10.5546875" bestFit="1" customWidth="1"/>
    <col min="4354" max="4354" width="23.21875" bestFit="1" customWidth="1"/>
    <col min="4355" max="4355" width="33.21875" bestFit="1" customWidth="1"/>
    <col min="4609" max="4609" width="10.5546875" bestFit="1" customWidth="1"/>
    <col min="4610" max="4610" width="23.21875" bestFit="1" customWidth="1"/>
    <col min="4611" max="4611" width="33.21875" bestFit="1" customWidth="1"/>
    <col min="4865" max="4865" width="10.5546875" bestFit="1" customWidth="1"/>
    <col min="4866" max="4866" width="23.21875" bestFit="1" customWidth="1"/>
    <col min="4867" max="4867" width="33.21875" bestFit="1" customWidth="1"/>
    <col min="5121" max="5121" width="10.5546875" bestFit="1" customWidth="1"/>
    <col min="5122" max="5122" width="23.21875" bestFit="1" customWidth="1"/>
    <col min="5123" max="5123" width="33.21875" bestFit="1" customWidth="1"/>
    <col min="5377" max="5377" width="10.5546875" bestFit="1" customWidth="1"/>
    <col min="5378" max="5378" width="23.21875" bestFit="1" customWidth="1"/>
    <col min="5379" max="5379" width="33.21875" bestFit="1" customWidth="1"/>
    <col min="5633" max="5633" width="10.5546875" bestFit="1" customWidth="1"/>
    <col min="5634" max="5634" width="23.21875" bestFit="1" customWidth="1"/>
    <col min="5635" max="5635" width="33.21875" bestFit="1" customWidth="1"/>
    <col min="5889" max="5889" width="10.5546875" bestFit="1" customWidth="1"/>
    <col min="5890" max="5890" width="23.21875" bestFit="1" customWidth="1"/>
    <col min="5891" max="5891" width="33.21875" bestFit="1" customWidth="1"/>
    <col min="6145" max="6145" width="10.5546875" bestFit="1" customWidth="1"/>
    <col min="6146" max="6146" width="23.21875" bestFit="1" customWidth="1"/>
    <col min="6147" max="6147" width="33.21875" bestFit="1" customWidth="1"/>
    <col min="6401" max="6401" width="10.5546875" bestFit="1" customWidth="1"/>
    <col min="6402" max="6402" width="23.21875" bestFit="1" customWidth="1"/>
    <col min="6403" max="6403" width="33.21875" bestFit="1" customWidth="1"/>
    <col min="6657" max="6657" width="10.5546875" bestFit="1" customWidth="1"/>
    <col min="6658" max="6658" width="23.21875" bestFit="1" customWidth="1"/>
    <col min="6659" max="6659" width="33.21875" bestFit="1" customWidth="1"/>
    <col min="6913" max="6913" width="10.5546875" bestFit="1" customWidth="1"/>
    <col min="6914" max="6914" width="23.21875" bestFit="1" customWidth="1"/>
    <col min="6915" max="6915" width="33.21875" bestFit="1" customWidth="1"/>
    <col min="7169" max="7169" width="10.5546875" bestFit="1" customWidth="1"/>
    <col min="7170" max="7170" width="23.21875" bestFit="1" customWidth="1"/>
    <col min="7171" max="7171" width="33.21875" bestFit="1" customWidth="1"/>
    <col min="7425" max="7425" width="10.5546875" bestFit="1" customWidth="1"/>
    <col min="7426" max="7426" width="23.21875" bestFit="1" customWidth="1"/>
    <col min="7427" max="7427" width="33.21875" bestFit="1" customWidth="1"/>
    <col min="7681" max="7681" width="10.5546875" bestFit="1" customWidth="1"/>
    <col min="7682" max="7682" width="23.21875" bestFit="1" customWidth="1"/>
    <col min="7683" max="7683" width="33.21875" bestFit="1" customWidth="1"/>
    <col min="7937" max="7937" width="10.5546875" bestFit="1" customWidth="1"/>
    <col min="7938" max="7938" width="23.21875" bestFit="1" customWidth="1"/>
    <col min="7939" max="7939" width="33.21875" bestFit="1" customWidth="1"/>
    <col min="8193" max="8193" width="10.5546875" bestFit="1" customWidth="1"/>
    <col min="8194" max="8194" width="23.21875" bestFit="1" customWidth="1"/>
    <col min="8195" max="8195" width="33.21875" bestFit="1" customWidth="1"/>
    <col min="8449" max="8449" width="10.5546875" bestFit="1" customWidth="1"/>
    <col min="8450" max="8450" width="23.21875" bestFit="1" customWidth="1"/>
    <col min="8451" max="8451" width="33.21875" bestFit="1" customWidth="1"/>
    <col min="8705" max="8705" width="10.5546875" bestFit="1" customWidth="1"/>
    <col min="8706" max="8706" width="23.21875" bestFit="1" customWidth="1"/>
    <col min="8707" max="8707" width="33.21875" bestFit="1" customWidth="1"/>
    <col min="8961" max="8961" width="10.5546875" bestFit="1" customWidth="1"/>
    <col min="8962" max="8962" width="23.21875" bestFit="1" customWidth="1"/>
    <col min="8963" max="8963" width="33.21875" bestFit="1" customWidth="1"/>
    <col min="9217" max="9217" width="10.5546875" bestFit="1" customWidth="1"/>
    <col min="9218" max="9218" width="23.21875" bestFit="1" customWidth="1"/>
    <col min="9219" max="9219" width="33.21875" bestFit="1" customWidth="1"/>
    <col min="9473" max="9473" width="10.5546875" bestFit="1" customWidth="1"/>
    <col min="9474" max="9474" width="23.21875" bestFit="1" customWidth="1"/>
    <col min="9475" max="9475" width="33.21875" bestFit="1" customWidth="1"/>
    <col min="9729" max="9729" width="10.5546875" bestFit="1" customWidth="1"/>
    <col min="9730" max="9730" width="23.21875" bestFit="1" customWidth="1"/>
    <col min="9731" max="9731" width="33.21875" bestFit="1" customWidth="1"/>
    <col min="9985" max="9985" width="10.5546875" bestFit="1" customWidth="1"/>
    <col min="9986" max="9986" width="23.21875" bestFit="1" customWidth="1"/>
    <col min="9987" max="9987" width="33.21875" bestFit="1" customWidth="1"/>
    <col min="10241" max="10241" width="10.5546875" bestFit="1" customWidth="1"/>
    <col min="10242" max="10242" width="23.21875" bestFit="1" customWidth="1"/>
    <col min="10243" max="10243" width="33.21875" bestFit="1" customWidth="1"/>
    <col min="10497" max="10497" width="10.5546875" bestFit="1" customWidth="1"/>
    <col min="10498" max="10498" width="23.21875" bestFit="1" customWidth="1"/>
    <col min="10499" max="10499" width="33.21875" bestFit="1" customWidth="1"/>
    <col min="10753" max="10753" width="10.5546875" bestFit="1" customWidth="1"/>
    <col min="10754" max="10754" width="23.21875" bestFit="1" customWidth="1"/>
    <col min="10755" max="10755" width="33.21875" bestFit="1" customWidth="1"/>
    <col min="11009" max="11009" width="10.5546875" bestFit="1" customWidth="1"/>
    <col min="11010" max="11010" width="23.21875" bestFit="1" customWidth="1"/>
    <col min="11011" max="11011" width="33.21875" bestFit="1" customWidth="1"/>
    <col min="11265" max="11265" width="10.5546875" bestFit="1" customWidth="1"/>
    <col min="11266" max="11266" width="23.21875" bestFit="1" customWidth="1"/>
    <col min="11267" max="11267" width="33.21875" bestFit="1" customWidth="1"/>
    <col min="11521" max="11521" width="10.5546875" bestFit="1" customWidth="1"/>
    <col min="11522" max="11522" width="23.21875" bestFit="1" customWidth="1"/>
    <col min="11523" max="11523" width="33.21875" bestFit="1" customWidth="1"/>
    <col min="11777" max="11777" width="10.5546875" bestFit="1" customWidth="1"/>
    <col min="11778" max="11778" width="23.21875" bestFit="1" customWidth="1"/>
    <col min="11779" max="11779" width="33.21875" bestFit="1" customWidth="1"/>
    <col min="12033" max="12033" width="10.5546875" bestFit="1" customWidth="1"/>
    <col min="12034" max="12034" width="23.21875" bestFit="1" customWidth="1"/>
    <col min="12035" max="12035" width="33.21875" bestFit="1" customWidth="1"/>
    <col min="12289" max="12289" width="10.5546875" bestFit="1" customWidth="1"/>
    <col min="12290" max="12290" width="23.21875" bestFit="1" customWidth="1"/>
    <col min="12291" max="12291" width="33.21875" bestFit="1" customWidth="1"/>
    <col min="12545" max="12545" width="10.5546875" bestFit="1" customWidth="1"/>
    <col min="12546" max="12546" width="23.21875" bestFit="1" customWidth="1"/>
    <col min="12547" max="12547" width="33.21875" bestFit="1" customWidth="1"/>
    <col min="12801" max="12801" width="10.5546875" bestFit="1" customWidth="1"/>
    <col min="12802" max="12802" width="23.21875" bestFit="1" customWidth="1"/>
    <col min="12803" max="12803" width="33.21875" bestFit="1" customWidth="1"/>
    <col min="13057" max="13057" width="10.5546875" bestFit="1" customWidth="1"/>
    <col min="13058" max="13058" width="23.21875" bestFit="1" customWidth="1"/>
    <col min="13059" max="13059" width="33.21875" bestFit="1" customWidth="1"/>
    <col min="13313" max="13313" width="10.5546875" bestFit="1" customWidth="1"/>
    <col min="13314" max="13314" width="23.21875" bestFit="1" customWidth="1"/>
    <col min="13315" max="13315" width="33.21875" bestFit="1" customWidth="1"/>
    <col min="13569" max="13569" width="10.5546875" bestFit="1" customWidth="1"/>
    <col min="13570" max="13570" width="23.21875" bestFit="1" customWidth="1"/>
    <col min="13571" max="13571" width="33.21875" bestFit="1" customWidth="1"/>
    <col min="13825" max="13825" width="10.5546875" bestFit="1" customWidth="1"/>
    <col min="13826" max="13826" width="23.21875" bestFit="1" customWidth="1"/>
    <col min="13827" max="13827" width="33.21875" bestFit="1" customWidth="1"/>
    <col min="14081" max="14081" width="10.5546875" bestFit="1" customWidth="1"/>
    <col min="14082" max="14082" width="23.21875" bestFit="1" customWidth="1"/>
    <col min="14083" max="14083" width="33.21875" bestFit="1" customWidth="1"/>
    <col min="14337" max="14337" width="10.5546875" bestFit="1" customWidth="1"/>
    <col min="14338" max="14338" width="23.21875" bestFit="1" customWidth="1"/>
    <col min="14339" max="14339" width="33.21875" bestFit="1" customWidth="1"/>
    <col min="14593" max="14593" width="10.5546875" bestFit="1" customWidth="1"/>
    <col min="14594" max="14594" width="23.21875" bestFit="1" customWidth="1"/>
    <col min="14595" max="14595" width="33.21875" bestFit="1" customWidth="1"/>
    <col min="14849" max="14849" width="10.5546875" bestFit="1" customWidth="1"/>
    <col min="14850" max="14850" width="23.21875" bestFit="1" customWidth="1"/>
    <col min="14851" max="14851" width="33.21875" bestFit="1" customWidth="1"/>
    <col min="15105" max="15105" width="10.5546875" bestFit="1" customWidth="1"/>
    <col min="15106" max="15106" width="23.21875" bestFit="1" customWidth="1"/>
    <col min="15107" max="15107" width="33.21875" bestFit="1" customWidth="1"/>
    <col min="15361" max="15361" width="10.5546875" bestFit="1" customWidth="1"/>
    <col min="15362" max="15362" width="23.21875" bestFit="1" customWidth="1"/>
    <col min="15363" max="15363" width="33.21875" bestFit="1" customWidth="1"/>
    <col min="15617" max="15617" width="10.5546875" bestFit="1" customWidth="1"/>
    <col min="15618" max="15618" width="23.21875" bestFit="1" customWidth="1"/>
    <col min="15619" max="15619" width="33.21875" bestFit="1" customWidth="1"/>
    <col min="15873" max="15873" width="10.5546875" bestFit="1" customWidth="1"/>
    <col min="15874" max="15874" width="23.21875" bestFit="1" customWidth="1"/>
    <col min="15875" max="15875" width="33.21875" bestFit="1" customWidth="1"/>
    <col min="16129" max="16129" width="10.5546875" bestFit="1" customWidth="1"/>
    <col min="16130" max="16130" width="23.21875" bestFit="1" customWidth="1"/>
    <col min="16131" max="16131" width="33.21875" bestFit="1" customWidth="1"/>
  </cols>
  <sheetData>
    <row r="3" spans="1:3" x14ac:dyDescent="0.3">
      <c r="A3" s="2"/>
      <c r="B3" s="9" t="s">
        <v>3168</v>
      </c>
      <c r="C3" s="11"/>
    </row>
    <row r="4" spans="1:3" x14ac:dyDescent="0.3">
      <c r="A4" s="9" t="s">
        <v>1</v>
      </c>
      <c r="B4" s="2" t="s">
        <v>3169</v>
      </c>
      <c r="C4" s="16" t="s">
        <v>3170</v>
      </c>
    </row>
    <row r="5" spans="1:3" x14ac:dyDescent="0.3">
      <c r="A5" s="2" t="s">
        <v>30</v>
      </c>
      <c r="B5" s="17">
        <v>58.590631364562121</v>
      </c>
      <c r="C5" s="16">
        <v>0</v>
      </c>
    </row>
    <row r="6" spans="1:3" x14ac:dyDescent="0.3">
      <c r="A6" s="5" t="s">
        <v>11</v>
      </c>
      <c r="B6" s="5">
        <v>0</v>
      </c>
      <c r="C6" s="18">
        <v>0.95677799607072689</v>
      </c>
    </row>
    <row r="7" spans="1:3" x14ac:dyDescent="0.3">
      <c r="A7" s="7" t="s">
        <v>3161</v>
      </c>
      <c r="B7" s="7">
        <v>28.768000000000001</v>
      </c>
      <c r="C7" s="19">
        <v>0.48699999999999999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369C-9C3A-46AC-9B9A-E8DD73387FB5}">
  <dimension ref="A3:J13"/>
  <sheetViews>
    <sheetView workbookViewId="0">
      <selection activeCell="A2" sqref="A1:XFD1048576"/>
    </sheetView>
  </sheetViews>
  <sheetFormatPr defaultRowHeight="14.4" x14ac:dyDescent="0.3"/>
  <cols>
    <col min="1" max="1" width="14.44140625" bestFit="1" customWidth="1"/>
    <col min="2" max="9" width="12.44140625" bestFit="1" customWidth="1"/>
    <col min="10" max="10" width="10.88671875" bestFit="1" customWidth="1"/>
    <col min="11" max="18" width="12" bestFit="1" customWidth="1"/>
    <col min="19" max="19" width="12.6640625" bestFit="1" customWidth="1"/>
    <col min="20" max="20" width="10.5546875" bestFit="1" customWidth="1"/>
    <col min="257" max="257" width="14.44140625" bestFit="1" customWidth="1"/>
    <col min="258" max="265" width="12.44140625" bestFit="1" customWidth="1"/>
    <col min="266" max="266" width="10.88671875" bestFit="1" customWidth="1"/>
    <col min="267" max="274" width="12" bestFit="1" customWidth="1"/>
    <col min="275" max="275" width="12.6640625" bestFit="1" customWidth="1"/>
    <col min="276" max="276" width="10.5546875" bestFit="1" customWidth="1"/>
    <col min="513" max="513" width="14.44140625" bestFit="1" customWidth="1"/>
    <col min="514" max="521" width="12.44140625" bestFit="1" customWidth="1"/>
    <col min="522" max="522" width="10.88671875" bestFit="1" customWidth="1"/>
    <col min="523" max="530" width="12" bestFit="1" customWidth="1"/>
    <col min="531" max="531" width="12.6640625" bestFit="1" customWidth="1"/>
    <col min="532" max="532" width="10.5546875" bestFit="1" customWidth="1"/>
    <col min="769" max="769" width="14.44140625" bestFit="1" customWidth="1"/>
    <col min="770" max="777" width="12.44140625" bestFit="1" customWidth="1"/>
    <col min="778" max="778" width="10.88671875" bestFit="1" customWidth="1"/>
    <col min="779" max="786" width="12" bestFit="1" customWidth="1"/>
    <col min="787" max="787" width="12.6640625" bestFit="1" customWidth="1"/>
    <col min="788" max="788" width="10.5546875" bestFit="1" customWidth="1"/>
    <col min="1025" max="1025" width="14.44140625" bestFit="1" customWidth="1"/>
    <col min="1026" max="1033" width="12.44140625" bestFit="1" customWidth="1"/>
    <col min="1034" max="1034" width="10.88671875" bestFit="1" customWidth="1"/>
    <col min="1035" max="1042" width="12" bestFit="1" customWidth="1"/>
    <col min="1043" max="1043" width="12.6640625" bestFit="1" customWidth="1"/>
    <col min="1044" max="1044" width="10.5546875" bestFit="1" customWidth="1"/>
    <col min="1281" max="1281" width="14.44140625" bestFit="1" customWidth="1"/>
    <col min="1282" max="1289" width="12.44140625" bestFit="1" customWidth="1"/>
    <col min="1290" max="1290" width="10.88671875" bestFit="1" customWidth="1"/>
    <col min="1291" max="1298" width="12" bestFit="1" customWidth="1"/>
    <col min="1299" max="1299" width="12.6640625" bestFit="1" customWidth="1"/>
    <col min="1300" max="1300" width="10.5546875" bestFit="1" customWidth="1"/>
    <col min="1537" max="1537" width="14.44140625" bestFit="1" customWidth="1"/>
    <col min="1538" max="1545" width="12.44140625" bestFit="1" customWidth="1"/>
    <col min="1546" max="1546" width="10.88671875" bestFit="1" customWidth="1"/>
    <col min="1547" max="1554" width="12" bestFit="1" customWidth="1"/>
    <col min="1555" max="1555" width="12.6640625" bestFit="1" customWidth="1"/>
    <col min="1556" max="1556" width="10.5546875" bestFit="1" customWidth="1"/>
    <col min="1793" max="1793" width="14.44140625" bestFit="1" customWidth="1"/>
    <col min="1794" max="1801" width="12.44140625" bestFit="1" customWidth="1"/>
    <col min="1802" max="1802" width="10.88671875" bestFit="1" customWidth="1"/>
    <col min="1803" max="1810" width="12" bestFit="1" customWidth="1"/>
    <col min="1811" max="1811" width="12.6640625" bestFit="1" customWidth="1"/>
    <col min="1812" max="1812" width="10.5546875" bestFit="1" customWidth="1"/>
    <col min="2049" max="2049" width="14.44140625" bestFit="1" customWidth="1"/>
    <col min="2050" max="2057" width="12.44140625" bestFit="1" customWidth="1"/>
    <col min="2058" max="2058" width="10.88671875" bestFit="1" customWidth="1"/>
    <col min="2059" max="2066" width="12" bestFit="1" customWidth="1"/>
    <col min="2067" max="2067" width="12.6640625" bestFit="1" customWidth="1"/>
    <col min="2068" max="2068" width="10.5546875" bestFit="1" customWidth="1"/>
    <col min="2305" max="2305" width="14.44140625" bestFit="1" customWidth="1"/>
    <col min="2306" max="2313" width="12.44140625" bestFit="1" customWidth="1"/>
    <col min="2314" max="2314" width="10.88671875" bestFit="1" customWidth="1"/>
    <col min="2315" max="2322" width="12" bestFit="1" customWidth="1"/>
    <col min="2323" max="2323" width="12.6640625" bestFit="1" customWidth="1"/>
    <col min="2324" max="2324" width="10.5546875" bestFit="1" customWidth="1"/>
    <col min="2561" max="2561" width="14.44140625" bestFit="1" customWidth="1"/>
    <col min="2562" max="2569" width="12.44140625" bestFit="1" customWidth="1"/>
    <col min="2570" max="2570" width="10.88671875" bestFit="1" customWidth="1"/>
    <col min="2571" max="2578" width="12" bestFit="1" customWidth="1"/>
    <col min="2579" max="2579" width="12.6640625" bestFit="1" customWidth="1"/>
    <col min="2580" max="2580" width="10.5546875" bestFit="1" customWidth="1"/>
    <col min="2817" max="2817" width="14.44140625" bestFit="1" customWidth="1"/>
    <col min="2818" max="2825" width="12.44140625" bestFit="1" customWidth="1"/>
    <col min="2826" max="2826" width="10.88671875" bestFit="1" customWidth="1"/>
    <col min="2827" max="2834" width="12" bestFit="1" customWidth="1"/>
    <col min="2835" max="2835" width="12.6640625" bestFit="1" customWidth="1"/>
    <col min="2836" max="2836" width="10.5546875" bestFit="1" customWidth="1"/>
    <col min="3073" max="3073" width="14.44140625" bestFit="1" customWidth="1"/>
    <col min="3074" max="3081" width="12.44140625" bestFit="1" customWidth="1"/>
    <col min="3082" max="3082" width="10.88671875" bestFit="1" customWidth="1"/>
    <col min="3083" max="3090" width="12" bestFit="1" customWidth="1"/>
    <col min="3091" max="3091" width="12.6640625" bestFit="1" customWidth="1"/>
    <col min="3092" max="3092" width="10.5546875" bestFit="1" customWidth="1"/>
    <col min="3329" max="3329" width="14.44140625" bestFit="1" customWidth="1"/>
    <col min="3330" max="3337" width="12.44140625" bestFit="1" customWidth="1"/>
    <col min="3338" max="3338" width="10.88671875" bestFit="1" customWidth="1"/>
    <col min="3339" max="3346" width="12" bestFit="1" customWidth="1"/>
    <col min="3347" max="3347" width="12.6640625" bestFit="1" customWidth="1"/>
    <col min="3348" max="3348" width="10.5546875" bestFit="1" customWidth="1"/>
    <col min="3585" max="3585" width="14.44140625" bestFit="1" customWidth="1"/>
    <col min="3586" max="3593" width="12.44140625" bestFit="1" customWidth="1"/>
    <col min="3594" max="3594" width="10.88671875" bestFit="1" customWidth="1"/>
    <col min="3595" max="3602" width="12" bestFit="1" customWidth="1"/>
    <col min="3603" max="3603" width="12.6640625" bestFit="1" customWidth="1"/>
    <col min="3604" max="3604" width="10.5546875" bestFit="1" customWidth="1"/>
    <col min="3841" max="3841" width="14.44140625" bestFit="1" customWidth="1"/>
    <col min="3842" max="3849" width="12.44140625" bestFit="1" customWidth="1"/>
    <col min="3850" max="3850" width="10.88671875" bestFit="1" customWidth="1"/>
    <col min="3851" max="3858" width="12" bestFit="1" customWidth="1"/>
    <col min="3859" max="3859" width="12.6640625" bestFit="1" customWidth="1"/>
    <col min="3860" max="3860" width="10.5546875" bestFit="1" customWidth="1"/>
    <col min="4097" max="4097" width="14.44140625" bestFit="1" customWidth="1"/>
    <col min="4098" max="4105" width="12.44140625" bestFit="1" customWidth="1"/>
    <col min="4106" max="4106" width="10.88671875" bestFit="1" customWidth="1"/>
    <col min="4107" max="4114" width="12" bestFit="1" customWidth="1"/>
    <col min="4115" max="4115" width="12.6640625" bestFit="1" customWidth="1"/>
    <col min="4116" max="4116" width="10.5546875" bestFit="1" customWidth="1"/>
    <col min="4353" max="4353" width="14.44140625" bestFit="1" customWidth="1"/>
    <col min="4354" max="4361" width="12.44140625" bestFit="1" customWidth="1"/>
    <col min="4362" max="4362" width="10.88671875" bestFit="1" customWidth="1"/>
    <col min="4363" max="4370" width="12" bestFit="1" customWidth="1"/>
    <col min="4371" max="4371" width="12.6640625" bestFit="1" customWidth="1"/>
    <col min="4372" max="4372" width="10.5546875" bestFit="1" customWidth="1"/>
    <col min="4609" max="4609" width="14.44140625" bestFit="1" customWidth="1"/>
    <col min="4610" max="4617" width="12.44140625" bestFit="1" customWidth="1"/>
    <col min="4618" max="4618" width="10.88671875" bestFit="1" customWidth="1"/>
    <col min="4619" max="4626" width="12" bestFit="1" customWidth="1"/>
    <col min="4627" max="4627" width="12.6640625" bestFit="1" customWidth="1"/>
    <col min="4628" max="4628" width="10.5546875" bestFit="1" customWidth="1"/>
    <col min="4865" max="4865" width="14.44140625" bestFit="1" customWidth="1"/>
    <col min="4866" max="4873" width="12.44140625" bestFit="1" customWidth="1"/>
    <col min="4874" max="4874" width="10.88671875" bestFit="1" customWidth="1"/>
    <col min="4875" max="4882" width="12" bestFit="1" customWidth="1"/>
    <col min="4883" max="4883" width="12.6640625" bestFit="1" customWidth="1"/>
    <col min="4884" max="4884" width="10.5546875" bestFit="1" customWidth="1"/>
    <col min="5121" max="5121" width="14.44140625" bestFit="1" customWidth="1"/>
    <col min="5122" max="5129" width="12.44140625" bestFit="1" customWidth="1"/>
    <col min="5130" max="5130" width="10.88671875" bestFit="1" customWidth="1"/>
    <col min="5131" max="5138" width="12" bestFit="1" customWidth="1"/>
    <col min="5139" max="5139" width="12.6640625" bestFit="1" customWidth="1"/>
    <col min="5140" max="5140" width="10.5546875" bestFit="1" customWidth="1"/>
    <col min="5377" max="5377" width="14.44140625" bestFit="1" customWidth="1"/>
    <col min="5378" max="5385" width="12.44140625" bestFit="1" customWidth="1"/>
    <col min="5386" max="5386" width="10.88671875" bestFit="1" customWidth="1"/>
    <col min="5387" max="5394" width="12" bestFit="1" customWidth="1"/>
    <col min="5395" max="5395" width="12.6640625" bestFit="1" customWidth="1"/>
    <col min="5396" max="5396" width="10.5546875" bestFit="1" customWidth="1"/>
    <col min="5633" max="5633" width="14.44140625" bestFit="1" customWidth="1"/>
    <col min="5634" max="5641" width="12.44140625" bestFit="1" customWidth="1"/>
    <col min="5642" max="5642" width="10.88671875" bestFit="1" customWidth="1"/>
    <col min="5643" max="5650" width="12" bestFit="1" customWidth="1"/>
    <col min="5651" max="5651" width="12.6640625" bestFit="1" customWidth="1"/>
    <col min="5652" max="5652" width="10.5546875" bestFit="1" customWidth="1"/>
    <col min="5889" max="5889" width="14.44140625" bestFit="1" customWidth="1"/>
    <col min="5890" max="5897" width="12.44140625" bestFit="1" customWidth="1"/>
    <col min="5898" max="5898" width="10.88671875" bestFit="1" customWidth="1"/>
    <col min="5899" max="5906" width="12" bestFit="1" customWidth="1"/>
    <col min="5907" max="5907" width="12.6640625" bestFit="1" customWidth="1"/>
    <col min="5908" max="5908" width="10.5546875" bestFit="1" customWidth="1"/>
    <col min="6145" max="6145" width="14.44140625" bestFit="1" customWidth="1"/>
    <col min="6146" max="6153" width="12.44140625" bestFit="1" customWidth="1"/>
    <col min="6154" max="6154" width="10.88671875" bestFit="1" customWidth="1"/>
    <col min="6155" max="6162" width="12" bestFit="1" customWidth="1"/>
    <col min="6163" max="6163" width="12.6640625" bestFit="1" customWidth="1"/>
    <col min="6164" max="6164" width="10.5546875" bestFit="1" customWidth="1"/>
    <col min="6401" max="6401" width="14.44140625" bestFit="1" customWidth="1"/>
    <col min="6402" max="6409" width="12.44140625" bestFit="1" customWidth="1"/>
    <col min="6410" max="6410" width="10.88671875" bestFit="1" customWidth="1"/>
    <col min="6411" max="6418" width="12" bestFit="1" customWidth="1"/>
    <col min="6419" max="6419" width="12.6640625" bestFit="1" customWidth="1"/>
    <col min="6420" max="6420" width="10.5546875" bestFit="1" customWidth="1"/>
    <col min="6657" max="6657" width="14.44140625" bestFit="1" customWidth="1"/>
    <col min="6658" max="6665" width="12.44140625" bestFit="1" customWidth="1"/>
    <col min="6666" max="6666" width="10.88671875" bestFit="1" customWidth="1"/>
    <col min="6667" max="6674" width="12" bestFit="1" customWidth="1"/>
    <col min="6675" max="6675" width="12.6640625" bestFit="1" customWidth="1"/>
    <col min="6676" max="6676" width="10.5546875" bestFit="1" customWidth="1"/>
    <col min="6913" max="6913" width="14.44140625" bestFit="1" customWidth="1"/>
    <col min="6914" max="6921" width="12.44140625" bestFit="1" customWidth="1"/>
    <col min="6922" max="6922" width="10.88671875" bestFit="1" customWidth="1"/>
    <col min="6923" max="6930" width="12" bestFit="1" customWidth="1"/>
    <col min="6931" max="6931" width="12.6640625" bestFit="1" customWidth="1"/>
    <col min="6932" max="6932" width="10.5546875" bestFit="1" customWidth="1"/>
    <col min="7169" max="7169" width="14.44140625" bestFit="1" customWidth="1"/>
    <col min="7170" max="7177" width="12.44140625" bestFit="1" customWidth="1"/>
    <col min="7178" max="7178" width="10.88671875" bestFit="1" customWidth="1"/>
    <col min="7179" max="7186" width="12" bestFit="1" customWidth="1"/>
    <col min="7187" max="7187" width="12.6640625" bestFit="1" customWidth="1"/>
    <col min="7188" max="7188" width="10.5546875" bestFit="1" customWidth="1"/>
    <col min="7425" max="7425" width="14.44140625" bestFit="1" customWidth="1"/>
    <col min="7426" max="7433" width="12.44140625" bestFit="1" customWidth="1"/>
    <col min="7434" max="7434" width="10.88671875" bestFit="1" customWidth="1"/>
    <col min="7435" max="7442" width="12" bestFit="1" customWidth="1"/>
    <col min="7443" max="7443" width="12.6640625" bestFit="1" customWidth="1"/>
    <col min="7444" max="7444" width="10.5546875" bestFit="1" customWidth="1"/>
    <col min="7681" max="7681" width="14.44140625" bestFit="1" customWidth="1"/>
    <col min="7682" max="7689" width="12.44140625" bestFit="1" customWidth="1"/>
    <col min="7690" max="7690" width="10.88671875" bestFit="1" customWidth="1"/>
    <col min="7691" max="7698" width="12" bestFit="1" customWidth="1"/>
    <col min="7699" max="7699" width="12.6640625" bestFit="1" customWidth="1"/>
    <col min="7700" max="7700" width="10.5546875" bestFit="1" customWidth="1"/>
    <col min="7937" max="7937" width="14.44140625" bestFit="1" customWidth="1"/>
    <col min="7938" max="7945" width="12.44140625" bestFit="1" customWidth="1"/>
    <col min="7946" max="7946" width="10.88671875" bestFit="1" customWidth="1"/>
    <col min="7947" max="7954" width="12" bestFit="1" customWidth="1"/>
    <col min="7955" max="7955" width="12.6640625" bestFit="1" customWidth="1"/>
    <col min="7956" max="7956" width="10.5546875" bestFit="1" customWidth="1"/>
    <col min="8193" max="8193" width="14.44140625" bestFit="1" customWidth="1"/>
    <col min="8194" max="8201" width="12.44140625" bestFit="1" customWidth="1"/>
    <col min="8202" max="8202" width="10.88671875" bestFit="1" customWidth="1"/>
    <col min="8203" max="8210" width="12" bestFit="1" customWidth="1"/>
    <col min="8211" max="8211" width="12.6640625" bestFit="1" customWidth="1"/>
    <col min="8212" max="8212" width="10.5546875" bestFit="1" customWidth="1"/>
    <col min="8449" max="8449" width="14.44140625" bestFit="1" customWidth="1"/>
    <col min="8450" max="8457" width="12.44140625" bestFit="1" customWidth="1"/>
    <col min="8458" max="8458" width="10.88671875" bestFit="1" customWidth="1"/>
    <col min="8459" max="8466" width="12" bestFit="1" customWidth="1"/>
    <col min="8467" max="8467" width="12.6640625" bestFit="1" customWidth="1"/>
    <col min="8468" max="8468" width="10.5546875" bestFit="1" customWidth="1"/>
    <col min="8705" max="8705" width="14.44140625" bestFit="1" customWidth="1"/>
    <col min="8706" max="8713" width="12.44140625" bestFit="1" customWidth="1"/>
    <col min="8714" max="8714" width="10.88671875" bestFit="1" customWidth="1"/>
    <col min="8715" max="8722" width="12" bestFit="1" customWidth="1"/>
    <col min="8723" max="8723" width="12.6640625" bestFit="1" customWidth="1"/>
    <col min="8724" max="8724" width="10.5546875" bestFit="1" customWidth="1"/>
    <col min="8961" max="8961" width="14.44140625" bestFit="1" customWidth="1"/>
    <col min="8962" max="8969" width="12.44140625" bestFit="1" customWidth="1"/>
    <col min="8970" max="8970" width="10.88671875" bestFit="1" customWidth="1"/>
    <col min="8971" max="8978" width="12" bestFit="1" customWidth="1"/>
    <col min="8979" max="8979" width="12.6640625" bestFit="1" customWidth="1"/>
    <col min="8980" max="8980" width="10.5546875" bestFit="1" customWidth="1"/>
    <col min="9217" max="9217" width="14.44140625" bestFit="1" customWidth="1"/>
    <col min="9218" max="9225" width="12.44140625" bestFit="1" customWidth="1"/>
    <col min="9226" max="9226" width="10.88671875" bestFit="1" customWidth="1"/>
    <col min="9227" max="9234" width="12" bestFit="1" customWidth="1"/>
    <col min="9235" max="9235" width="12.6640625" bestFit="1" customWidth="1"/>
    <col min="9236" max="9236" width="10.5546875" bestFit="1" customWidth="1"/>
    <col min="9473" max="9473" width="14.44140625" bestFit="1" customWidth="1"/>
    <col min="9474" max="9481" width="12.44140625" bestFit="1" customWidth="1"/>
    <col min="9482" max="9482" width="10.88671875" bestFit="1" customWidth="1"/>
    <col min="9483" max="9490" width="12" bestFit="1" customWidth="1"/>
    <col min="9491" max="9491" width="12.6640625" bestFit="1" customWidth="1"/>
    <col min="9492" max="9492" width="10.5546875" bestFit="1" customWidth="1"/>
    <col min="9729" max="9729" width="14.44140625" bestFit="1" customWidth="1"/>
    <col min="9730" max="9737" width="12.44140625" bestFit="1" customWidth="1"/>
    <col min="9738" max="9738" width="10.88671875" bestFit="1" customWidth="1"/>
    <col min="9739" max="9746" width="12" bestFit="1" customWidth="1"/>
    <col min="9747" max="9747" width="12.6640625" bestFit="1" customWidth="1"/>
    <col min="9748" max="9748" width="10.5546875" bestFit="1" customWidth="1"/>
    <col min="9985" max="9985" width="14.44140625" bestFit="1" customWidth="1"/>
    <col min="9986" max="9993" width="12.44140625" bestFit="1" customWidth="1"/>
    <col min="9994" max="9994" width="10.88671875" bestFit="1" customWidth="1"/>
    <col min="9995" max="10002" width="12" bestFit="1" customWidth="1"/>
    <col min="10003" max="10003" width="12.6640625" bestFit="1" customWidth="1"/>
    <col min="10004" max="10004" width="10.5546875" bestFit="1" customWidth="1"/>
    <col min="10241" max="10241" width="14.44140625" bestFit="1" customWidth="1"/>
    <col min="10242" max="10249" width="12.44140625" bestFit="1" customWidth="1"/>
    <col min="10250" max="10250" width="10.88671875" bestFit="1" customWidth="1"/>
    <col min="10251" max="10258" width="12" bestFit="1" customWidth="1"/>
    <col min="10259" max="10259" width="12.6640625" bestFit="1" customWidth="1"/>
    <col min="10260" max="10260" width="10.5546875" bestFit="1" customWidth="1"/>
    <col min="10497" max="10497" width="14.44140625" bestFit="1" customWidth="1"/>
    <col min="10498" max="10505" width="12.44140625" bestFit="1" customWidth="1"/>
    <col min="10506" max="10506" width="10.88671875" bestFit="1" customWidth="1"/>
    <col min="10507" max="10514" width="12" bestFit="1" customWidth="1"/>
    <col min="10515" max="10515" width="12.6640625" bestFit="1" customWidth="1"/>
    <col min="10516" max="10516" width="10.5546875" bestFit="1" customWidth="1"/>
    <col min="10753" max="10753" width="14.44140625" bestFit="1" customWidth="1"/>
    <col min="10754" max="10761" width="12.44140625" bestFit="1" customWidth="1"/>
    <col min="10762" max="10762" width="10.88671875" bestFit="1" customWidth="1"/>
    <col min="10763" max="10770" width="12" bestFit="1" customWidth="1"/>
    <col min="10771" max="10771" width="12.6640625" bestFit="1" customWidth="1"/>
    <col min="10772" max="10772" width="10.5546875" bestFit="1" customWidth="1"/>
    <col min="11009" max="11009" width="14.44140625" bestFit="1" customWidth="1"/>
    <col min="11010" max="11017" width="12.44140625" bestFit="1" customWidth="1"/>
    <col min="11018" max="11018" width="10.88671875" bestFit="1" customWidth="1"/>
    <col min="11019" max="11026" width="12" bestFit="1" customWidth="1"/>
    <col min="11027" max="11027" width="12.6640625" bestFit="1" customWidth="1"/>
    <col min="11028" max="11028" width="10.5546875" bestFit="1" customWidth="1"/>
    <col min="11265" max="11265" width="14.44140625" bestFit="1" customWidth="1"/>
    <col min="11266" max="11273" width="12.44140625" bestFit="1" customWidth="1"/>
    <col min="11274" max="11274" width="10.88671875" bestFit="1" customWidth="1"/>
    <col min="11275" max="11282" width="12" bestFit="1" customWidth="1"/>
    <col min="11283" max="11283" width="12.6640625" bestFit="1" customWidth="1"/>
    <col min="11284" max="11284" width="10.5546875" bestFit="1" customWidth="1"/>
    <col min="11521" max="11521" width="14.44140625" bestFit="1" customWidth="1"/>
    <col min="11522" max="11529" width="12.44140625" bestFit="1" customWidth="1"/>
    <col min="11530" max="11530" width="10.88671875" bestFit="1" customWidth="1"/>
    <col min="11531" max="11538" width="12" bestFit="1" customWidth="1"/>
    <col min="11539" max="11539" width="12.6640625" bestFit="1" customWidth="1"/>
    <col min="11540" max="11540" width="10.5546875" bestFit="1" customWidth="1"/>
    <col min="11777" max="11777" width="14.44140625" bestFit="1" customWidth="1"/>
    <col min="11778" max="11785" width="12.44140625" bestFit="1" customWidth="1"/>
    <col min="11786" max="11786" width="10.88671875" bestFit="1" customWidth="1"/>
    <col min="11787" max="11794" width="12" bestFit="1" customWidth="1"/>
    <col min="11795" max="11795" width="12.6640625" bestFit="1" customWidth="1"/>
    <col min="11796" max="11796" width="10.5546875" bestFit="1" customWidth="1"/>
    <col min="12033" max="12033" width="14.44140625" bestFit="1" customWidth="1"/>
    <col min="12034" max="12041" width="12.44140625" bestFit="1" customWidth="1"/>
    <col min="12042" max="12042" width="10.88671875" bestFit="1" customWidth="1"/>
    <col min="12043" max="12050" width="12" bestFit="1" customWidth="1"/>
    <col min="12051" max="12051" width="12.6640625" bestFit="1" customWidth="1"/>
    <col min="12052" max="12052" width="10.5546875" bestFit="1" customWidth="1"/>
    <col min="12289" max="12289" width="14.44140625" bestFit="1" customWidth="1"/>
    <col min="12290" max="12297" width="12.44140625" bestFit="1" customWidth="1"/>
    <col min="12298" max="12298" width="10.88671875" bestFit="1" customWidth="1"/>
    <col min="12299" max="12306" width="12" bestFit="1" customWidth="1"/>
    <col min="12307" max="12307" width="12.6640625" bestFit="1" customWidth="1"/>
    <col min="12308" max="12308" width="10.5546875" bestFit="1" customWidth="1"/>
    <col min="12545" max="12545" width="14.44140625" bestFit="1" customWidth="1"/>
    <col min="12546" max="12553" width="12.44140625" bestFit="1" customWidth="1"/>
    <col min="12554" max="12554" width="10.88671875" bestFit="1" customWidth="1"/>
    <col min="12555" max="12562" width="12" bestFit="1" customWidth="1"/>
    <col min="12563" max="12563" width="12.6640625" bestFit="1" customWidth="1"/>
    <col min="12564" max="12564" width="10.5546875" bestFit="1" customWidth="1"/>
    <col min="12801" max="12801" width="14.44140625" bestFit="1" customWidth="1"/>
    <col min="12802" max="12809" width="12.44140625" bestFit="1" customWidth="1"/>
    <col min="12810" max="12810" width="10.88671875" bestFit="1" customWidth="1"/>
    <col min="12811" max="12818" width="12" bestFit="1" customWidth="1"/>
    <col min="12819" max="12819" width="12.6640625" bestFit="1" customWidth="1"/>
    <col min="12820" max="12820" width="10.5546875" bestFit="1" customWidth="1"/>
    <col min="13057" max="13057" width="14.44140625" bestFit="1" customWidth="1"/>
    <col min="13058" max="13065" width="12.44140625" bestFit="1" customWidth="1"/>
    <col min="13066" max="13066" width="10.88671875" bestFit="1" customWidth="1"/>
    <col min="13067" max="13074" width="12" bestFit="1" customWidth="1"/>
    <col min="13075" max="13075" width="12.6640625" bestFit="1" customWidth="1"/>
    <col min="13076" max="13076" width="10.5546875" bestFit="1" customWidth="1"/>
    <col min="13313" max="13313" width="14.44140625" bestFit="1" customWidth="1"/>
    <col min="13314" max="13321" width="12.44140625" bestFit="1" customWidth="1"/>
    <col min="13322" max="13322" width="10.88671875" bestFit="1" customWidth="1"/>
    <col min="13323" max="13330" width="12" bestFit="1" customWidth="1"/>
    <col min="13331" max="13331" width="12.6640625" bestFit="1" customWidth="1"/>
    <col min="13332" max="13332" width="10.5546875" bestFit="1" customWidth="1"/>
    <col min="13569" max="13569" width="14.44140625" bestFit="1" customWidth="1"/>
    <col min="13570" max="13577" width="12.44140625" bestFit="1" customWidth="1"/>
    <col min="13578" max="13578" width="10.88671875" bestFit="1" customWidth="1"/>
    <col min="13579" max="13586" width="12" bestFit="1" customWidth="1"/>
    <col min="13587" max="13587" width="12.6640625" bestFit="1" customWidth="1"/>
    <col min="13588" max="13588" width="10.5546875" bestFit="1" customWidth="1"/>
    <col min="13825" max="13825" width="14.44140625" bestFit="1" customWidth="1"/>
    <col min="13826" max="13833" width="12.44140625" bestFit="1" customWidth="1"/>
    <col min="13834" max="13834" width="10.88671875" bestFit="1" customWidth="1"/>
    <col min="13835" max="13842" width="12" bestFit="1" customWidth="1"/>
    <col min="13843" max="13843" width="12.6640625" bestFit="1" customWidth="1"/>
    <col min="13844" max="13844" width="10.5546875" bestFit="1" customWidth="1"/>
    <col min="14081" max="14081" width="14.44140625" bestFit="1" customWidth="1"/>
    <col min="14082" max="14089" width="12.44140625" bestFit="1" customWidth="1"/>
    <col min="14090" max="14090" width="10.88671875" bestFit="1" customWidth="1"/>
    <col min="14091" max="14098" width="12" bestFit="1" customWidth="1"/>
    <col min="14099" max="14099" width="12.6640625" bestFit="1" customWidth="1"/>
    <col min="14100" max="14100" width="10.5546875" bestFit="1" customWidth="1"/>
    <col min="14337" max="14337" width="14.44140625" bestFit="1" customWidth="1"/>
    <col min="14338" max="14345" width="12.44140625" bestFit="1" customWidth="1"/>
    <col min="14346" max="14346" width="10.88671875" bestFit="1" customWidth="1"/>
    <col min="14347" max="14354" width="12" bestFit="1" customWidth="1"/>
    <col min="14355" max="14355" width="12.6640625" bestFit="1" customWidth="1"/>
    <col min="14356" max="14356" width="10.5546875" bestFit="1" customWidth="1"/>
    <col min="14593" max="14593" width="14.44140625" bestFit="1" customWidth="1"/>
    <col min="14594" max="14601" width="12.44140625" bestFit="1" customWidth="1"/>
    <col min="14602" max="14602" width="10.88671875" bestFit="1" customWidth="1"/>
    <col min="14603" max="14610" width="12" bestFit="1" customWidth="1"/>
    <col min="14611" max="14611" width="12.6640625" bestFit="1" customWidth="1"/>
    <col min="14612" max="14612" width="10.5546875" bestFit="1" customWidth="1"/>
    <col min="14849" max="14849" width="14.44140625" bestFit="1" customWidth="1"/>
    <col min="14850" max="14857" width="12.44140625" bestFit="1" customWidth="1"/>
    <col min="14858" max="14858" width="10.88671875" bestFit="1" customWidth="1"/>
    <col min="14859" max="14866" width="12" bestFit="1" customWidth="1"/>
    <col min="14867" max="14867" width="12.6640625" bestFit="1" customWidth="1"/>
    <col min="14868" max="14868" width="10.5546875" bestFit="1" customWidth="1"/>
    <col min="15105" max="15105" width="14.44140625" bestFit="1" customWidth="1"/>
    <col min="15106" max="15113" width="12.44140625" bestFit="1" customWidth="1"/>
    <col min="15114" max="15114" width="10.88671875" bestFit="1" customWidth="1"/>
    <col min="15115" max="15122" width="12" bestFit="1" customWidth="1"/>
    <col min="15123" max="15123" width="12.6640625" bestFit="1" customWidth="1"/>
    <col min="15124" max="15124" width="10.5546875" bestFit="1" customWidth="1"/>
    <col min="15361" max="15361" width="14.44140625" bestFit="1" customWidth="1"/>
    <col min="15362" max="15369" width="12.44140625" bestFit="1" customWidth="1"/>
    <col min="15370" max="15370" width="10.88671875" bestFit="1" customWidth="1"/>
    <col min="15371" max="15378" width="12" bestFit="1" customWidth="1"/>
    <col min="15379" max="15379" width="12.6640625" bestFit="1" customWidth="1"/>
    <col min="15380" max="15380" width="10.5546875" bestFit="1" customWidth="1"/>
    <col min="15617" max="15617" width="14.44140625" bestFit="1" customWidth="1"/>
    <col min="15618" max="15625" width="12.44140625" bestFit="1" customWidth="1"/>
    <col min="15626" max="15626" width="10.88671875" bestFit="1" customWidth="1"/>
    <col min="15627" max="15634" width="12" bestFit="1" customWidth="1"/>
    <col min="15635" max="15635" width="12.6640625" bestFit="1" customWidth="1"/>
    <col min="15636" max="15636" width="10.5546875" bestFit="1" customWidth="1"/>
    <col min="15873" max="15873" width="14.44140625" bestFit="1" customWidth="1"/>
    <col min="15874" max="15881" width="12.44140625" bestFit="1" customWidth="1"/>
    <col min="15882" max="15882" width="10.88671875" bestFit="1" customWidth="1"/>
    <col min="15883" max="15890" width="12" bestFit="1" customWidth="1"/>
    <col min="15891" max="15891" width="12.6640625" bestFit="1" customWidth="1"/>
    <col min="15892" max="15892" width="10.5546875" bestFit="1" customWidth="1"/>
    <col min="16129" max="16129" width="14.44140625" bestFit="1" customWidth="1"/>
    <col min="16130" max="16137" width="12.44140625" bestFit="1" customWidth="1"/>
    <col min="16138" max="16138" width="10.88671875" bestFit="1" customWidth="1"/>
    <col min="16139" max="16146" width="12" bestFit="1" customWidth="1"/>
    <col min="16147" max="16147" width="12.6640625" bestFit="1" customWidth="1"/>
    <col min="16148" max="16148" width="10.5546875" bestFit="1" customWidth="1"/>
  </cols>
  <sheetData>
    <row r="3" spans="1:10" x14ac:dyDescent="0.3">
      <c r="A3" s="9" t="s">
        <v>3159</v>
      </c>
      <c r="B3" s="9" t="s">
        <v>2</v>
      </c>
      <c r="C3" s="10"/>
      <c r="D3" s="10"/>
      <c r="E3" s="10"/>
      <c r="F3" s="10"/>
      <c r="G3" s="10"/>
      <c r="H3" s="10"/>
      <c r="I3" s="10"/>
      <c r="J3" s="11"/>
    </row>
    <row r="4" spans="1:10" x14ac:dyDescent="0.3">
      <c r="A4" s="9" t="s">
        <v>6</v>
      </c>
      <c r="B4" s="2" t="s">
        <v>56</v>
      </c>
      <c r="C4" s="12" t="s">
        <v>38</v>
      </c>
      <c r="D4" s="12" t="s">
        <v>45</v>
      </c>
      <c r="E4" s="12" t="s">
        <v>22</v>
      </c>
      <c r="F4" s="12" t="s">
        <v>47</v>
      </c>
      <c r="G4" s="12" t="s">
        <v>26</v>
      </c>
      <c r="H4" s="12" t="s">
        <v>12</v>
      </c>
      <c r="I4" s="12" t="s">
        <v>17</v>
      </c>
      <c r="J4" s="3" t="s">
        <v>3161</v>
      </c>
    </row>
    <row r="5" spans="1:10" x14ac:dyDescent="0.3">
      <c r="A5" s="2" t="s">
        <v>36</v>
      </c>
      <c r="B5" s="2">
        <v>48</v>
      </c>
      <c r="C5" s="12">
        <v>49</v>
      </c>
      <c r="D5" s="12">
        <v>30</v>
      </c>
      <c r="E5" s="12">
        <v>52</v>
      </c>
      <c r="F5" s="12">
        <v>49</v>
      </c>
      <c r="G5" s="12">
        <v>43</v>
      </c>
      <c r="H5" s="12">
        <v>44</v>
      </c>
      <c r="I5" s="12">
        <v>54</v>
      </c>
      <c r="J5" s="3">
        <v>369</v>
      </c>
    </row>
    <row r="6" spans="1:10" x14ac:dyDescent="0.3">
      <c r="A6" s="5" t="s">
        <v>43</v>
      </c>
      <c r="B6" s="5">
        <v>50</v>
      </c>
      <c r="C6">
        <v>55</v>
      </c>
      <c r="D6">
        <v>57</v>
      </c>
      <c r="E6">
        <v>41</v>
      </c>
      <c r="F6">
        <v>48</v>
      </c>
      <c r="G6">
        <v>49</v>
      </c>
      <c r="H6">
        <v>37</v>
      </c>
      <c r="I6">
        <v>55</v>
      </c>
      <c r="J6" s="13">
        <v>392</v>
      </c>
    </row>
    <row r="7" spans="1:10" x14ac:dyDescent="0.3">
      <c r="A7" s="5" t="s">
        <v>24</v>
      </c>
      <c r="B7" s="5">
        <v>46</v>
      </c>
      <c r="C7">
        <v>47</v>
      </c>
      <c r="D7">
        <v>48</v>
      </c>
      <c r="E7">
        <v>52</v>
      </c>
      <c r="F7">
        <v>52</v>
      </c>
      <c r="G7">
        <v>48</v>
      </c>
      <c r="H7">
        <v>45</v>
      </c>
      <c r="I7">
        <v>38</v>
      </c>
      <c r="J7" s="13">
        <v>376</v>
      </c>
    </row>
    <row r="8" spans="1:10" x14ac:dyDescent="0.3">
      <c r="A8" s="5" t="s">
        <v>28</v>
      </c>
      <c r="B8" s="5">
        <v>41</v>
      </c>
      <c r="C8">
        <v>37</v>
      </c>
      <c r="D8">
        <v>49</v>
      </c>
      <c r="E8">
        <v>30</v>
      </c>
      <c r="F8">
        <v>49</v>
      </c>
      <c r="G8">
        <v>47</v>
      </c>
      <c r="H8">
        <v>43</v>
      </c>
      <c r="I8">
        <v>53</v>
      </c>
      <c r="J8" s="13">
        <v>349</v>
      </c>
    </row>
    <row r="9" spans="1:10" x14ac:dyDescent="0.3">
      <c r="A9" s="5" t="s">
        <v>15</v>
      </c>
      <c r="B9" s="5">
        <v>43</v>
      </c>
      <c r="C9">
        <v>44</v>
      </c>
      <c r="D9">
        <v>43</v>
      </c>
      <c r="E9">
        <v>32</v>
      </c>
      <c r="F9">
        <v>50</v>
      </c>
      <c r="G9">
        <v>51</v>
      </c>
      <c r="H9">
        <v>42</v>
      </c>
      <c r="I9">
        <v>44</v>
      </c>
      <c r="J9" s="13">
        <v>349</v>
      </c>
    </row>
    <row r="10" spans="1:10" x14ac:dyDescent="0.3">
      <c r="A10" s="5" t="s">
        <v>41</v>
      </c>
      <c r="B10" s="5">
        <v>42</v>
      </c>
      <c r="C10">
        <v>44</v>
      </c>
      <c r="D10">
        <v>49</v>
      </c>
      <c r="E10">
        <v>50</v>
      </c>
      <c r="F10">
        <v>53</v>
      </c>
      <c r="G10">
        <v>47</v>
      </c>
      <c r="H10">
        <v>40</v>
      </c>
      <c r="I10">
        <v>48</v>
      </c>
      <c r="J10" s="13">
        <v>373</v>
      </c>
    </row>
    <row r="11" spans="1:10" x14ac:dyDescent="0.3">
      <c r="A11" s="5" t="s">
        <v>54</v>
      </c>
      <c r="B11" s="5">
        <v>65</v>
      </c>
      <c r="C11">
        <v>45</v>
      </c>
      <c r="D11">
        <v>53</v>
      </c>
      <c r="E11">
        <v>63</v>
      </c>
      <c r="F11">
        <v>58</v>
      </c>
      <c r="G11">
        <v>36</v>
      </c>
      <c r="H11">
        <v>44</v>
      </c>
      <c r="I11">
        <v>57</v>
      </c>
      <c r="J11" s="13">
        <v>421</v>
      </c>
    </row>
    <row r="12" spans="1:10" x14ac:dyDescent="0.3">
      <c r="A12" s="5" t="s">
        <v>20</v>
      </c>
      <c r="B12" s="5">
        <v>32</v>
      </c>
      <c r="C12">
        <v>48</v>
      </c>
      <c r="D12">
        <v>40</v>
      </c>
      <c r="E12">
        <v>58</v>
      </c>
      <c r="F12">
        <v>39</v>
      </c>
      <c r="G12">
        <v>55</v>
      </c>
      <c r="H12">
        <v>50</v>
      </c>
      <c r="I12">
        <v>49</v>
      </c>
      <c r="J12" s="13">
        <v>371</v>
      </c>
    </row>
    <row r="13" spans="1:10" x14ac:dyDescent="0.3">
      <c r="A13" s="7" t="s">
        <v>3161</v>
      </c>
      <c r="B13" s="7">
        <v>367</v>
      </c>
      <c r="C13" s="14">
        <v>369</v>
      </c>
      <c r="D13" s="14">
        <v>369</v>
      </c>
      <c r="E13" s="14">
        <v>378</v>
      </c>
      <c r="F13" s="14">
        <v>398</v>
      </c>
      <c r="G13" s="14">
        <v>376</v>
      </c>
      <c r="H13" s="14">
        <v>345</v>
      </c>
      <c r="I13" s="14">
        <v>398</v>
      </c>
      <c r="J13" s="15">
        <v>3000</v>
      </c>
    </row>
  </sheetData>
  <conditionalFormatting pivot="1" sqref="B5:I1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{A838B5B9-6C3A-40D9-850C-9F5C26A8183D}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838B5B9-6C3A-40D9-850C-9F5C26A818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B5:I12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Netflix_movies&amp;shows</vt:lpstr>
      <vt:lpstr>movies vs shows</vt:lpstr>
      <vt:lpstr>genre distribution</vt:lpstr>
      <vt:lpstr>production trends across years</vt:lpstr>
      <vt:lpstr>ratings by genre</vt:lpstr>
      <vt:lpstr>country wise production</vt:lpstr>
      <vt:lpstr>genre-rating combination</vt:lpstr>
      <vt:lpstr>average duration</vt:lpstr>
      <vt:lpstr>genre popularity across countri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Chaudhary</dc:creator>
  <cp:lastModifiedBy>Isha Chaudhary</cp:lastModifiedBy>
  <dcterms:created xsi:type="dcterms:W3CDTF">2024-12-18T16:55:38Z</dcterms:created>
  <dcterms:modified xsi:type="dcterms:W3CDTF">2024-12-18T17:12:21Z</dcterms:modified>
</cp:coreProperties>
</file>