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41829\Desktop\Concorrentes\"/>
    </mc:Choice>
  </mc:AlternateContent>
  <xr:revisionPtr revIDLastSave="0" documentId="13_ncr:1_{829AF039-2D5A-47A6-9CA3-E1F29C288DFA}" xr6:coauthVersionLast="47" xr6:coauthVersionMax="47" xr10:uidLastSave="{00000000-0000-0000-0000-000000000000}"/>
  <bookViews>
    <workbookView xWindow="-110" yWindow="-110" windowWidth="19420" windowHeight="10420" activeTab="1" xr2:uid="{DBB5F5E5-EBE9-461A-B788-E10EF2ABEAF0}"/>
  </bookViews>
  <sheets>
    <sheet name="Concorrentes O2C" sheetId="1" r:id="rId1"/>
    <sheet name="Concorrentes D2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8" i="2"/>
  <c r="H7" i="2"/>
  <c r="H2" i="2"/>
  <c r="H3" i="1"/>
  <c r="H9" i="1"/>
  <c r="H10" i="1"/>
  <c r="H11" i="1"/>
  <c r="H12" i="1"/>
  <c r="H13" i="1"/>
  <c r="H14" i="1"/>
  <c r="H15" i="1"/>
  <c r="H16" i="1"/>
  <c r="H17" i="1"/>
  <c r="H18" i="1"/>
  <c r="H24" i="1"/>
  <c r="H26" i="1"/>
  <c r="H2" i="1"/>
  <c r="B16" i="2"/>
  <c r="B15" i="2"/>
  <c r="B14" i="2"/>
  <c r="B13" i="2"/>
  <c r="B12" i="2"/>
  <c r="E16" i="2"/>
  <c r="E15" i="2"/>
  <c r="E14" i="2"/>
  <c r="E13" i="2"/>
  <c r="E12" i="2"/>
  <c r="B11" i="2"/>
  <c r="B10" i="2"/>
  <c r="B9" i="2"/>
  <c r="B8" i="2"/>
  <c r="B7" i="2"/>
  <c r="E8" i="2"/>
  <c r="E9" i="2"/>
  <c r="E10" i="2"/>
  <c r="E11" i="2"/>
  <c r="E7" i="2"/>
  <c r="B4" i="2"/>
  <c r="B5" i="2"/>
  <c r="E4" i="2"/>
  <c r="E5" i="2"/>
  <c r="E3" i="2"/>
  <c r="B39" i="1"/>
  <c r="B38" i="1"/>
  <c r="E38" i="1"/>
  <c r="E39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E18" i="1"/>
  <c r="E19" i="1"/>
  <c r="E20" i="1"/>
  <c r="E21" i="1"/>
  <c r="E22" i="1"/>
  <c r="E23" i="1"/>
  <c r="B18" i="1"/>
  <c r="B19" i="1"/>
  <c r="B20" i="1"/>
  <c r="B21" i="1"/>
  <c r="B22" i="1"/>
  <c r="B23" i="1"/>
  <c r="B10" i="1"/>
  <c r="B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3" i="1"/>
  <c r="B4" i="1"/>
  <c r="B5" i="1"/>
  <c r="B7" i="1"/>
  <c r="B8" i="1"/>
  <c r="B9" i="1"/>
  <c r="B11" i="1"/>
  <c r="B12" i="1"/>
  <c r="B13" i="1"/>
  <c r="B14" i="1"/>
  <c r="B15" i="1"/>
  <c r="B16" i="1"/>
  <c r="B17" i="1"/>
  <c r="B3" i="2"/>
  <c r="E2" i="2"/>
  <c r="B2" i="2"/>
  <c r="B2" i="1"/>
</calcChain>
</file>

<file path=xl/sharedStrings.xml><?xml version="1.0" encoding="utf-8"?>
<sst xmlns="http://schemas.openxmlformats.org/spreadsheetml/2006/main" count="73" uniqueCount="42">
  <si>
    <t>Concurrent Name</t>
  </si>
  <si>
    <t>Time in execution in LADOEA</t>
  </si>
  <si>
    <t>Time in execution in LATOEA</t>
  </si>
  <si>
    <t>Time in execution in LAPOEA</t>
  </si>
  <si>
    <t>XXPPG Relatorio de Aging</t>
  </si>
  <si>
    <t>Start</t>
  </si>
  <si>
    <t>End</t>
  </si>
  <si>
    <t>Concorrente Programa-mestre de NFFs Automáticas (Parâmetro SUM) (Programa-mestre de NFFs Automáticas)</t>
  </si>
  <si>
    <t>Concorrente Programa-mestre de NFFs Automáticas (Parâmetro SUM) (XXPPG - Tratativa das Condições de Pagamento)</t>
  </si>
  <si>
    <t>Concorrente Programa-mestre de NFFs Automáticas (Parametro GVT)(XXPPGBR - AR Atualiza origem e tipo de cancelamento da (RA_INTERFACE_LINES)</t>
  </si>
  <si>
    <t>Concorrente Programa-mestre de NFFs Automáticas (Parâmetro SUM) (XXPPGBR - AR Atualiza origem e tipo de cancelamento da (RA_INTERFACE_LINES))</t>
  </si>
  <si>
    <t>Concorrente Programa-mestre de NFFs Automáticas (Parametro GVT)(Autoinvoice Master Program)</t>
  </si>
  <si>
    <t>Concorrente Programa-mestre de NFFs Automáticas (Parametro GVT)(XXPPG - Tratativa das Condições de Pagamento)</t>
  </si>
  <si>
    <t xml:space="preserve">Concorrente XXPPG - OM Confirmação de Carga Embarcada pelo Operador Logístico </t>
  </si>
  <si>
    <t>Concorrente XXPPG_INTERFACE_DHL</t>
  </si>
  <si>
    <t>Concorrente XXPPG_OM_INTERFACE_DHL</t>
  </si>
  <si>
    <t>Concorrente XXPPG - Interface Inbound WMAS x Oracle EBS:</t>
  </si>
  <si>
    <t>Concorrente XXPPG - Interface Outbound Oracle EBS x WMAS</t>
  </si>
  <si>
    <t>Concorrente Create Accounting for Latin American AR and AP</t>
  </si>
  <si>
    <t>Concorrente XXPPG BI Reports</t>
  </si>
  <si>
    <t>Concorrente PPG BR GVT pick and plan (Report Set)(Pick Selection List Generation - SRS)</t>
  </si>
  <si>
    <t>Concorrente PPG BR GVT pick and plan (Report Set)(XXPPG - Interface Outbound Oracle EBS x WMAS)</t>
  </si>
  <si>
    <t>Concorrente:  interface de parada do percurso (Trip Stop)</t>
  </si>
  <si>
    <t>Concorrente Processo em Segundo Plano do Workflow (WORK BACKGROUND)</t>
  </si>
  <si>
    <t>Concorrente PPG BR GVT pick and Plan - Retira Express 3h (Geração da Lista de Separação de Separação - SRS)</t>
  </si>
  <si>
    <t>Concorrente PPG BR GVT pick and Plan - Retira Express 3h (XXPPG - Interface Outbound Oracle EBS x WMAS)</t>
  </si>
  <si>
    <t>Concorrente PPG BR SUM Pick and Plan (Reservar Ordens)</t>
  </si>
  <si>
    <t>Concorrente PPG BR SUM Pick and Plan (Geração da lista de Seleção de Separação - SRS)</t>
  </si>
  <si>
    <t>Concorrente PPG BR SUM Pick and Plan (XXPPG Rotina de Verificação de Embarque de Refinish)</t>
  </si>
  <si>
    <t>Concorrente PPG BR SUM Pick and Plan (XXPPG OM Planejamento de Carga/ Embarques)</t>
  </si>
  <si>
    <t>Concorrente Coleta dos Dados de Planejamento (Coleta dos Dados de Planejamento do Conjunto de Solicitações) :  (Carga ODS do planejamento)</t>
  </si>
  <si>
    <t>Concorrente Coleta dos Dados de Planejamento (Coleta dos Dados de Planejamento do Conjunto de Solicitações) : (Baixa Automatica dos Dados de planejamento)</t>
  </si>
  <si>
    <t>Concorrente Ativação Plano( Ativar processo de planejamento de Cadeia de Suprimentos)</t>
  </si>
  <si>
    <t>Concorrente Ativação Plano ( Contabilizar Programa de Plano para UI)</t>
  </si>
  <si>
    <t>Criação de ordem de produção</t>
  </si>
  <si>
    <t>Concorrente XXPPG - Certificado de Análise PPG – COA</t>
  </si>
  <si>
    <t>Concorrente XXPPG - Batimento de Saldos – WMAS</t>
  </si>
  <si>
    <t>Concorrente XXPPG - Relatorio de Variacao de Manufatura</t>
  </si>
  <si>
    <t>Concorrente XXPPG - Relatorio de Valorizacao de Estoque</t>
  </si>
  <si>
    <t>Concorrente XXPPG 1073 - Relatorio de Movimentacao - OPM Financeiro</t>
  </si>
  <si>
    <t>Concorrente Criar Contabilidade</t>
  </si>
  <si>
    <t>Concorrente Criar Contabilidade (Programa Contabil)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</si>
</sst>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1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4" fontId="0" fillId="5" borderId="0" xfId="0" applyNumberFormat="1" applyFill="1"/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ont="1"/>
    <xf numFmtId="164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5299-04A0-4591-8FED-848929DD2645}">
  <dimension ref="A1:J39"/>
  <sheetViews>
    <sheetView workbookViewId="0">
      <pane ySplit="1" topLeftCell="A4" activePane="bottomLeft" state="frozen"/>
      <selection pane="bottomLeft" activeCell="H3" sqref="H3:H8"/>
    </sheetView>
  </sheetViews>
  <sheetFormatPr defaultRowHeight="14.5" x14ac:dyDescent="0.35"/>
  <cols>
    <col min="1" max="1" width="24.7265625" style="3" customWidth="1"/>
    <col min="2" max="2" width="25.08984375" style="13" bestFit="1" customWidth="1"/>
    <col min="3" max="4" width="7.90625" style="5" bestFit="1" customWidth="1"/>
    <col min="5" max="5" width="24.7265625" style="11" customWidth="1"/>
    <col min="6" max="7" width="7.90625" style="6" bestFit="1" customWidth="1"/>
    <col min="8" max="8" width="24.7265625" style="15" bestFit="1" customWidth="1"/>
    <col min="9" max="9" width="8" style="7" bestFit="1" customWidth="1"/>
    <col min="10" max="10" width="7.90625" style="7" bestFit="1" customWidth="1"/>
  </cols>
  <sheetData>
    <row r="1" spans="1:10" x14ac:dyDescent="0.35">
      <c r="A1" s="3" t="s">
        <v>0</v>
      </c>
      <c r="B1" s="13" t="s">
        <v>1</v>
      </c>
      <c r="C1" s="5" t="s">
        <v>5</v>
      </c>
      <c r="D1" s="5" t="s">
        <v>6</v>
      </c>
      <c r="E1" s="11" t="s">
        <v>2</v>
      </c>
      <c r="F1" s="6" t="s">
        <v>5</v>
      </c>
      <c r="G1" s="6" t="s">
        <v>6</v>
      </c>
      <c r="H1" s="15" t="s">
        <v>3</v>
      </c>
      <c r="I1" s="7" t="s">
        <v>5</v>
      </c>
      <c r="J1" s="7" t="s">
        <v>6</v>
      </c>
    </row>
    <row r="2" spans="1:10" x14ac:dyDescent="0.35">
      <c r="A2" s="3" t="s">
        <v>4</v>
      </c>
      <c r="B2" s="13">
        <f>D2-C2</f>
        <v>9.2824074074073781E-3</v>
      </c>
      <c r="C2" s="5">
        <v>0.34980324074074076</v>
      </c>
      <c r="D2" s="5">
        <v>0.35908564814814814</v>
      </c>
      <c r="E2" s="11">
        <f>G2-F2</f>
        <v>2.474537037037039E-2</v>
      </c>
      <c r="F2" s="6">
        <v>0.34910879629629626</v>
      </c>
      <c r="G2" s="6">
        <v>0.37385416666666665</v>
      </c>
      <c r="H2" s="15">
        <f>J2-I2</f>
        <v>2.1990740740740811E-2</v>
      </c>
      <c r="I2" s="7">
        <v>0.62075231481481474</v>
      </c>
      <c r="J2" s="7">
        <v>0.64274305555555555</v>
      </c>
    </row>
    <row r="3" spans="1:10" ht="87" x14ac:dyDescent="0.35">
      <c r="A3" s="8" t="s">
        <v>10</v>
      </c>
      <c r="B3" s="13">
        <f t="shared" ref="B3:B39" si="0">D3-C3</f>
        <v>2.3148148148133263E-5</v>
      </c>
      <c r="C3" s="5">
        <v>0.37431712962962965</v>
      </c>
      <c r="D3" s="5">
        <v>0.37434027777777779</v>
      </c>
      <c r="E3" s="11">
        <f t="shared" ref="E3:E39" si="1">G3-F3</f>
        <v>3.4722222222172139E-5</v>
      </c>
      <c r="F3" s="6">
        <v>0.37324074074074076</v>
      </c>
      <c r="G3" s="6">
        <v>0.37327546296296293</v>
      </c>
      <c r="H3" s="16">
        <f t="shared" ref="H3:H39" si="2">J3-I3</f>
        <v>5.7523148148147518E-3</v>
      </c>
      <c r="I3" s="16">
        <v>0.45798611111111115</v>
      </c>
      <c r="J3" s="16">
        <v>0.4637384259259259</v>
      </c>
    </row>
    <row r="4" spans="1:10" ht="72.5" x14ac:dyDescent="0.35">
      <c r="A4" s="8" t="s">
        <v>7</v>
      </c>
      <c r="B4" s="13">
        <f t="shared" si="0"/>
        <v>6.5972222222221433E-4</v>
      </c>
      <c r="C4" s="5">
        <v>0.3746990740740741</v>
      </c>
      <c r="D4" s="5">
        <v>0.37535879629629632</v>
      </c>
      <c r="E4" s="11">
        <f t="shared" si="1"/>
        <v>6.3657407407402555E-4</v>
      </c>
      <c r="F4" s="6">
        <v>0.37350694444444449</v>
      </c>
      <c r="G4" s="6">
        <v>0.37414351851851851</v>
      </c>
      <c r="H4" s="16"/>
      <c r="I4" s="16"/>
      <c r="J4" s="16"/>
    </row>
    <row r="5" spans="1:10" ht="72.5" x14ac:dyDescent="0.35">
      <c r="A5" s="8" t="s">
        <v>8</v>
      </c>
      <c r="B5" s="13">
        <f t="shared" si="0"/>
        <v>1.5046296296294948E-4</v>
      </c>
      <c r="C5" s="5">
        <v>0.37570601851851854</v>
      </c>
      <c r="D5" s="5">
        <v>0.37585648148148149</v>
      </c>
      <c r="E5" s="11">
        <f t="shared" si="1"/>
        <v>3.472222222222765E-5</v>
      </c>
      <c r="F5" s="6">
        <v>0.37414351851851851</v>
      </c>
      <c r="G5" s="6">
        <v>0.37417824074074074</v>
      </c>
      <c r="H5" s="16"/>
      <c r="I5" s="16"/>
      <c r="J5" s="16"/>
    </row>
    <row r="6" spans="1:10" ht="87" x14ac:dyDescent="0.35">
      <c r="A6" s="8" t="s">
        <v>9</v>
      </c>
      <c r="B6" s="13">
        <f t="shared" si="0"/>
        <v>2.3148148148188774E-5</v>
      </c>
      <c r="C6" s="5">
        <v>0.40254629629629629</v>
      </c>
      <c r="D6" s="5">
        <v>0.40256944444444448</v>
      </c>
      <c r="E6" s="11">
        <f t="shared" si="1"/>
        <v>2.3148148148188774E-5</v>
      </c>
      <c r="F6" s="6">
        <v>0.39903935185185185</v>
      </c>
      <c r="G6" s="6">
        <v>0.39906250000000004</v>
      </c>
      <c r="H6" s="16"/>
      <c r="I6" s="16"/>
      <c r="J6" s="16"/>
    </row>
    <row r="7" spans="1:10" ht="72.5" x14ac:dyDescent="0.35">
      <c r="A7" s="8" t="s">
        <v>11</v>
      </c>
      <c r="B7" s="13">
        <f t="shared" si="0"/>
        <v>7.5231481481480289E-4</v>
      </c>
      <c r="C7" s="5">
        <v>0.40280092592592592</v>
      </c>
      <c r="D7" s="5">
        <v>0.40355324074074073</v>
      </c>
      <c r="E7" s="11">
        <f t="shared" si="1"/>
        <v>4.9768518518522598E-4</v>
      </c>
      <c r="F7" s="6">
        <v>0.39922453703703703</v>
      </c>
      <c r="G7" s="6">
        <v>0.39972222222222226</v>
      </c>
      <c r="H7" s="16"/>
      <c r="I7" s="16"/>
      <c r="J7" s="16"/>
    </row>
    <row r="8" spans="1:10" ht="72.5" x14ac:dyDescent="0.35">
      <c r="A8" s="3" t="s">
        <v>12</v>
      </c>
      <c r="B8" s="13">
        <f t="shared" si="0"/>
        <v>1.2731481481487172E-4</v>
      </c>
      <c r="C8" s="5">
        <v>0.40394675925925921</v>
      </c>
      <c r="D8" s="5">
        <v>0.40407407407407409</v>
      </c>
      <c r="E8" s="11">
        <f t="shared" si="1"/>
        <v>2.3148148148133263E-5</v>
      </c>
      <c r="F8" s="6">
        <v>0.3997337962962963</v>
      </c>
      <c r="G8" s="6">
        <v>0.39975694444444443</v>
      </c>
      <c r="H8" s="16"/>
      <c r="I8" s="16"/>
      <c r="J8" s="16"/>
    </row>
    <row r="9" spans="1:10" ht="43.5" x14ac:dyDescent="0.35">
      <c r="A9" s="3" t="s">
        <v>22</v>
      </c>
      <c r="B9" s="13">
        <f t="shared" si="0"/>
        <v>1.1574074074038876E-5</v>
      </c>
      <c r="C9" s="5">
        <v>0.65478009259259262</v>
      </c>
      <c r="D9" s="5">
        <v>0.65479166666666666</v>
      </c>
      <c r="E9" s="11">
        <f t="shared" si="1"/>
        <v>0</v>
      </c>
      <c r="F9" s="6">
        <v>0.63820601851851855</v>
      </c>
      <c r="G9" s="6">
        <v>0.63820601851851855</v>
      </c>
      <c r="H9" s="15">
        <f t="shared" si="2"/>
        <v>5.7870370370360913E-5</v>
      </c>
      <c r="I9" s="15">
        <v>0.46736111111111112</v>
      </c>
      <c r="J9" s="7">
        <v>0.46741898148148148</v>
      </c>
    </row>
    <row r="10" spans="1:10" ht="43.5" x14ac:dyDescent="0.35">
      <c r="A10" s="8" t="s">
        <v>23</v>
      </c>
      <c r="B10" s="13">
        <f t="shared" si="0"/>
        <v>1.7361111111102723E-4</v>
      </c>
      <c r="C10" s="5">
        <v>0.69466435185185194</v>
      </c>
      <c r="D10" s="5">
        <v>0.69483796296296296</v>
      </c>
      <c r="E10" s="11">
        <f t="shared" si="1"/>
        <v>2.3148148148155467E-4</v>
      </c>
      <c r="F10" s="6">
        <v>0.69415509259259256</v>
      </c>
      <c r="G10" s="6">
        <v>0.69438657407407411</v>
      </c>
      <c r="H10" s="15">
        <f t="shared" si="2"/>
        <v>1.1574074074149898E-5</v>
      </c>
      <c r="I10" s="7">
        <v>0.4680555555555555</v>
      </c>
      <c r="J10" s="7">
        <v>0.46806712962962965</v>
      </c>
    </row>
    <row r="11" spans="1:10" ht="58" x14ac:dyDescent="0.35">
      <c r="A11" s="3" t="s">
        <v>13</v>
      </c>
      <c r="B11" s="13">
        <f t="shared" si="0"/>
        <v>6.2847222222222054E-3</v>
      </c>
      <c r="C11" s="5">
        <v>0.40811342592592598</v>
      </c>
      <c r="D11" s="5">
        <v>0.41439814814814818</v>
      </c>
      <c r="E11" s="11">
        <f t="shared" si="1"/>
        <v>2.5810185185184964E-3</v>
      </c>
      <c r="F11" s="6">
        <v>0.40888888888888886</v>
      </c>
      <c r="G11" s="6">
        <v>0.41146990740740735</v>
      </c>
      <c r="H11" s="15">
        <f t="shared" si="2"/>
        <v>2.1990740740740478E-4</v>
      </c>
      <c r="I11" s="7">
        <v>0.4689699074074074</v>
      </c>
      <c r="J11" s="7">
        <v>0.46918981481481481</v>
      </c>
    </row>
    <row r="12" spans="1:10" ht="29" x14ac:dyDescent="0.35">
      <c r="A12" s="9" t="s">
        <v>14</v>
      </c>
      <c r="B12" s="13">
        <f t="shared" si="0"/>
        <v>6.94444444444553E-5</v>
      </c>
      <c r="C12" s="5">
        <v>0.42504629629629626</v>
      </c>
      <c r="D12" s="5">
        <v>0.42511574074074071</v>
      </c>
      <c r="E12" s="11">
        <f t="shared" si="1"/>
        <v>1.1574074074038876E-5</v>
      </c>
      <c r="F12" s="6">
        <v>0.42450231481481482</v>
      </c>
      <c r="G12" s="6">
        <v>0.42451388888888886</v>
      </c>
      <c r="H12" s="15">
        <f t="shared" si="2"/>
        <v>1.1574074074038876E-5</v>
      </c>
      <c r="I12" s="7">
        <v>0.46475694444444443</v>
      </c>
      <c r="J12" s="7">
        <v>0.46476851851851847</v>
      </c>
    </row>
    <row r="13" spans="1:10" ht="43.5" x14ac:dyDescent="0.35">
      <c r="A13" s="3" t="s">
        <v>15</v>
      </c>
      <c r="B13" s="13">
        <f t="shared" si="0"/>
        <v>2.3148148148188774E-5</v>
      </c>
      <c r="C13" s="5">
        <v>0.44015046296296295</v>
      </c>
      <c r="D13" s="5">
        <v>0.44017361111111114</v>
      </c>
      <c r="E13" s="12">
        <f t="shared" si="1"/>
        <v>0</v>
      </c>
      <c r="F13" s="10"/>
      <c r="G13" s="10"/>
      <c r="H13" s="15">
        <f t="shared" si="2"/>
        <v>0</v>
      </c>
      <c r="I13" s="7">
        <v>0.46369212962962963</v>
      </c>
      <c r="J13" s="7">
        <v>0.46369212962962963</v>
      </c>
    </row>
    <row r="14" spans="1:10" ht="43.5" x14ac:dyDescent="0.35">
      <c r="A14" s="3" t="s">
        <v>16</v>
      </c>
      <c r="B14" s="13">
        <f t="shared" si="0"/>
        <v>3.2407407407414324E-4</v>
      </c>
      <c r="C14" s="5">
        <v>0.4458333333333333</v>
      </c>
      <c r="D14" s="5">
        <v>0.44615740740740745</v>
      </c>
      <c r="E14" s="11">
        <f>G14-F14</f>
        <v>6.9444444444438647E-4</v>
      </c>
      <c r="F14" s="6">
        <v>0.44535879629629632</v>
      </c>
      <c r="G14" s="6">
        <v>0.44605324074074071</v>
      </c>
      <c r="H14" s="15">
        <f t="shared" si="2"/>
        <v>1.6203703703704386E-4</v>
      </c>
      <c r="I14" s="7">
        <v>0.46925925925925926</v>
      </c>
      <c r="J14" s="7">
        <v>0.46942129629629631</v>
      </c>
    </row>
    <row r="15" spans="1:10" ht="43.5" x14ac:dyDescent="0.35">
      <c r="A15" s="9" t="s">
        <v>17</v>
      </c>
      <c r="B15" s="13">
        <f t="shared" si="0"/>
        <v>1.1574074074149898E-5</v>
      </c>
      <c r="C15" s="5">
        <v>0.44892361111111106</v>
      </c>
      <c r="D15" s="5">
        <v>0.44893518518518521</v>
      </c>
      <c r="E15" s="11">
        <f t="shared" si="1"/>
        <v>0</v>
      </c>
      <c r="F15" s="6">
        <v>0.44813657407407409</v>
      </c>
      <c r="G15" s="6">
        <v>0.44813657407407409</v>
      </c>
      <c r="H15" s="15">
        <f t="shared" si="2"/>
        <v>0</v>
      </c>
      <c r="I15" s="7">
        <v>0.47317129629629634</v>
      </c>
      <c r="J15" s="7">
        <v>0.47317129629629634</v>
      </c>
    </row>
    <row r="16" spans="1:10" ht="43.5" x14ac:dyDescent="0.35">
      <c r="A16" s="3" t="s">
        <v>18</v>
      </c>
      <c r="B16" s="13">
        <f t="shared" si="0"/>
        <v>5.7870370370372015E-4</v>
      </c>
      <c r="C16" s="5">
        <v>0.46953703703703703</v>
      </c>
      <c r="D16" s="5">
        <v>0.47011574074074075</v>
      </c>
      <c r="E16" s="11">
        <f t="shared" si="1"/>
        <v>8.2175925925920268E-4</v>
      </c>
      <c r="F16" s="6">
        <v>0.46681712962962968</v>
      </c>
      <c r="G16" s="6">
        <v>0.46763888888888888</v>
      </c>
      <c r="H16" s="15">
        <f t="shared" si="2"/>
        <v>1.2384259259259345E-3</v>
      </c>
      <c r="I16" s="7">
        <v>0.45842592592592596</v>
      </c>
      <c r="J16" s="7">
        <v>0.45966435185185189</v>
      </c>
    </row>
    <row r="17" spans="1:10" ht="29" x14ac:dyDescent="0.35">
      <c r="A17" s="3" t="s">
        <v>19</v>
      </c>
      <c r="B17" s="13">
        <f t="shared" si="0"/>
        <v>4.2164351851851856E-2</v>
      </c>
      <c r="C17" s="5">
        <v>0.44420138888888888</v>
      </c>
      <c r="D17" s="5">
        <v>0.48636574074074074</v>
      </c>
      <c r="E17" s="11">
        <f t="shared" si="1"/>
        <v>3.9120370370370361E-2</v>
      </c>
      <c r="F17" s="6">
        <v>0.44386574074074076</v>
      </c>
      <c r="G17" s="6">
        <v>0.48298611111111112</v>
      </c>
      <c r="H17" s="15">
        <f t="shared" si="2"/>
        <v>2.9606481481481595E-2</v>
      </c>
      <c r="I17" s="7">
        <v>0.69604166666666656</v>
      </c>
      <c r="J17" s="7">
        <v>0.72564814814814815</v>
      </c>
    </row>
    <row r="18" spans="1:10" ht="58" x14ac:dyDescent="0.35">
      <c r="A18" s="3" t="s">
        <v>20</v>
      </c>
      <c r="B18" s="13">
        <f t="shared" si="0"/>
        <v>8.1018518518494176E-5</v>
      </c>
      <c r="C18" s="5">
        <v>0.52362268518518518</v>
      </c>
      <c r="D18" s="5">
        <v>0.52370370370370367</v>
      </c>
      <c r="E18" s="11">
        <f t="shared" si="1"/>
        <v>3.472222222222765E-5</v>
      </c>
      <c r="F18" s="6">
        <v>0.52284722222222224</v>
      </c>
      <c r="G18" s="6">
        <v>0.52288194444444447</v>
      </c>
      <c r="H18" s="16">
        <f t="shared" si="2"/>
        <v>0</v>
      </c>
      <c r="I18" s="16">
        <v>0.51069444444444445</v>
      </c>
      <c r="J18" s="16">
        <v>0.51069444444444445</v>
      </c>
    </row>
    <row r="19" spans="1:10" ht="58" x14ac:dyDescent="0.35">
      <c r="A19" s="3" t="s">
        <v>20</v>
      </c>
      <c r="B19" s="13">
        <f t="shared" si="0"/>
        <v>5.7870370370305402E-5</v>
      </c>
      <c r="C19" s="5">
        <v>0.52394675925925926</v>
      </c>
      <c r="D19" s="5">
        <v>0.52400462962962957</v>
      </c>
      <c r="E19" s="11">
        <f t="shared" si="1"/>
        <v>4.6296296296266526E-5</v>
      </c>
      <c r="F19" s="6">
        <v>0.52317129629629633</v>
      </c>
      <c r="G19" s="6">
        <v>0.5232175925925926</v>
      </c>
      <c r="H19" s="16"/>
      <c r="I19" s="16"/>
      <c r="J19" s="16"/>
    </row>
    <row r="20" spans="1:10" ht="58" x14ac:dyDescent="0.35">
      <c r="A20" s="3" t="s">
        <v>20</v>
      </c>
      <c r="B20" s="13">
        <f t="shared" si="0"/>
        <v>0</v>
      </c>
      <c r="C20" s="5">
        <v>0.52431712962962962</v>
      </c>
      <c r="D20" s="5">
        <v>0.52431712962962962</v>
      </c>
      <c r="E20" s="11">
        <f t="shared" si="1"/>
        <v>0</v>
      </c>
      <c r="F20" s="6">
        <v>0.52358796296296295</v>
      </c>
      <c r="G20" s="6">
        <v>0.52358796296296295</v>
      </c>
      <c r="H20" s="16"/>
      <c r="I20" s="16"/>
      <c r="J20" s="16"/>
    </row>
    <row r="21" spans="1:10" ht="58" x14ac:dyDescent="0.35">
      <c r="A21" s="3" t="s">
        <v>20</v>
      </c>
      <c r="B21" s="13">
        <f t="shared" si="0"/>
        <v>0</v>
      </c>
      <c r="C21" s="5">
        <v>0.52464120370370371</v>
      </c>
      <c r="D21" s="5">
        <v>0.52464120370370371</v>
      </c>
      <c r="E21" s="11">
        <f t="shared" si="1"/>
        <v>0</v>
      </c>
      <c r="F21" s="6">
        <v>0.523900462962963</v>
      </c>
      <c r="G21" s="6">
        <v>0.523900462962963</v>
      </c>
      <c r="H21" s="16"/>
      <c r="I21" s="16"/>
      <c r="J21" s="16"/>
    </row>
    <row r="22" spans="1:10" ht="58" x14ac:dyDescent="0.35">
      <c r="A22" s="3" t="s">
        <v>20</v>
      </c>
      <c r="B22" s="13">
        <f t="shared" si="0"/>
        <v>0</v>
      </c>
      <c r="C22" s="5">
        <v>0.5250231481481481</v>
      </c>
      <c r="D22" s="5">
        <v>0.5250231481481481</v>
      </c>
      <c r="E22" s="11">
        <f t="shared" si="1"/>
        <v>0</v>
      </c>
      <c r="F22" s="6">
        <v>0.52428240740740739</v>
      </c>
      <c r="G22" s="6">
        <v>0.52428240740740739</v>
      </c>
      <c r="H22" s="16"/>
      <c r="I22" s="16"/>
      <c r="J22" s="16"/>
    </row>
    <row r="23" spans="1:10" ht="72.5" x14ac:dyDescent="0.35">
      <c r="A23" s="3" t="s">
        <v>21</v>
      </c>
      <c r="B23" s="13">
        <f t="shared" si="0"/>
        <v>4.2824074074077068E-4</v>
      </c>
      <c r="C23" s="5">
        <v>0.52533564814814815</v>
      </c>
      <c r="D23" s="5">
        <v>0.52576388888888892</v>
      </c>
      <c r="E23" s="11">
        <f t="shared" si="1"/>
        <v>1.678240740740633E-3</v>
      </c>
      <c r="F23" s="6">
        <v>0.52461805555555563</v>
      </c>
      <c r="G23" s="6">
        <v>0.52629629629629626</v>
      </c>
      <c r="H23" s="16"/>
      <c r="I23" s="16"/>
      <c r="J23" s="16"/>
    </row>
    <row r="24" spans="1:10" ht="72.5" x14ac:dyDescent="0.35">
      <c r="A24" s="8" t="s">
        <v>24</v>
      </c>
      <c r="B24" s="13">
        <f t="shared" si="0"/>
        <v>2.3148148148299796E-5</v>
      </c>
      <c r="C24" s="5">
        <v>0.67230324074074066</v>
      </c>
      <c r="D24" s="5">
        <v>0.67232638888888896</v>
      </c>
      <c r="E24" s="11">
        <f t="shared" si="1"/>
        <v>0</v>
      </c>
      <c r="F24" s="6">
        <v>0.67151620370370368</v>
      </c>
      <c r="G24" s="6">
        <v>0.67151620370370368</v>
      </c>
      <c r="H24" s="16">
        <f t="shared" si="2"/>
        <v>3.5532407407408151E-3</v>
      </c>
      <c r="I24" s="16">
        <v>0.78826388888888888</v>
      </c>
      <c r="J24" s="16">
        <v>0.79181712962962969</v>
      </c>
    </row>
    <row r="25" spans="1:10" ht="72.5" x14ac:dyDescent="0.35">
      <c r="A25" s="8" t="s">
        <v>25</v>
      </c>
      <c r="B25" s="13">
        <f t="shared" si="0"/>
        <v>2.546296296295214E-4</v>
      </c>
      <c r="C25" s="5">
        <v>0.67262731481481486</v>
      </c>
      <c r="D25" s="5">
        <v>0.67288194444444438</v>
      </c>
      <c r="E25" s="11">
        <f t="shared" si="1"/>
        <v>1.1574074073927854E-5</v>
      </c>
      <c r="F25" s="6">
        <v>0.67185185185185192</v>
      </c>
      <c r="G25" s="6">
        <v>0.67186342592592585</v>
      </c>
      <c r="H25" s="16"/>
      <c r="I25" s="16"/>
      <c r="J25" s="16"/>
    </row>
    <row r="26" spans="1:10" ht="43.5" x14ac:dyDescent="0.35">
      <c r="A26" s="8" t="s">
        <v>26</v>
      </c>
      <c r="B26" s="13">
        <f t="shared" si="0"/>
        <v>4.6296296296266526E-5</v>
      </c>
      <c r="C26" s="5">
        <v>0.67509259259259258</v>
      </c>
      <c r="D26" s="5">
        <v>0.67513888888888884</v>
      </c>
      <c r="E26" s="11">
        <f t="shared" si="1"/>
        <v>4.6296296296377548E-5</v>
      </c>
      <c r="F26" s="6">
        <v>0.67464120370370362</v>
      </c>
      <c r="G26" s="6">
        <v>0.6746875</v>
      </c>
      <c r="H26" s="16">
        <f t="shared" si="2"/>
        <v>9.8379629629619103E-4</v>
      </c>
      <c r="I26" s="16">
        <v>0.79167824074074078</v>
      </c>
      <c r="J26" s="16">
        <v>0.79266203703703697</v>
      </c>
    </row>
    <row r="27" spans="1:10" ht="43.5" x14ac:dyDescent="0.35">
      <c r="A27" s="8" t="s">
        <v>26</v>
      </c>
      <c r="B27" s="13">
        <f t="shared" si="0"/>
        <v>3.472222222222765E-5</v>
      </c>
      <c r="C27" s="5">
        <v>0.67509259259259258</v>
      </c>
      <c r="D27" s="5">
        <v>0.67512731481481481</v>
      </c>
      <c r="E27" s="11">
        <f t="shared" si="1"/>
        <v>3.4722222222338672E-5</v>
      </c>
      <c r="F27" s="6">
        <v>0.67464120370370362</v>
      </c>
      <c r="G27" s="6">
        <v>0.67467592592592596</v>
      </c>
      <c r="H27" s="16"/>
      <c r="I27" s="16"/>
      <c r="J27" s="16"/>
    </row>
    <row r="28" spans="1:10" ht="58" x14ac:dyDescent="0.35">
      <c r="A28" s="8" t="s">
        <v>27</v>
      </c>
      <c r="B28" s="13">
        <f t="shared" si="0"/>
        <v>0</v>
      </c>
      <c r="C28" s="5">
        <v>0.6754282407407407</v>
      </c>
      <c r="D28" s="5">
        <v>0.6754282407407407</v>
      </c>
      <c r="E28" s="11">
        <f t="shared" si="1"/>
        <v>1.1574074074038876E-5</v>
      </c>
      <c r="F28" s="6">
        <v>0.67498842592592589</v>
      </c>
      <c r="G28" s="6">
        <v>0.67499999999999993</v>
      </c>
      <c r="H28" s="16"/>
      <c r="I28" s="16"/>
      <c r="J28" s="16"/>
    </row>
    <row r="29" spans="1:10" ht="58" x14ac:dyDescent="0.35">
      <c r="A29" s="8" t="s">
        <v>27</v>
      </c>
      <c r="B29" s="13">
        <f t="shared" si="0"/>
        <v>0</v>
      </c>
      <c r="C29" s="5">
        <v>0.6754282407407407</v>
      </c>
      <c r="D29" s="5">
        <v>0.6754282407407407</v>
      </c>
      <c r="E29" s="11">
        <f t="shared" si="1"/>
        <v>3.4722222222338672E-5</v>
      </c>
      <c r="F29" s="6">
        <v>0.67498842592592589</v>
      </c>
      <c r="G29" s="6">
        <v>0.67502314814814823</v>
      </c>
      <c r="H29" s="16"/>
      <c r="I29" s="16"/>
      <c r="J29" s="16"/>
    </row>
    <row r="30" spans="1:10" ht="58" x14ac:dyDescent="0.35">
      <c r="A30" s="8" t="s">
        <v>27</v>
      </c>
      <c r="B30" s="13">
        <f t="shared" si="0"/>
        <v>6.94444444444553E-5</v>
      </c>
      <c r="C30" s="5">
        <v>0.6754282407407407</v>
      </c>
      <c r="D30" s="5">
        <v>0.67549768518518516</v>
      </c>
      <c r="E30" s="11">
        <f t="shared" si="1"/>
        <v>1.1574074074038876E-5</v>
      </c>
      <c r="F30" s="6">
        <v>0.67498842592592589</v>
      </c>
      <c r="G30" s="6">
        <v>0.67499999999999993</v>
      </c>
      <c r="H30" s="16"/>
      <c r="I30" s="16"/>
      <c r="J30" s="16"/>
    </row>
    <row r="31" spans="1:10" ht="58" x14ac:dyDescent="0.35">
      <c r="A31" s="8" t="s">
        <v>27</v>
      </c>
      <c r="B31" s="13">
        <f t="shared" si="0"/>
        <v>0</v>
      </c>
      <c r="C31" s="5">
        <v>0.67543981481481474</v>
      </c>
      <c r="D31" s="5">
        <v>0.67543981481481474</v>
      </c>
      <c r="E31" s="11">
        <f t="shared" si="1"/>
        <v>1.1574074074038876E-5</v>
      </c>
      <c r="F31" s="6">
        <v>0.67498842592592589</v>
      </c>
      <c r="G31" s="6">
        <v>0.67499999999999993</v>
      </c>
      <c r="H31" s="16"/>
      <c r="I31" s="16"/>
      <c r="J31" s="16"/>
    </row>
    <row r="32" spans="1:10" ht="58" x14ac:dyDescent="0.35">
      <c r="A32" s="8" t="s">
        <v>27</v>
      </c>
      <c r="B32" s="13">
        <f t="shared" si="0"/>
        <v>4.6296296296377548E-5</v>
      </c>
      <c r="C32" s="5">
        <v>0.67543981481481474</v>
      </c>
      <c r="D32" s="5">
        <v>0.67548611111111112</v>
      </c>
      <c r="E32" s="11">
        <f t="shared" si="1"/>
        <v>1.1574074074149898E-5</v>
      </c>
      <c r="F32" s="6">
        <v>0.67499999999999993</v>
      </c>
      <c r="G32" s="6">
        <v>0.67501157407407408</v>
      </c>
      <c r="H32" s="16"/>
      <c r="I32" s="16"/>
      <c r="J32" s="16"/>
    </row>
    <row r="33" spans="1:10" ht="58" x14ac:dyDescent="0.35">
      <c r="A33" s="8" t="s">
        <v>27</v>
      </c>
      <c r="B33" s="13">
        <f t="shared" si="0"/>
        <v>0</v>
      </c>
      <c r="C33" s="5">
        <v>0.67543981481481474</v>
      </c>
      <c r="D33" s="5">
        <v>0.67543981481481474</v>
      </c>
      <c r="E33" s="11">
        <f t="shared" si="1"/>
        <v>0</v>
      </c>
      <c r="F33" s="6">
        <v>0.67499999999999993</v>
      </c>
      <c r="G33" s="6">
        <v>0.67499999999999993</v>
      </c>
      <c r="H33" s="16"/>
      <c r="I33" s="16"/>
      <c r="J33" s="16"/>
    </row>
    <row r="34" spans="1:10" ht="58" x14ac:dyDescent="0.35">
      <c r="A34" s="8" t="s">
        <v>27</v>
      </c>
      <c r="B34" s="13">
        <f t="shared" si="0"/>
        <v>0</v>
      </c>
      <c r="C34" s="5">
        <v>0.67543981481481474</v>
      </c>
      <c r="D34" s="5">
        <v>0.67543981481481474</v>
      </c>
      <c r="E34" s="11">
        <f t="shared" si="1"/>
        <v>0</v>
      </c>
      <c r="F34" s="6">
        <v>0.67499999999999993</v>
      </c>
      <c r="G34" s="6">
        <v>0.67499999999999993</v>
      </c>
      <c r="H34" s="16"/>
      <c r="I34" s="16"/>
      <c r="J34" s="16"/>
    </row>
    <row r="35" spans="1:10" ht="58" x14ac:dyDescent="0.35">
      <c r="A35" s="8" t="s">
        <v>28</v>
      </c>
      <c r="B35" s="13">
        <f t="shared" si="0"/>
        <v>1.5879629629629743E-2</v>
      </c>
      <c r="C35" s="5">
        <v>0.67578703703703702</v>
      </c>
      <c r="D35" s="5">
        <v>0.69166666666666676</v>
      </c>
      <c r="E35" s="11">
        <f t="shared" si="1"/>
        <v>8.3217592592592649E-3</v>
      </c>
      <c r="F35" s="6">
        <v>0.67533564814814817</v>
      </c>
      <c r="G35" s="6">
        <v>0.68365740740740744</v>
      </c>
      <c r="H35" s="16"/>
      <c r="I35" s="16"/>
      <c r="J35" s="16"/>
    </row>
    <row r="36" spans="1:10" ht="58" x14ac:dyDescent="0.35">
      <c r="A36" s="8" t="s">
        <v>29</v>
      </c>
      <c r="B36" s="13">
        <f t="shared" si="0"/>
        <v>0</v>
      </c>
      <c r="C36" s="5">
        <v>0.69179398148148152</v>
      </c>
      <c r="D36" s="5">
        <v>0.69179398148148152</v>
      </c>
      <c r="E36" s="11">
        <f t="shared" si="1"/>
        <v>0</v>
      </c>
      <c r="F36" s="6">
        <v>0.68403935185185183</v>
      </c>
      <c r="G36" s="6">
        <v>0.68403935185185183</v>
      </c>
      <c r="H36" s="16"/>
      <c r="I36" s="16"/>
      <c r="J36" s="16"/>
    </row>
    <row r="37" spans="1:10" ht="58" x14ac:dyDescent="0.35">
      <c r="A37" s="8" t="s">
        <v>29</v>
      </c>
      <c r="B37" s="13">
        <f t="shared" si="0"/>
        <v>1.1574074074038876E-5</v>
      </c>
      <c r="C37" s="5">
        <v>0.69212962962962965</v>
      </c>
      <c r="D37" s="5">
        <v>0.69214120370370369</v>
      </c>
      <c r="E37" s="11">
        <f t="shared" si="1"/>
        <v>0</v>
      </c>
      <c r="F37" s="6">
        <v>0.68436342592592592</v>
      </c>
      <c r="G37" s="6">
        <v>0.68436342592592592</v>
      </c>
      <c r="H37" s="16"/>
      <c r="I37" s="16"/>
      <c r="J37" s="16"/>
    </row>
    <row r="38" spans="1:10" ht="58" x14ac:dyDescent="0.35">
      <c r="A38" s="8" t="s">
        <v>29</v>
      </c>
      <c r="B38" s="13">
        <f t="shared" si="0"/>
        <v>0</v>
      </c>
      <c r="C38" s="5">
        <v>0.69248842592592597</v>
      </c>
      <c r="D38" s="5">
        <v>0.69248842592592597</v>
      </c>
      <c r="E38" s="11">
        <f t="shared" si="1"/>
        <v>0</v>
      </c>
      <c r="F38" s="6">
        <v>0.68473379629629638</v>
      </c>
      <c r="G38" s="6">
        <v>0.68473379629629638</v>
      </c>
      <c r="H38" s="16"/>
      <c r="I38" s="16"/>
      <c r="J38" s="16"/>
    </row>
    <row r="39" spans="1:10" ht="58" x14ac:dyDescent="0.35">
      <c r="A39" s="8" t="s">
        <v>29</v>
      </c>
      <c r="B39" s="13">
        <f t="shared" si="0"/>
        <v>1.1574074074149898E-5</v>
      </c>
      <c r="C39" s="5">
        <v>0.69282407407407398</v>
      </c>
      <c r="D39" s="5">
        <v>0.69283564814814813</v>
      </c>
      <c r="E39" s="11">
        <f t="shared" si="1"/>
        <v>0</v>
      </c>
      <c r="F39" s="6">
        <v>0.68505787037037036</v>
      </c>
      <c r="G39" s="6">
        <v>0.68505787037037036</v>
      </c>
      <c r="H39" s="16"/>
      <c r="I39" s="16"/>
      <c r="J39" s="16"/>
    </row>
  </sheetData>
  <mergeCells count="12">
    <mergeCell ref="I24:I25"/>
    <mergeCell ref="J24:J25"/>
    <mergeCell ref="H24:H25"/>
    <mergeCell ref="I26:I39"/>
    <mergeCell ref="J26:J39"/>
    <mergeCell ref="H26:H39"/>
    <mergeCell ref="H3:H8"/>
    <mergeCell ref="J3:J8"/>
    <mergeCell ref="I3:I8"/>
    <mergeCell ref="I18:I23"/>
    <mergeCell ref="J18:J23"/>
    <mergeCell ref="H18:H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3838-15AC-4CB7-B097-76DD56A3E405}">
  <dimension ref="A1:J16"/>
  <sheetViews>
    <sheetView tabSelected="1" topLeftCell="A7" workbookViewId="0">
      <selection activeCell="H16" sqref="H16"/>
    </sheetView>
  </sheetViews>
  <sheetFormatPr defaultRowHeight="14.5" x14ac:dyDescent="0.35"/>
  <cols>
    <col min="1" max="1" width="40.7265625" style="3" customWidth="1"/>
    <col min="2" max="2" width="25" style="5" bestFit="1" customWidth="1"/>
    <col min="3" max="3" width="7.90625" style="1" bestFit="1" customWidth="1"/>
    <col min="4" max="4" width="8.54296875" style="5" customWidth="1"/>
    <col min="5" max="5" width="24.7265625" style="6" customWidth="1"/>
    <col min="6" max="6" width="8" style="6" bestFit="1" customWidth="1"/>
    <col min="7" max="7" width="7.90625" style="6" bestFit="1" customWidth="1"/>
    <col min="8" max="8" width="24.7265625" style="15" bestFit="1" customWidth="1"/>
    <col min="9" max="9" width="7.90625" style="7" bestFit="1" customWidth="1"/>
    <col min="10" max="10" width="12.6328125" style="7" customWidth="1"/>
  </cols>
  <sheetData>
    <row r="1" spans="1:10" x14ac:dyDescent="0.35">
      <c r="A1" s="3" t="s">
        <v>0</v>
      </c>
      <c r="B1" s="5" t="s">
        <v>1</v>
      </c>
      <c r="C1" s="1" t="s">
        <v>5</v>
      </c>
      <c r="D1" s="5" t="s">
        <v>6</v>
      </c>
      <c r="E1" s="6" t="s">
        <v>2</v>
      </c>
      <c r="F1" s="6" t="s">
        <v>5</v>
      </c>
      <c r="G1" s="6" t="s">
        <v>6</v>
      </c>
      <c r="H1" s="15" t="s">
        <v>3</v>
      </c>
      <c r="I1" s="7" t="s">
        <v>5</v>
      </c>
      <c r="J1" s="7" t="s">
        <v>6</v>
      </c>
    </row>
    <row r="2" spans="1:10" ht="72.5" x14ac:dyDescent="0.35">
      <c r="A2" s="4" t="s">
        <v>31</v>
      </c>
      <c r="B2" s="5">
        <f>D2-C2</f>
        <v>2.9050925925925286E-3</v>
      </c>
      <c r="C2" s="2">
        <v>0.64376157407407408</v>
      </c>
      <c r="D2" s="5">
        <v>0.64666666666666661</v>
      </c>
      <c r="E2" s="6">
        <f>G2-F2</f>
        <v>3.7384259259259922E-3</v>
      </c>
      <c r="F2" s="6">
        <v>0.64111111111111108</v>
      </c>
      <c r="G2" s="6">
        <v>0.64484953703703707</v>
      </c>
      <c r="H2" s="16">
        <f>J2-I2</f>
        <v>1.2233796296296312E-2</v>
      </c>
      <c r="I2" s="16">
        <v>8.3553240740740733E-2</v>
      </c>
      <c r="J2" s="16">
        <v>9.5787037037037046E-2</v>
      </c>
    </row>
    <row r="3" spans="1:10" ht="58" x14ac:dyDescent="0.35">
      <c r="A3" s="4" t="s">
        <v>30</v>
      </c>
      <c r="B3" s="5">
        <f>D3-C3</f>
        <v>2.1180555555555536E-3</v>
      </c>
      <c r="C3" s="2">
        <v>0.64723379629629629</v>
      </c>
      <c r="D3" s="5">
        <v>0.64935185185185185</v>
      </c>
      <c r="E3" s="6">
        <f>G3-F3</f>
        <v>2.1064814814814037E-3</v>
      </c>
      <c r="F3" s="6">
        <v>0.64528935185185188</v>
      </c>
      <c r="G3" s="6">
        <v>0.64739583333333328</v>
      </c>
      <c r="H3" s="16"/>
      <c r="I3" s="16"/>
      <c r="J3" s="16"/>
    </row>
    <row r="4" spans="1:10" ht="29" x14ac:dyDescent="0.35">
      <c r="A4" s="3" t="s">
        <v>32</v>
      </c>
      <c r="B4" s="5">
        <f t="shared" ref="B4:B16" si="0">D4-C4</f>
        <v>0</v>
      </c>
      <c r="C4" s="2">
        <v>0.67170138888888886</v>
      </c>
      <c r="D4" s="5">
        <v>0.67170138888888886</v>
      </c>
      <c r="E4" s="6">
        <f t="shared" ref="E4:E16" si="1">G4-F4</f>
        <v>1.1574074073927854E-5</v>
      </c>
      <c r="F4" s="6">
        <v>0.67202546296296306</v>
      </c>
      <c r="G4" s="6">
        <v>0.67203703703703699</v>
      </c>
      <c r="H4" s="16"/>
    </row>
    <row r="5" spans="1:10" ht="29" x14ac:dyDescent="0.35">
      <c r="A5" s="3" t="s">
        <v>33</v>
      </c>
      <c r="B5" s="5">
        <f t="shared" si="0"/>
        <v>1.1574074074149898E-5</v>
      </c>
      <c r="C5" s="2">
        <v>0.67483796296296295</v>
      </c>
      <c r="D5" s="5">
        <v>0.67484953703703709</v>
      </c>
      <c r="E5" s="6">
        <f t="shared" si="1"/>
        <v>1.1574074074149898E-5</v>
      </c>
      <c r="F5" s="6">
        <v>0.67429398148148145</v>
      </c>
      <c r="G5" s="6">
        <v>0.6743055555555556</v>
      </c>
      <c r="H5" s="16"/>
    </row>
    <row r="6" spans="1:10" x14ac:dyDescent="0.35">
      <c r="A6" s="8" t="s">
        <v>34</v>
      </c>
      <c r="B6" s="5">
        <v>1.0416666666666667E-4</v>
      </c>
      <c r="E6" s="6">
        <v>1.0416666666666667E-4</v>
      </c>
      <c r="H6" s="17"/>
    </row>
    <row r="7" spans="1:10" ht="29" x14ac:dyDescent="0.35">
      <c r="A7" s="8" t="s">
        <v>35</v>
      </c>
      <c r="B7" s="5">
        <f t="shared" si="0"/>
        <v>3.9351851851854303E-4</v>
      </c>
      <c r="C7" s="2">
        <v>0.55590277777777775</v>
      </c>
      <c r="D7" s="5">
        <v>0.55629629629629629</v>
      </c>
      <c r="E7" s="6">
        <f t="shared" si="1"/>
        <v>4.1666666666662078E-4</v>
      </c>
      <c r="F7" s="6">
        <v>0.55528935185185191</v>
      </c>
      <c r="G7" s="6">
        <v>0.55570601851851853</v>
      </c>
      <c r="H7" s="15">
        <f>J7-I7</f>
        <v>2.3148148148188774E-5</v>
      </c>
      <c r="I7" s="7">
        <v>0.62821759259259258</v>
      </c>
      <c r="J7" s="7">
        <v>0.62824074074074077</v>
      </c>
    </row>
    <row r="8" spans="1:10" ht="29" x14ac:dyDescent="0.35">
      <c r="A8" s="8" t="s">
        <v>36</v>
      </c>
      <c r="B8" s="5">
        <f t="shared" si="0"/>
        <v>1.388888888888884E-3</v>
      </c>
      <c r="C8" s="2">
        <v>0.55975694444444446</v>
      </c>
      <c r="D8" s="5">
        <v>0.56114583333333334</v>
      </c>
      <c r="E8" s="6">
        <f t="shared" si="1"/>
        <v>1.2268518518517846E-3</v>
      </c>
      <c r="F8" s="6">
        <v>0.56011574074074078</v>
      </c>
      <c r="G8" s="6">
        <v>0.56134259259259256</v>
      </c>
      <c r="H8" s="15">
        <f>J8-I8</f>
        <v>9.9999999999999978E-2</v>
      </c>
      <c r="I8" s="7">
        <v>0.26449074074074075</v>
      </c>
      <c r="J8" s="7">
        <v>0.36449074074074073</v>
      </c>
    </row>
    <row r="9" spans="1:10" ht="29" x14ac:dyDescent="0.35">
      <c r="A9" s="9" t="s">
        <v>37</v>
      </c>
      <c r="B9" s="5">
        <f t="shared" si="0"/>
        <v>1.0497685185185124E-2</v>
      </c>
      <c r="C9" s="2">
        <v>0.55906250000000002</v>
      </c>
      <c r="D9" s="5">
        <v>0.56956018518518514</v>
      </c>
      <c r="E9" s="6">
        <f t="shared" si="1"/>
        <v>9.7106481481481488E-3</v>
      </c>
      <c r="F9" s="6">
        <v>0.55846064814814811</v>
      </c>
      <c r="G9" s="6">
        <v>0.56817129629629626</v>
      </c>
      <c r="H9" s="15">
        <f t="shared" ref="H9:H11" si="2">J9-I9</f>
        <v>6.0763888888888395E-3</v>
      </c>
      <c r="I9" s="7">
        <v>0.68393518518518526</v>
      </c>
      <c r="J9" s="7">
        <v>0.6900115740740741</v>
      </c>
    </row>
    <row r="10" spans="1:10" ht="29" x14ac:dyDescent="0.35">
      <c r="A10" s="8" t="s">
        <v>38</v>
      </c>
      <c r="B10" s="5">
        <f t="shared" si="0"/>
        <v>8.796296296296191E-3</v>
      </c>
      <c r="C10" s="2">
        <v>0.56047453703703709</v>
      </c>
      <c r="D10" s="5">
        <v>0.56927083333333328</v>
      </c>
      <c r="E10" s="6">
        <f t="shared" si="1"/>
        <v>7.0370370370369528E-3</v>
      </c>
      <c r="F10" s="6">
        <v>0.56047453703703709</v>
      </c>
      <c r="G10" s="6">
        <v>0.56751157407407404</v>
      </c>
      <c r="H10" s="15">
        <f t="shared" si="2"/>
        <v>3.9143518518518494E-2</v>
      </c>
      <c r="I10" s="7">
        <v>0.60268518518518521</v>
      </c>
      <c r="J10" s="7">
        <v>0.64182870370370371</v>
      </c>
    </row>
    <row r="11" spans="1:10" ht="29" x14ac:dyDescent="0.35">
      <c r="A11" s="8" t="s">
        <v>39</v>
      </c>
      <c r="B11" s="5">
        <f t="shared" si="0"/>
        <v>1.1342592592592515E-3</v>
      </c>
      <c r="C11" s="2">
        <v>0.60120370370370368</v>
      </c>
      <c r="D11" s="5">
        <v>0.60233796296296294</v>
      </c>
      <c r="E11" s="6">
        <f t="shared" si="1"/>
        <v>2.476851851851869E-3</v>
      </c>
      <c r="F11" s="6">
        <v>0.59946759259259264</v>
      </c>
      <c r="G11" s="6">
        <v>0.6019444444444445</v>
      </c>
      <c r="H11" s="15">
        <f t="shared" si="2"/>
        <v>1.0763888888888351E-3</v>
      </c>
      <c r="I11" s="7">
        <v>0.36299768518518521</v>
      </c>
      <c r="J11" s="7">
        <v>0.36407407407407405</v>
      </c>
    </row>
    <row r="12" spans="1:10" x14ac:dyDescent="0.35">
      <c r="A12" s="14" t="s">
        <v>40</v>
      </c>
      <c r="B12" s="5">
        <f t="shared" si="0"/>
        <v>4.5601851851850839E-3</v>
      </c>
      <c r="C12" s="2">
        <v>0.66879629629629633</v>
      </c>
      <c r="D12" s="5">
        <v>0.67335648148148142</v>
      </c>
      <c r="E12" s="6">
        <f t="shared" si="1"/>
        <v>1.6203703703704386E-3</v>
      </c>
      <c r="F12" s="6">
        <v>0.66509259259259257</v>
      </c>
      <c r="G12" s="6">
        <v>0.66671296296296301</v>
      </c>
    </row>
    <row r="13" spans="1:10" x14ac:dyDescent="0.35">
      <c r="A13" s="14" t="s">
        <v>41</v>
      </c>
      <c r="B13" s="5">
        <f t="shared" si="0"/>
        <v>5.7870370370360913E-4</v>
      </c>
      <c r="C13" s="2">
        <v>0.67207175925925933</v>
      </c>
      <c r="D13" s="5">
        <v>0.67265046296296294</v>
      </c>
      <c r="E13" s="6">
        <f t="shared" si="1"/>
        <v>6.2499999999998668E-4</v>
      </c>
      <c r="F13" s="6">
        <v>0.66596064814814815</v>
      </c>
      <c r="G13" s="6">
        <v>0.66658564814814814</v>
      </c>
    </row>
    <row r="14" spans="1:10" x14ac:dyDescent="0.35">
      <c r="A14" s="14" t="s">
        <v>41</v>
      </c>
      <c r="B14" s="5">
        <f t="shared" si="0"/>
        <v>5.7870370370360913E-4</v>
      </c>
      <c r="C14" s="2">
        <v>0.67207175925925933</v>
      </c>
      <c r="D14" s="5">
        <v>0.67265046296296294</v>
      </c>
      <c r="E14" s="6">
        <f t="shared" si="1"/>
        <v>6.2499999999998668E-4</v>
      </c>
      <c r="F14" s="6">
        <v>0.66596064814814815</v>
      </c>
      <c r="G14" s="6">
        <v>0.66658564814814814</v>
      </c>
    </row>
    <row r="15" spans="1:10" x14ac:dyDescent="0.35">
      <c r="A15" s="14" t="s">
        <v>41</v>
      </c>
      <c r="B15" s="5">
        <f t="shared" si="0"/>
        <v>5.7870370370360913E-4</v>
      </c>
      <c r="C15" s="2">
        <v>0.67207175925925933</v>
      </c>
      <c r="D15" s="5">
        <v>0.67265046296296294</v>
      </c>
      <c r="E15" s="6">
        <f t="shared" si="1"/>
        <v>3.8194444444450415E-4</v>
      </c>
      <c r="F15" s="6">
        <v>0.66597222222222219</v>
      </c>
      <c r="G15" s="6">
        <v>0.66635416666666669</v>
      </c>
    </row>
    <row r="16" spans="1:10" x14ac:dyDescent="0.35">
      <c r="A16" s="14" t="s">
        <v>41</v>
      </c>
      <c r="B16" s="5">
        <f t="shared" si="0"/>
        <v>5.7870370370360913E-4</v>
      </c>
      <c r="C16" s="2">
        <v>0.67207175925925933</v>
      </c>
      <c r="D16" s="5">
        <v>0.67265046296296294</v>
      </c>
      <c r="E16" s="6">
        <f t="shared" si="1"/>
        <v>3.7037037037035425E-4</v>
      </c>
      <c r="F16" s="6">
        <v>0.66598379629629634</v>
      </c>
      <c r="G16" s="6">
        <v>0.66635416666666669</v>
      </c>
    </row>
  </sheetData>
  <mergeCells count="4">
    <mergeCell ref="H2:H3"/>
    <mergeCell ref="I2:I3"/>
    <mergeCell ref="J2:J3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Concorrentes O2C</vt:lpstr>
      <vt:lpstr>Concorrentes D2R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 Santos, Hudson</dc:creator>
  <cp:lastModifiedBy>dos Santos, Hudson</cp:lastModifiedBy>
  <dcterms:created xsi:type="dcterms:W3CDTF">2022-10-26T10:53:42Z</dcterms:created>
  <dcterms:modified xsi:type="dcterms:W3CDTF">2022-10-26T22:56:23Z</dcterms:modified>
</cp:coreProperties>
</file>