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icaenfr-my.sharepoint.com/personal/helene_le-bouteiller_ensicaen_fr/Documents/2020-2021/FISE 1A gestion de projet/session 2022/outils élèves/"/>
    </mc:Choice>
  </mc:AlternateContent>
  <xr:revisionPtr revIDLastSave="3" documentId="8_{1990B975-0E12-41C9-A386-CB891498E040}" xr6:coauthVersionLast="47" xr6:coauthVersionMax="47" xr10:uidLastSave="{E5B64C00-7B38-40CB-B9CA-E365A3D591DA}"/>
  <bookViews>
    <workbookView xWindow="-110" yWindow="-110" windowWidth="19420" windowHeight="10420" firstSheet="1" activeTab="1" xr2:uid="{00000000-000D-0000-FFFF-FFFF00000000}"/>
  </bookViews>
  <sheets>
    <sheet name="Gestion des risques-old" sheetId="1" r:id="rId1"/>
    <sheet name="Synthèse" sheetId="2" r:id="rId2"/>
    <sheet name="Graphe de synthès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 a="1"/>
  <c r="E20" i="2" s="1"/>
  <c r="H2" i="2"/>
  <c r="C1" i="2"/>
  <c r="E13" i="2" l="1"/>
  <c r="E14" i="2"/>
  <c r="E12" i="2"/>
  <c r="E15" i="2"/>
  <c r="E16" i="2"/>
  <c r="E17" i="2"/>
  <c r="E18" i="2"/>
  <c r="E19" i="2"/>
</calcChain>
</file>

<file path=xl/sharedStrings.xml><?xml version="1.0" encoding="utf-8"?>
<sst xmlns="http://schemas.openxmlformats.org/spreadsheetml/2006/main" count="100" uniqueCount="65">
  <si>
    <t xml:space="preserve">Fiche de gestion des risques </t>
  </si>
  <si>
    <t>Projet XXXX</t>
  </si>
  <si>
    <t xml:space="preserve">rappel de la démarche : </t>
  </si>
  <si>
    <t>1/ clarification des objectifs avec le client et les encadrants. Identification et inventaire des risques par la consultation des personnes compétentes</t>
  </si>
  <si>
    <t>2/ évaluation d'impact / priorisation</t>
  </si>
  <si>
    <t xml:space="preserve">3/ ce plan de gestion des risques </t>
  </si>
  <si>
    <t>Version 0.0</t>
  </si>
  <si>
    <t>mise à jour le :</t>
  </si>
  <si>
    <t>responsable :</t>
  </si>
  <si>
    <t>Description</t>
  </si>
  <si>
    <t>Gravité 1-4</t>
  </si>
  <si>
    <t>Occurrence 1-4</t>
  </si>
  <si>
    <t>Criticité</t>
  </si>
  <si>
    <t>Resp</t>
  </si>
  <si>
    <t>Prévention</t>
  </si>
  <si>
    <t>Réparation</t>
  </si>
  <si>
    <t>Veille (optionnel)</t>
  </si>
  <si>
    <t>Les machines et autres moyens de fabrication sont indisponibles au moment voulu</t>
  </si>
  <si>
    <t>Alain</t>
  </si>
  <si>
    <t>Anticiper clairement les étapes de réalisation et planifier les séances en atelier</t>
  </si>
  <si>
    <t>Vérifier le planning avec l'atelier une semaine à l'avance</t>
  </si>
  <si>
    <t>Le projet est inutilisable par le client (formation)</t>
  </si>
  <si>
    <t>Benoit</t>
  </si>
  <si>
    <t>Veiller à chaque étape de réalisation à intégrer l’ergonomie</t>
  </si>
  <si>
    <t>Consolider la documentation utilisateur</t>
  </si>
  <si>
    <t>Mésententes dans l’équipe</t>
  </si>
  <si>
    <t>Cédric</t>
  </si>
  <si>
    <t>Conserver une structure organisationnelle claire, et respecter les schémas établis.</t>
  </si>
  <si>
    <t>Aborder tous les problèmes, et en reparler tant qu'ils ne sont pas solutionnés</t>
  </si>
  <si>
    <t>L’équipe du laboratoire partenaire dépasse le groupe projet dans ses avancements</t>
  </si>
  <si>
    <t>Jean</t>
  </si>
  <si>
    <t>Garder une spécificité pour bien  distinguer notre valeur ajoutée de celle du laboratoire, maintenir des relations régulières avec les chercheurs</t>
  </si>
  <si>
    <t>Renégocier les objectifs/livrables dès que le problème est détecté</t>
  </si>
  <si>
    <t>Le traitement des données ne donne pas le résultat escompté</t>
  </si>
  <si>
    <t>Refaire les mesures dans des conditions de plus grande précision, réévaluer les performances finales du dispositif</t>
  </si>
  <si>
    <t>Une « collision diplomatique » se produit dans nos relations entre l’école et la SOGEP</t>
  </si>
  <si>
    <t>Anne</t>
  </si>
  <si>
    <t>Présenter une attitude cohérente avec l’équipe d’encadrement, s’accorder avec les autres groupes projet qui entretiennent aussi des relations avec la SOGEP</t>
  </si>
  <si>
    <t>Un des membres ou l’équipe se démotive ou se désintéresse du projet.</t>
  </si>
  <si>
    <t>Favoriser l’émulation collective par la mise en commun des avancées réalisées par chaque pôle : stand-up meeting le jeudi matin</t>
  </si>
  <si>
    <t>Un des membres ou l’équipe est incompétent(e)</t>
  </si>
  <si>
    <t>Réactualiser les connaissances nécessaires, et planifier les formations en fonction.</t>
  </si>
  <si>
    <t>Cliquez ici pour réutiliser ce modèle :</t>
  </si>
  <si>
    <t>Licence :</t>
  </si>
  <si>
    <t>cc-by-sa-nc</t>
  </si>
  <si>
    <t>Vidéos et documents :</t>
  </si>
  <si>
    <t>Accès direct :</t>
  </si>
  <si>
    <t>https://goo.gl/V714jR</t>
  </si>
  <si>
    <t>Rappel de la démarche :</t>
  </si>
  <si>
    <t>1/ Clarification des livrables du projet. Matrice d'objectifs : client, encadrants...</t>
  </si>
  <si>
    <t>Version</t>
  </si>
  <si>
    <t>0.0</t>
  </si>
  <si>
    <t>2/ Identification des ressources-clés et inventaire des risques : brainstorming, avis d'experts...</t>
  </si>
  <si>
    <t>3/ Pour chaque risque estimer fréquence et gravité =&gt; criticité</t>
  </si>
  <si>
    <t>responsable du document :</t>
  </si>
  <si>
    <t>4/ Etablir ce plan de prévention et de suivi</t>
  </si>
  <si>
    <t>N'ajouter ni lignes ni colonnes au-dessus, à la gauche du tableau, ou même dans le tableau ( mais vous pouvez ajouter des colonne à droite).</t>
  </si>
  <si>
    <t xml:space="preserve">Ne rien saisir dans la colonnes Criticité ... en calcul automatique! </t>
  </si>
  <si>
    <t>Fréquence 1-4</t>
  </si>
  <si>
    <t>Réparation / Plan B</t>
  </si>
  <si>
    <t>Veille / Détection anticipée</t>
  </si>
  <si>
    <t>Les machines de fabrication sont indisponibles au moment voulu</t>
  </si>
  <si>
    <t>Chaque semaine, vérifier le planning avec l'atelier une semaine à l'avance</t>
  </si>
  <si>
    <t>Le projet est inutilisable par le client (problème de formation)</t>
  </si>
  <si>
    <t xml:space="preserve">Confirmer la session de 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</si>
</sst>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</font>
    <font>
      <sz val="10"/>
      <name val="Arial"/>
    </font>
    <font>
      <sz val="10"/>
      <color rgb="FFA61C00"/>
      <name val="Arial"/>
    </font>
    <font>
      <b/>
      <sz val="12"/>
      <color rgb="FF80000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sz val="14"/>
      <color rgb="FFFF0000"/>
      <name val="Arial"/>
    </font>
    <font>
      <sz val="16"/>
      <color rgb="FF000000"/>
      <name val="Arial"/>
    </font>
    <font>
      <sz val="9"/>
      <color rgb="FF741B47"/>
      <name val="Arial"/>
    </font>
    <font>
      <sz val="10"/>
      <color rgb="FF800000"/>
      <name val="Arial"/>
    </font>
    <font>
      <b/>
      <sz val="10"/>
      <color rgb="FFCC0000"/>
      <name val="Arial"/>
    </font>
    <font>
      <b/>
      <sz val="9"/>
      <color rgb="FF274E13"/>
      <name val="Arial"/>
    </font>
    <font>
      <b/>
      <sz val="11"/>
      <color rgb="FF000080"/>
      <name val="Arial"/>
    </font>
    <font>
      <b/>
      <sz val="10"/>
      <name val="Arial"/>
    </font>
    <font>
      <sz val="10"/>
      <color rgb="FFCC0000"/>
      <name val="Arial"/>
    </font>
    <font>
      <sz val="9"/>
      <color rgb="FF274E13"/>
      <name val="Arial"/>
    </font>
    <font>
      <i/>
      <sz val="10"/>
      <name val="Arial"/>
    </font>
    <font>
      <sz val="9"/>
      <name val="Arial"/>
    </font>
    <font>
      <u/>
      <sz val="8"/>
      <color rgb="FF0000FF"/>
      <name val="Arial"/>
    </font>
    <font>
      <sz val="11"/>
      <name val="Arial"/>
    </font>
    <font>
      <sz val="9"/>
      <color rgb="FFA61C00"/>
      <name val="Arial"/>
    </font>
    <font>
      <sz val="12"/>
      <name val="Arial"/>
    </font>
    <font>
      <b/>
      <sz val="11"/>
      <color rgb="FF800000"/>
      <name val="Arial"/>
    </font>
    <font>
      <sz val="11"/>
      <color rgb="FF000000"/>
      <name val="Arial"/>
    </font>
    <font>
      <u/>
      <sz val="9"/>
      <color rgb="FF0000FF"/>
      <name val="Arial"/>
    </font>
    <font>
      <sz val="12"/>
      <color rgb="FF000000"/>
      <name val="Arial"/>
    </font>
    <font>
      <b/>
      <sz val="11"/>
      <color rgb="FFFF0000"/>
      <name val="Arial"/>
    </font>
    <font>
      <b/>
      <sz val="9"/>
      <name val="Arial"/>
    </font>
    <font>
      <sz val="10"/>
      <color rgb="FF741B47"/>
      <name val="Arial"/>
    </font>
    <font>
      <sz val="11"/>
      <color rgb="FF990000"/>
      <name val="Arial"/>
    </font>
    <font>
      <b/>
      <sz val="11"/>
      <color rgb="FFCC0000"/>
      <name val="Arial"/>
    </font>
    <font>
      <b/>
      <sz val="11"/>
      <color rgb="FF274E13"/>
      <name val="Arial"/>
    </font>
    <font>
      <b/>
      <sz val="11"/>
      <name val="Arial"/>
    </font>
    <font>
      <sz val="11"/>
      <color rgb="FFCC0000"/>
      <name val="Arial"/>
    </font>
    <font>
      <sz val="11"/>
      <color rgb="FF274E13"/>
      <name val="Arial"/>
    </font>
    <font>
      <i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7" fillId="2" borderId="0" xfId="0" applyFont="1" applyFill="1" applyAlignment="1">
      <alignment horizontal="right" vertical="center" wrapText="1"/>
    </xf>
    <xf numFmtId="0" fontId="18" fillId="2" borderId="0" xfId="0" applyFont="1" applyFill="1" applyAlignment="1">
      <alignment vertical="center" wrapText="1"/>
    </xf>
    <xf numFmtId="0" fontId="19" fillId="6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7" fillId="0" borderId="0" xfId="0" applyFont="1" applyAlignment="1">
      <alignment horizontal="right" vertical="center" wrapText="1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8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0" fillId="0" borderId="3" xfId="0" applyFont="1" applyBorder="1" applyAlignment="1">
      <alignment vertical="center" wrapText="1"/>
    </xf>
    <xf numFmtId="0" fontId="31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vertical="center" wrapText="1"/>
    </xf>
    <xf numFmtId="0" fontId="33" fillId="0" borderId="3" xfId="0" applyFont="1" applyBorder="1" applyAlignment="1">
      <alignment vertical="center" wrapText="1"/>
    </xf>
    <xf numFmtId="0" fontId="34" fillId="6" borderId="3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vertical="center" wrapText="1"/>
    </xf>
    <xf numFmtId="0" fontId="35" fillId="0" borderId="3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9" fillId="6" borderId="0" xfId="0" applyFont="1" applyFill="1" applyAlignment="1">
      <alignment horizontal="left" wrapText="1"/>
    </xf>
  </cellXfs>
  <cellStyles count="1">
    <cellStyle name="Normal" xfId="0" builtinId="0"/>
  </cellStyles>
  <dxfs count="1">
    <dxf>
      <font>
        <color rgb="FFCC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fr-FR" sz="1600" b="1">
                <a:solidFill>
                  <a:srgbClr val="000000"/>
                </a:solidFill>
                <a:latin typeface="Roboto"/>
              </a:rPr>
              <a:t>Matrice des risques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Synthèse!$D$12</c:f>
              <c:strCache>
                <c:ptCount val="1"/>
                <c:pt idx="0">
                  <c:v>Fréquence 1-4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4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Synthèse!$C$13:$C$20</c:f>
              <c:numCache>
                <c:formatCode>General</c:formatCode>
                <c:ptCount val="8"/>
                <c:pt idx="0">
                  <c:v>3.5</c:v>
                </c:pt>
                <c:pt idx="1">
                  <c:v>3</c:v>
                </c:pt>
                <c:pt idx="2">
                  <c:v>2.5</c:v>
                </c:pt>
                <c:pt idx="3">
                  <c:v>2</c:v>
                </c:pt>
                <c:pt idx="4">
                  <c:v>3.5</c:v>
                </c:pt>
                <c:pt idx="5">
                  <c:v>1.5</c:v>
                </c:pt>
                <c:pt idx="6">
                  <c:v>2.5</c:v>
                </c:pt>
                <c:pt idx="7">
                  <c:v>3</c:v>
                </c:pt>
              </c:numCache>
            </c:numRef>
          </c:xVal>
          <c:yVal>
            <c:numRef>
              <c:f>Synthèse!$D$13:$D$20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2B-4F4C-B76F-17E853A3E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90774"/>
        <c:axId val="1884772002"/>
      </c:scatterChart>
      <c:valAx>
        <c:axId val="151090774"/>
        <c:scaling>
          <c:orientation val="minMax"/>
          <c:max val="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FR" b="0">
                    <a:solidFill>
                      <a:srgbClr val="000000"/>
                    </a:solidFill>
                    <a:latin typeface="Roboto"/>
                  </a:rPr>
                  <a:t>Gravité 1-4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84772002"/>
        <c:crosses val="autoZero"/>
        <c:crossBetween val="midCat"/>
      </c:valAx>
      <c:valAx>
        <c:axId val="1884772002"/>
        <c:scaling>
          <c:orientation val="minMax"/>
          <c:max val="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fr-FR" b="0">
                    <a:solidFill>
                      <a:srgbClr val="000000"/>
                    </a:solidFill>
                    <a:latin typeface="Roboto"/>
                  </a:rPr>
                  <a:t>Occurences 1-4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51090774"/>
        <c:crosses val="autoZero"/>
        <c:crossBetween val="midCat"/>
      </c:valAx>
    </c:plotArea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V714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9"/>
  <sheetViews>
    <sheetView topLeftCell="A4" workbookViewId="0">
      <selection activeCell="H8" sqref="H8"/>
    </sheetView>
  </sheetViews>
  <sheetFormatPr defaultColWidth="14.42578125" defaultRowHeight="12.75" customHeight="1"/>
  <cols>
    <col min="1" max="1" width="2.140625" customWidth="1"/>
    <col min="2" max="2" width="42.7109375" customWidth="1"/>
    <col min="3" max="5" width="14.140625" customWidth="1"/>
    <col min="6" max="6" width="8" customWidth="1"/>
    <col min="7" max="7" width="34" customWidth="1"/>
    <col min="8" max="8" width="31.28515625" customWidth="1"/>
    <col min="9" max="9" width="19.42578125" customWidth="1"/>
    <col min="10" max="14" width="17.28515625" customWidth="1"/>
  </cols>
  <sheetData>
    <row r="1" spans="1:14" ht="12.6">
      <c r="A1" s="1"/>
      <c r="B1" s="2"/>
      <c r="C1" s="2"/>
      <c r="D1" s="1"/>
      <c r="E1" s="1"/>
      <c r="F1" s="1"/>
      <c r="G1" s="3"/>
      <c r="H1" s="4"/>
      <c r="I1" s="1"/>
      <c r="J1" s="1"/>
      <c r="K1" s="1"/>
      <c r="L1" s="1"/>
      <c r="M1" s="1"/>
      <c r="N1" s="1"/>
    </row>
    <row r="2" spans="1:14" ht="15.6">
      <c r="A2" s="1"/>
      <c r="B2" s="5" t="s">
        <v>0</v>
      </c>
      <c r="C2" s="6"/>
      <c r="D2" s="6"/>
      <c r="E2" s="6"/>
      <c r="F2" s="6"/>
      <c r="G2" s="7"/>
      <c r="H2" s="8"/>
      <c r="I2" s="6"/>
      <c r="J2" s="6"/>
      <c r="K2" s="1"/>
      <c r="L2" s="1"/>
      <c r="M2" s="1"/>
      <c r="N2" s="1"/>
    </row>
    <row r="3" spans="1:14" ht="20.100000000000001">
      <c r="A3" s="1"/>
      <c r="B3" s="9" t="s">
        <v>1</v>
      </c>
      <c r="C3" s="10"/>
      <c r="D3" s="6"/>
      <c r="E3" s="6"/>
      <c r="F3" s="6"/>
      <c r="G3" s="1"/>
      <c r="H3" s="6"/>
      <c r="I3" s="6"/>
      <c r="J3" s="6"/>
      <c r="K3" s="1"/>
      <c r="L3" s="1"/>
      <c r="M3" s="1"/>
      <c r="N3" s="1"/>
    </row>
    <row r="4" spans="1:14" ht="12" customHeight="1">
      <c r="A4" s="1"/>
      <c r="B4" s="1"/>
      <c r="C4" s="6"/>
      <c r="D4" s="6"/>
      <c r="E4" s="6"/>
      <c r="F4" s="6"/>
      <c r="G4" s="1"/>
      <c r="H4" s="6"/>
      <c r="I4" s="6"/>
      <c r="J4" s="6"/>
      <c r="K4" s="1"/>
      <c r="L4" s="1"/>
      <c r="M4" s="1"/>
      <c r="N4" s="1"/>
    </row>
    <row r="5" spans="1:14" ht="12.6">
      <c r="A5" s="1"/>
      <c r="B5" s="1" t="s">
        <v>2</v>
      </c>
      <c r="C5" s="6"/>
      <c r="D5" s="6"/>
      <c r="E5" s="6"/>
      <c r="F5" s="6"/>
      <c r="G5" s="1"/>
      <c r="H5" s="6"/>
      <c r="I5" s="6"/>
      <c r="J5" s="6"/>
      <c r="K5" s="1"/>
      <c r="L5" s="1"/>
      <c r="M5" s="1"/>
      <c r="N5" s="1"/>
    </row>
    <row r="6" spans="1:14" ht="34.5">
      <c r="A6" s="1"/>
      <c r="B6" s="11" t="s">
        <v>3</v>
      </c>
      <c r="C6" s="6"/>
      <c r="D6" s="6"/>
      <c r="E6" s="6"/>
      <c r="F6" s="6"/>
      <c r="G6" s="1"/>
      <c r="H6" s="6"/>
      <c r="I6" s="6"/>
      <c r="J6" s="6"/>
      <c r="K6" s="1"/>
      <c r="L6" s="1"/>
      <c r="M6" s="1"/>
      <c r="N6" s="1"/>
    </row>
    <row r="7" spans="1:14" ht="12.6">
      <c r="A7" s="1"/>
      <c r="B7" s="11" t="s">
        <v>4</v>
      </c>
      <c r="C7" s="6"/>
      <c r="D7" s="6"/>
      <c r="E7" s="6"/>
      <c r="F7" s="6"/>
      <c r="G7" s="1"/>
      <c r="H7" s="6"/>
      <c r="I7" s="6"/>
      <c r="J7" s="6"/>
      <c r="K7" s="1"/>
      <c r="L7" s="1"/>
      <c r="M7" s="1"/>
      <c r="N7" s="1"/>
    </row>
    <row r="8" spans="1:14" ht="12.6">
      <c r="A8" s="1"/>
      <c r="B8" s="11" t="s">
        <v>5</v>
      </c>
      <c r="C8" s="6"/>
      <c r="D8" s="6"/>
      <c r="E8" s="6"/>
      <c r="F8" s="6"/>
      <c r="G8" s="12" t="s">
        <v>6</v>
      </c>
      <c r="H8" s="6"/>
      <c r="I8" s="6"/>
      <c r="J8" s="6"/>
      <c r="K8" s="1"/>
      <c r="L8" s="1"/>
      <c r="M8" s="1"/>
      <c r="N8" s="1"/>
    </row>
    <row r="9" spans="1:14" ht="12.6">
      <c r="A9" s="1"/>
      <c r="B9" s="1"/>
      <c r="C9" s="6"/>
      <c r="D9" s="6"/>
      <c r="E9" s="6"/>
      <c r="F9" s="6"/>
      <c r="G9" s="12" t="s">
        <v>7</v>
      </c>
      <c r="H9" s="13"/>
      <c r="I9" s="6"/>
      <c r="J9" s="6"/>
      <c r="K9" s="1"/>
      <c r="L9" s="1"/>
      <c r="M9" s="1"/>
      <c r="N9" s="1"/>
    </row>
    <row r="10" spans="1:14" ht="12.6">
      <c r="A10" s="1"/>
      <c r="B10" s="14"/>
      <c r="C10" s="14"/>
      <c r="D10" s="14"/>
      <c r="E10" s="14"/>
      <c r="F10" s="14"/>
      <c r="G10" s="15" t="s">
        <v>8</v>
      </c>
      <c r="H10" s="16"/>
      <c r="I10" s="14"/>
      <c r="J10" s="6"/>
      <c r="K10" s="1"/>
      <c r="L10" s="1"/>
      <c r="M10" s="1"/>
      <c r="N10" s="1"/>
    </row>
    <row r="11" spans="1:14" ht="14.1">
      <c r="A11" s="17"/>
      <c r="B11" s="18" t="s">
        <v>9</v>
      </c>
      <c r="C11" s="19" t="s">
        <v>10</v>
      </c>
      <c r="D11" s="19" t="s">
        <v>11</v>
      </c>
      <c r="E11" s="20" t="s">
        <v>12</v>
      </c>
      <c r="F11" s="21" t="s">
        <v>13</v>
      </c>
      <c r="G11" s="21" t="s">
        <v>14</v>
      </c>
      <c r="H11" s="21" t="s">
        <v>15</v>
      </c>
      <c r="I11" s="21" t="s">
        <v>16</v>
      </c>
      <c r="J11" s="22"/>
      <c r="K11" s="23"/>
      <c r="L11" s="23"/>
      <c r="M11" s="23"/>
      <c r="N11" s="23"/>
    </row>
    <row r="12" spans="1:14" ht="39">
      <c r="A12" s="17"/>
      <c r="B12" s="24" t="s">
        <v>17</v>
      </c>
      <c r="C12" s="25">
        <v>3</v>
      </c>
      <c r="D12" s="25">
        <v>3</v>
      </c>
      <c r="E12" s="26">
        <v>9</v>
      </c>
      <c r="F12" s="27" t="s">
        <v>18</v>
      </c>
      <c r="G12" s="28" t="s">
        <v>19</v>
      </c>
      <c r="H12" s="27"/>
      <c r="I12" s="27" t="s">
        <v>20</v>
      </c>
      <c r="J12" s="29"/>
      <c r="K12" s="1"/>
      <c r="L12" s="1"/>
      <c r="M12" s="1"/>
      <c r="N12" s="1"/>
    </row>
    <row r="13" spans="1:14" ht="26.1">
      <c r="A13" s="17"/>
      <c r="B13" s="24" t="s">
        <v>21</v>
      </c>
      <c r="C13" s="25">
        <v>3</v>
      </c>
      <c r="D13" s="25">
        <v>2</v>
      </c>
      <c r="E13" s="30">
        <v>6</v>
      </c>
      <c r="F13" s="27" t="s">
        <v>22</v>
      </c>
      <c r="G13" s="28" t="s">
        <v>23</v>
      </c>
      <c r="H13" s="27" t="s">
        <v>24</v>
      </c>
      <c r="I13" s="27"/>
      <c r="J13" s="29"/>
      <c r="K13" s="1"/>
      <c r="L13" s="1"/>
      <c r="M13" s="1"/>
      <c r="N13" s="1"/>
    </row>
    <row r="14" spans="1:14" ht="39">
      <c r="A14" s="17"/>
      <c r="B14" s="24" t="s">
        <v>25</v>
      </c>
      <c r="C14" s="25">
        <v>2</v>
      </c>
      <c r="D14" s="25">
        <v>3</v>
      </c>
      <c r="E14" s="30">
        <v>6</v>
      </c>
      <c r="F14" s="27" t="s">
        <v>26</v>
      </c>
      <c r="G14" s="28" t="s">
        <v>27</v>
      </c>
      <c r="H14" s="27" t="s">
        <v>28</v>
      </c>
      <c r="I14" s="27"/>
      <c r="J14" s="29"/>
      <c r="K14" s="1"/>
      <c r="L14" s="1"/>
      <c r="M14" s="1"/>
      <c r="N14" s="1"/>
    </row>
    <row r="15" spans="1:14" ht="51.95">
      <c r="A15" s="17"/>
      <c r="B15" s="24" t="s">
        <v>29</v>
      </c>
      <c r="C15" s="25">
        <v>2</v>
      </c>
      <c r="D15" s="25">
        <v>2</v>
      </c>
      <c r="E15" s="31">
        <v>4</v>
      </c>
      <c r="F15" s="27" t="s">
        <v>30</v>
      </c>
      <c r="G15" s="28" t="s">
        <v>31</v>
      </c>
      <c r="H15" s="27" t="s">
        <v>32</v>
      </c>
      <c r="I15" s="27"/>
      <c r="J15" s="29"/>
      <c r="K15" s="1"/>
      <c r="L15" s="1"/>
      <c r="M15" s="1"/>
      <c r="N15" s="1"/>
    </row>
    <row r="16" spans="1:14" ht="50.1">
      <c r="A16" s="17"/>
      <c r="B16" s="24" t="s">
        <v>33</v>
      </c>
      <c r="C16" s="25">
        <v>4</v>
      </c>
      <c r="D16" s="25">
        <v>1</v>
      </c>
      <c r="E16" s="31">
        <v>4</v>
      </c>
      <c r="F16" s="27" t="s">
        <v>22</v>
      </c>
      <c r="G16" s="28"/>
      <c r="H16" s="27" t="s">
        <v>34</v>
      </c>
      <c r="I16" s="27"/>
      <c r="J16" s="29"/>
      <c r="K16" s="1"/>
      <c r="L16" s="1"/>
      <c r="M16" s="1"/>
      <c r="N16" s="1"/>
    </row>
    <row r="17" spans="1:14" ht="65.099999999999994">
      <c r="A17" s="17"/>
      <c r="B17" s="24" t="s">
        <v>35</v>
      </c>
      <c r="C17" s="25">
        <v>2</v>
      </c>
      <c r="D17" s="25">
        <v>2</v>
      </c>
      <c r="E17" s="31">
        <v>4</v>
      </c>
      <c r="F17" s="27" t="s">
        <v>36</v>
      </c>
      <c r="G17" s="28" t="s">
        <v>37</v>
      </c>
      <c r="H17" s="27"/>
      <c r="I17" s="27"/>
      <c r="J17" s="29"/>
      <c r="K17" s="1"/>
      <c r="L17" s="1"/>
      <c r="M17" s="1"/>
      <c r="N17" s="1"/>
    </row>
    <row r="18" spans="1:14" ht="51.95">
      <c r="A18" s="17"/>
      <c r="B18" s="24" t="s">
        <v>38</v>
      </c>
      <c r="C18" s="25">
        <v>3</v>
      </c>
      <c r="D18" s="25">
        <v>1</v>
      </c>
      <c r="E18" s="32">
        <v>3</v>
      </c>
      <c r="F18" s="27" t="s">
        <v>22</v>
      </c>
      <c r="G18" s="28" t="s">
        <v>39</v>
      </c>
      <c r="H18" s="27"/>
      <c r="I18" s="27"/>
      <c r="J18" s="29"/>
      <c r="K18" s="1"/>
      <c r="L18" s="1"/>
      <c r="M18" s="1"/>
      <c r="N18" s="1"/>
    </row>
    <row r="19" spans="1:14" ht="12" customHeight="1">
      <c r="A19" s="17"/>
      <c r="B19" s="24" t="s">
        <v>40</v>
      </c>
      <c r="C19" s="25">
        <v>3</v>
      </c>
      <c r="D19" s="25">
        <v>1</v>
      </c>
      <c r="E19" s="32">
        <v>3</v>
      </c>
      <c r="F19" s="27" t="s">
        <v>26</v>
      </c>
      <c r="G19" s="28" t="s">
        <v>41</v>
      </c>
      <c r="H19" s="27"/>
      <c r="I19" s="27"/>
      <c r="J19" s="29"/>
      <c r="K19" s="1"/>
      <c r="L19" s="1"/>
      <c r="M19" s="1"/>
      <c r="N19" s="1"/>
    </row>
    <row r="20" spans="1:14" ht="12.6">
      <c r="A20" s="1"/>
      <c r="B20" s="33"/>
      <c r="C20" s="33"/>
      <c r="D20" s="33"/>
      <c r="E20" s="33"/>
      <c r="F20" s="33"/>
      <c r="G20" s="33"/>
      <c r="H20" s="33"/>
      <c r="I20" s="33"/>
      <c r="J20" s="1"/>
      <c r="K20" s="1"/>
      <c r="L20" s="1"/>
      <c r="M20" s="1"/>
      <c r="N20" s="1"/>
    </row>
    <row r="21" spans="1:14" ht="12.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2.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2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2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2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2.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2.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2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.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.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2.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2.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2.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2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2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2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2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2.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2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2.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2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2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2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2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2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2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2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2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2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2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2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2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2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2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2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2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2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2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2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2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2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2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2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2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2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2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2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2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2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2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2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2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2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2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2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2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2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2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2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2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2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2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2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2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2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2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2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2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2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2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2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2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2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2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2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2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2.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2.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2.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2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2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2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2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2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2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2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2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2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2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0"/>
  <sheetViews>
    <sheetView tabSelected="1" topLeftCell="A10" workbookViewId="0">
      <selection activeCell="C13" sqref="C13"/>
    </sheetView>
  </sheetViews>
  <sheetFormatPr defaultColWidth="14.42578125" defaultRowHeight="12.75" customHeight="1"/>
  <cols>
    <col min="1" max="1" width="2.28515625" customWidth="1"/>
    <col min="2" max="2" width="74.42578125" customWidth="1"/>
    <col min="3" max="3" width="10.5703125" customWidth="1"/>
    <col min="4" max="4" width="12.42578125" customWidth="1"/>
    <col min="5" max="5" width="12.140625" customWidth="1"/>
    <col min="6" max="6" width="8" customWidth="1"/>
    <col min="7" max="7" width="60" customWidth="1"/>
    <col min="8" max="8" width="36.28515625" customWidth="1"/>
    <col min="9" max="9" width="35.7109375" customWidth="1"/>
    <col min="10" max="10" width="6.28515625" customWidth="1"/>
  </cols>
  <sheetData>
    <row r="1" spans="1:10" ht="20.100000000000001">
      <c r="A1" s="58"/>
      <c r="B1" s="34" t="s">
        <v>42</v>
      </c>
      <c r="C1" s="35" t="str">
        <f>HYPERLINK("http://bit.ly/2QuWDQd","http://bit.ly/2QuWDQd")</f>
        <v>http://bit.ly/2QuWDQd</v>
      </c>
      <c r="D1" s="36"/>
      <c r="E1" s="37"/>
      <c r="F1" s="38"/>
      <c r="G1" s="39" t="s">
        <v>43</v>
      </c>
      <c r="H1" s="40" t="s">
        <v>44</v>
      </c>
      <c r="I1" s="38"/>
      <c r="J1" s="41"/>
    </row>
    <row r="2" spans="1:10" ht="15.6">
      <c r="A2" s="58"/>
      <c r="B2" s="42" t="s">
        <v>0</v>
      </c>
      <c r="C2" s="43"/>
      <c r="D2" s="44"/>
      <c r="E2" s="44"/>
      <c r="F2" s="45"/>
      <c r="G2" s="46" t="s">
        <v>45</v>
      </c>
      <c r="H2" s="47" t="str">
        <f>HYPERLINK("http://goo.gl/z0APn","http://goo.gl/z0APn")</f>
        <v>http://goo.gl/z0APn</v>
      </c>
      <c r="I2" s="45"/>
      <c r="J2" s="48"/>
    </row>
    <row r="3" spans="1:10" ht="15.6">
      <c r="A3" s="58"/>
      <c r="B3" s="49" t="s">
        <v>1</v>
      </c>
      <c r="C3" s="43"/>
      <c r="D3" s="44"/>
      <c r="E3" s="44"/>
      <c r="F3" s="45"/>
      <c r="G3" s="46" t="s">
        <v>46</v>
      </c>
      <c r="H3" s="47" t="s">
        <v>47</v>
      </c>
      <c r="I3" s="45"/>
      <c r="J3" s="48"/>
    </row>
    <row r="4" spans="1:10" ht="12" customHeight="1">
      <c r="A4" s="58"/>
      <c r="B4" s="38"/>
      <c r="C4" s="38"/>
      <c r="D4" s="44"/>
      <c r="E4" s="44"/>
      <c r="F4" s="45"/>
      <c r="G4" s="50"/>
      <c r="H4" s="23"/>
      <c r="I4" s="45"/>
      <c r="J4" s="48"/>
    </row>
    <row r="5" spans="1:10" ht="15.6">
      <c r="A5" s="58"/>
      <c r="B5" s="1" t="s">
        <v>48</v>
      </c>
      <c r="C5" s="38"/>
      <c r="D5" s="44"/>
      <c r="E5" s="44"/>
      <c r="F5" s="45"/>
      <c r="G5" s="51"/>
      <c r="H5" s="45"/>
      <c r="I5" s="45"/>
      <c r="J5" s="48"/>
    </row>
    <row r="6" spans="1:10" ht="15.6">
      <c r="A6" s="58"/>
      <c r="B6" s="52" t="s">
        <v>49</v>
      </c>
      <c r="C6" s="38"/>
      <c r="D6" s="44"/>
      <c r="E6" s="44"/>
      <c r="F6" s="45"/>
      <c r="G6" s="53" t="s">
        <v>50</v>
      </c>
      <c r="H6" s="68" t="s">
        <v>51</v>
      </c>
      <c r="I6" s="45"/>
      <c r="J6" s="48"/>
    </row>
    <row r="7" spans="1:10" ht="24.95">
      <c r="A7" s="58"/>
      <c r="B7" s="52" t="s">
        <v>52</v>
      </c>
      <c r="C7" s="38"/>
      <c r="D7" s="44"/>
      <c r="E7" s="44"/>
      <c r="F7" s="45"/>
      <c r="G7" s="53" t="s">
        <v>7</v>
      </c>
      <c r="H7" s="54"/>
      <c r="I7" s="45"/>
      <c r="J7" s="48"/>
    </row>
    <row r="8" spans="1:10" ht="15.6">
      <c r="A8" s="58"/>
      <c r="B8" s="52" t="s">
        <v>53</v>
      </c>
      <c r="C8" s="38"/>
      <c r="D8" s="44"/>
      <c r="E8" s="44"/>
      <c r="F8" s="45"/>
      <c r="G8" s="53" t="s">
        <v>54</v>
      </c>
      <c r="H8" s="54"/>
      <c r="I8" s="45"/>
      <c r="J8" s="48"/>
    </row>
    <row r="9" spans="1:10" ht="15.6">
      <c r="A9" s="58"/>
      <c r="B9" s="52" t="s">
        <v>55</v>
      </c>
      <c r="C9" s="44"/>
      <c r="D9" s="44"/>
      <c r="E9" s="44"/>
      <c r="F9" s="45"/>
      <c r="G9" s="38"/>
      <c r="H9" s="38"/>
      <c r="I9" s="45"/>
      <c r="J9" s="48"/>
    </row>
    <row r="10" spans="1:10" ht="15.6">
      <c r="A10" s="58"/>
      <c r="B10" s="38"/>
      <c r="C10" s="44"/>
      <c r="D10" s="44"/>
      <c r="E10" s="44"/>
      <c r="F10" s="45"/>
      <c r="G10" s="38"/>
      <c r="H10" s="38"/>
      <c r="I10" s="45"/>
      <c r="J10" s="48"/>
    </row>
    <row r="11" spans="1:10" ht="15.6">
      <c r="A11" s="58"/>
      <c r="B11" s="14" t="s">
        <v>56</v>
      </c>
      <c r="C11" s="55"/>
      <c r="D11" s="55"/>
      <c r="E11" s="55"/>
      <c r="F11" s="56"/>
      <c r="G11" s="57" t="s">
        <v>57</v>
      </c>
      <c r="H11" s="38"/>
      <c r="I11" s="56"/>
      <c r="J11" s="48"/>
    </row>
    <row r="12" spans="1:10" ht="27.95">
      <c r="A12" s="58"/>
      <c r="B12" s="59" t="s">
        <v>9</v>
      </c>
      <c r="C12" s="60" t="s">
        <v>10</v>
      </c>
      <c r="D12" s="60" t="s">
        <v>58</v>
      </c>
      <c r="E12" s="31" t="str">
        <f t="array" ref="E12:E20">IFERROR(C12:C50*D12:D50,"Criticité")</f>
        <v>Criticité</v>
      </c>
      <c r="F12" s="61" t="s">
        <v>13</v>
      </c>
      <c r="G12" s="61" t="s">
        <v>14</v>
      </c>
      <c r="H12" s="61" t="s">
        <v>59</v>
      </c>
      <c r="I12" s="61" t="s">
        <v>60</v>
      </c>
      <c r="J12" s="1"/>
    </row>
    <row r="13" spans="1:10" ht="29.1">
      <c r="A13" s="58"/>
      <c r="B13" s="62" t="s">
        <v>61</v>
      </c>
      <c r="C13" s="63">
        <v>3.5</v>
      </c>
      <c r="D13" s="63">
        <v>3</v>
      </c>
      <c r="E13" s="64">
        <v>10.5</v>
      </c>
      <c r="F13" s="65" t="s">
        <v>18</v>
      </c>
      <c r="G13" s="66" t="s">
        <v>19</v>
      </c>
      <c r="H13" s="65"/>
      <c r="I13" s="65" t="s">
        <v>62</v>
      </c>
      <c r="J13" s="1"/>
    </row>
    <row r="14" spans="1:10" ht="14.45">
      <c r="A14" s="58"/>
      <c r="B14" s="67" t="s">
        <v>63</v>
      </c>
      <c r="C14" s="63">
        <v>3</v>
      </c>
      <c r="D14" s="63">
        <v>3</v>
      </c>
      <c r="E14" s="64">
        <v>9</v>
      </c>
      <c r="F14" s="65" t="s">
        <v>22</v>
      </c>
      <c r="G14" s="66" t="s">
        <v>23</v>
      </c>
      <c r="H14" s="65" t="s">
        <v>24</v>
      </c>
      <c r="I14" s="65" t="s">
        <v>64</v>
      </c>
      <c r="J14" s="1"/>
    </row>
    <row r="15" spans="1:10" ht="42">
      <c r="A15" s="58"/>
      <c r="B15" s="67" t="s">
        <v>25</v>
      </c>
      <c r="C15" s="63">
        <v>2.5</v>
      </c>
      <c r="D15" s="63">
        <v>3</v>
      </c>
      <c r="E15" s="64">
        <v>7.5</v>
      </c>
      <c r="F15" s="65" t="s">
        <v>26</v>
      </c>
      <c r="G15" s="66" t="s">
        <v>27</v>
      </c>
      <c r="H15" s="65" t="s">
        <v>28</v>
      </c>
      <c r="I15" s="65"/>
      <c r="J15" s="1"/>
    </row>
    <row r="16" spans="1:10" ht="43.5">
      <c r="A16" s="58"/>
      <c r="B16" s="67" t="s">
        <v>29</v>
      </c>
      <c r="C16" s="63">
        <v>2</v>
      </c>
      <c r="D16" s="63">
        <v>1</v>
      </c>
      <c r="E16" s="64">
        <v>2</v>
      </c>
      <c r="F16" s="65" t="s">
        <v>30</v>
      </c>
      <c r="G16" s="66" t="s">
        <v>31</v>
      </c>
      <c r="H16" s="65" t="s">
        <v>32</v>
      </c>
      <c r="I16" s="65"/>
      <c r="J16" s="1"/>
    </row>
    <row r="17" spans="1:10" ht="56.1">
      <c r="A17" s="58"/>
      <c r="B17" s="67" t="s">
        <v>33</v>
      </c>
      <c r="C17" s="63">
        <v>3.5</v>
      </c>
      <c r="D17" s="63">
        <v>2</v>
      </c>
      <c r="E17" s="64">
        <v>7</v>
      </c>
      <c r="F17" s="65" t="s">
        <v>22</v>
      </c>
      <c r="G17" s="66"/>
      <c r="H17" s="65" t="s">
        <v>34</v>
      </c>
      <c r="I17" s="65"/>
      <c r="J17" s="1"/>
    </row>
    <row r="18" spans="1:10" ht="43.5">
      <c r="A18" s="58"/>
      <c r="B18" s="67" t="s">
        <v>35</v>
      </c>
      <c r="C18" s="63">
        <v>1.5</v>
      </c>
      <c r="D18" s="63">
        <v>2</v>
      </c>
      <c r="E18" s="64">
        <v>3</v>
      </c>
      <c r="F18" s="65" t="s">
        <v>36</v>
      </c>
      <c r="G18" s="66" t="s">
        <v>37</v>
      </c>
      <c r="H18" s="65"/>
      <c r="I18" s="65"/>
      <c r="J18" s="1"/>
    </row>
    <row r="19" spans="1:10" ht="43.5">
      <c r="A19" s="58"/>
      <c r="B19" s="67" t="s">
        <v>38</v>
      </c>
      <c r="C19" s="63">
        <v>2.5</v>
      </c>
      <c r="D19" s="63">
        <v>1</v>
      </c>
      <c r="E19" s="64">
        <v>2.5</v>
      </c>
      <c r="F19" s="65" t="s">
        <v>22</v>
      </c>
      <c r="G19" s="66" t="s">
        <v>39</v>
      </c>
      <c r="H19" s="65"/>
      <c r="I19" s="65"/>
      <c r="J19" s="1"/>
    </row>
    <row r="20" spans="1:10" ht="12" customHeight="1">
      <c r="A20" s="58"/>
      <c r="B20" s="67" t="s">
        <v>40</v>
      </c>
      <c r="C20" s="63">
        <v>3</v>
      </c>
      <c r="D20" s="63">
        <v>1</v>
      </c>
      <c r="E20" s="64">
        <v>3</v>
      </c>
      <c r="F20" s="65" t="s">
        <v>26</v>
      </c>
      <c r="G20" s="66" t="s">
        <v>41</v>
      </c>
      <c r="H20" s="65"/>
      <c r="I20" s="65"/>
      <c r="J20" s="1"/>
    </row>
    <row r="21" spans="1:10" ht="15.6">
      <c r="A21" s="58"/>
      <c r="B21" s="38"/>
      <c r="C21" s="37"/>
      <c r="D21" s="37"/>
      <c r="E21" s="37"/>
      <c r="F21" s="38"/>
      <c r="G21" s="38"/>
      <c r="H21" s="38"/>
      <c r="I21" s="38"/>
      <c r="J21" s="41"/>
    </row>
    <row r="22" spans="1:10" ht="15.6">
      <c r="A22" s="58"/>
      <c r="B22" s="38"/>
      <c r="C22" s="37"/>
      <c r="D22" s="37"/>
      <c r="E22" s="37"/>
      <c r="F22" s="38"/>
      <c r="G22" s="38"/>
      <c r="H22" s="38"/>
      <c r="I22" s="38"/>
      <c r="J22" s="41"/>
    </row>
    <row r="23" spans="1:10" ht="15.6">
      <c r="A23" s="58"/>
      <c r="B23" s="38"/>
      <c r="C23" s="37"/>
      <c r="D23" s="37"/>
      <c r="E23" s="37"/>
      <c r="F23" s="38"/>
      <c r="G23" s="38"/>
      <c r="H23" s="38"/>
      <c r="I23" s="38"/>
      <c r="J23" s="41"/>
    </row>
    <row r="24" spans="1:10" ht="15.6">
      <c r="A24" s="58"/>
      <c r="B24" s="38"/>
      <c r="C24" s="37"/>
      <c r="D24" s="37"/>
      <c r="E24" s="37"/>
      <c r="F24" s="38"/>
      <c r="G24" s="38"/>
      <c r="H24" s="38"/>
      <c r="I24" s="38"/>
      <c r="J24" s="41"/>
    </row>
    <row r="25" spans="1:10" ht="15.6">
      <c r="A25" s="58"/>
      <c r="B25" s="38"/>
      <c r="C25" s="37"/>
      <c r="D25" s="37"/>
      <c r="E25" s="37"/>
      <c r="F25" s="38"/>
      <c r="G25" s="38"/>
      <c r="H25" s="38"/>
      <c r="I25" s="38"/>
      <c r="J25" s="41"/>
    </row>
    <row r="26" spans="1:10" ht="15.6">
      <c r="A26" s="58"/>
      <c r="B26" s="38"/>
      <c r="C26" s="37"/>
      <c r="D26" s="37"/>
      <c r="E26" s="37"/>
      <c r="F26" s="38"/>
      <c r="G26" s="38"/>
      <c r="H26" s="38"/>
      <c r="I26" s="38"/>
      <c r="J26" s="41"/>
    </row>
    <row r="27" spans="1:10" ht="15.6">
      <c r="A27" s="58"/>
      <c r="B27" s="38"/>
      <c r="C27" s="37"/>
      <c r="D27" s="37"/>
      <c r="E27" s="37"/>
      <c r="F27" s="38"/>
      <c r="G27" s="38"/>
      <c r="H27" s="38"/>
      <c r="I27" s="38"/>
      <c r="J27" s="41"/>
    </row>
    <row r="28" spans="1:10" ht="15.6">
      <c r="A28" s="58"/>
      <c r="B28" s="38"/>
      <c r="C28" s="37"/>
      <c r="D28" s="37"/>
      <c r="E28" s="37"/>
      <c r="F28" s="38"/>
      <c r="G28" s="38"/>
      <c r="H28" s="38"/>
      <c r="I28" s="38"/>
      <c r="J28" s="41"/>
    </row>
    <row r="29" spans="1:10" ht="15.6">
      <c r="A29" s="58"/>
      <c r="B29" s="38"/>
      <c r="C29" s="37"/>
      <c r="D29" s="37"/>
      <c r="E29" s="37"/>
      <c r="F29" s="38"/>
      <c r="G29" s="38"/>
      <c r="H29" s="38"/>
      <c r="I29" s="38"/>
      <c r="J29" s="41"/>
    </row>
    <row r="30" spans="1:10" ht="15.6">
      <c r="A30" s="58"/>
      <c r="B30" s="38"/>
      <c r="C30" s="37"/>
      <c r="D30" s="37"/>
      <c r="E30" s="37"/>
      <c r="F30" s="38"/>
      <c r="G30" s="38"/>
      <c r="H30" s="38"/>
      <c r="I30" s="38"/>
      <c r="J30" s="41"/>
    </row>
    <row r="31" spans="1:10" ht="15.6">
      <c r="A31" s="58"/>
      <c r="B31" s="38"/>
      <c r="C31" s="37"/>
      <c r="D31" s="37"/>
      <c r="E31" s="37"/>
      <c r="F31" s="38"/>
      <c r="G31" s="38"/>
      <c r="H31" s="38"/>
      <c r="I31" s="38"/>
      <c r="J31" s="41"/>
    </row>
    <row r="32" spans="1:10" ht="15.6">
      <c r="A32" s="58"/>
      <c r="B32" s="38"/>
      <c r="C32" s="37"/>
      <c r="D32" s="37"/>
      <c r="E32" s="37"/>
      <c r="F32" s="38"/>
      <c r="G32" s="38"/>
      <c r="H32" s="38"/>
      <c r="I32" s="38"/>
      <c r="J32" s="41"/>
    </row>
    <row r="33" spans="1:10" ht="15.6">
      <c r="A33" s="58"/>
      <c r="B33" s="38"/>
      <c r="C33" s="37"/>
      <c r="D33" s="37"/>
      <c r="E33" s="37"/>
      <c r="F33" s="38"/>
      <c r="G33" s="38"/>
      <c r="H33" s="38"/>
      <c r="I33" s="38"/>
      <c r="J33" s="41"/>
    </row>
    <row r="34" spans="1:10" ht="15.6">
      <c r="A34" s="58"/>
      <c r="B34" s="38"/>
      <c r="C34" s="37"/>
      <c r="D34" s="37"/>
      <c r="E34" s="37"/>
      <c r="F34" s="38"/>
      <c r="G34" s="38"/>
      <c r="H34" s="38"/>
      <c r="I34" s="38"/>
      <c r="J34" s="41"/>
    </row>
    <row r="35" spans="1:10" ht="15.6">
      <c r="A35" s="58"/>
      <c r="B35" s="38"/>
      <c r="C35" s="37"/>
      <c r="D35" s="37"/>
      <c r="E35" s="37"/>
      <c r="F35" s="38"/>
      <c r="G35" s="38"/>
      <c r="H35" s="38"/>
      <c r="I35" s="38"/>
      <c r="J35" s="41"/>
    </row>
    <row r="36" spans="1:10" ht="15.6">
      <c r="A36" s="58"/>
      <c r="B36" s="38"/>
      <c r="C36" s="37"/>
      <c r="D36" s="37"/>
      <c r="E36" s="37"/>
      <c r="F36" s="38"/>
      <c r="G36" s="38"/>
      <c r="H36" s="38"/>
      <c r="I36" s="38"/>
      <c r="J36" s="41"/>
    </row>
    <row r="37" spans="1:10" ht="15.6">
      <c r="A37" s="58"/>
      <c r="B37" s="38"/>
      <c r="C37" s="37"/>
      <c r="D37" s="37"/>
      <c r="E37" s="37"/>
      <c r="F37" s="38"/>
      <c r="G37" s="38"/>
      <c r="H37" s="38"/>
      <c r="I37" s="38"/>
      <c r="J37" s="41"/>
    </row>
    <row r="38" spans="1:10" ht="15.6">
      <c r="A38" s="58"/>
      <c r="B38" s="38"/>
      <c r="C38" s="37"/>
      <c r="D38" s="37"/>
      <c r="E38" s="37"/>
      <c r="F38" s="38"/>
      <c r="G38" s="38"/>
      <c r="H38" s="38"/>
      <c r="I38" s="38"/>
      <c r="J38" s="41"/>
    </row>
    <row r="39" spans="1:10" ht="15.6">
      <c r="A39" s="58"/>
      <c r="B39" s="38"/>
      <c r="C39" s="37"/>
      <c r="D39" s="37"/>
      <c r="E39" s="37"/>
      <c r="F39" s="38"/>
      <c r="G39" s="38"/>
      <c r="H39" s="38"/>
      <c r="I39" s="38"/>
      <c r="J39" s="41"/>
    </row>
    <row r="40" spans="1:10" ht="15.6">
      <c r="A40" s="58"/>
      <c r="B40" s="38"/>
      <c r="C40" s="37"/>
      <c r="D40" s="37"/>
      <c r="E40" s="37"/>
      <c r="F40" s="38"/>
      <c r="G40" s="38"/>
      <c r="H40" s="38"/>
      <c r="I40" s="38"/>
      <c r="J40" s="41"/>
    </row>
    <row r="41" spans="1:10" ht="15.6">
      <c r="A41" s="58"/>
      <c r="B41" s="38"/>
      <c r="C41" s="37"/>
      <c r="D41" s="37"/>
      <c r="E41" s="37"/>
      <c r="F41" s="38"/>
      <c r="G41" s="38"/>
      <c r="H41" s="38"/>
      <c r="I41" s="38"/>
      <c r="J41" s="41"/>
    </row>
    <row r="42" spans="1:10" ht="15.6">
      <c r="A42" s="58"/>
      <c r="B42" s="38"/>
      <c r="C42" s="37"/>
      <c r="D42" s="37"/>
      <c r="E42" s="37"/>
      <c r="F42" s="38"/>
      <c r="G42" s="38"/>
      <c r="H42" s="38"/>
      <c r="I42" s="38"/>
      <c r="J42" s="41"/>
    </row>
    <row r="43" spans="1:10" ht="15.6">
      <c r="A43" s="58"/>
      <c r="B43" s="38"/>
      <c r="C43" s="37"/>
      <c r="D43" s="37"/>
      <c r="E43" s="37"/>
      <c r="F43" s="38"/>
      <c r="G43" s="38"/>
      <c r="H43" s="38"/>
      <c r="I43" s="38"/>
      <c r="J43" s="41"/>
    </row>
    <row r="44" spans="1:10" ht="15.6">
      <c r="A44" s="58"/>
      <c r="B44" s="38"/>
      <c r="C44" s="37"/>
      <c r="D44" s="37"/>
      <c r="E44" s="37"/>
      <c r="F44" s="38"/>
      <c r="G44" s="38"/>
      <c r="H44" s="38"/>
      <c r="I44" s="38"/>
      <c r="J44" s="41"/>
    </row>
    <row r="45" spans="1:10" ht="15.6">
      <c r="A45" s="58"/>
      <c r="B45" s="38"/>
      <c r="C45" s="37"/>
      <c r="D45" s="37"/>
      <c r="E45" s="37"/>
      <c r="F45" s="38"/>
      <c r="G45" s="38"/>
      <c r="H45" s="38"/>
      <c r="I45" s="38"/>
      <c r="J45" s="41"/>
    </row>
    <row r="46" spans="1:10" ht="15.6">
      <c r="A46" s="58"/>
      <c r="B46" s="38"/>
      <c r="C46" s="37"/>
      <c r="D46" s="37"/>
      <c r="E46" s="37"/>
      <c r="F46" s="38"/>
      <c r="G46" s="38"/>
      <c r="H46" s="38"/>
      <c r="I46" s="38"/>
      <c r="J46" s="41"/>
    </row>
    <row r="47" spans="1:10" ht="15.6">
      <c r="A47" s="58"/>
      <c r="B47" s="38"/>
      <c r="C47" s="37"/>
      <c r="D47" s="37"/>
      <c r="E47" s="37"/>
      <c r="F47" s="38"/>
      <c r="G47" s="38"/>
      <c r="H47" s="38"/>
      <c r="I47" s="38"/>
      <c r="J47" s="41"/>
    </row>
    <row r="48" spans="1:10" ht="15.6">
      <c r="A48" s="58"/>
      <c r="B48" s="38"/>
      <c r="C48" s="37"/>
      <c r="D48" s="37"/>
      <c r="E48" s="37"/>
      <c r="F48" s="38"/>
      <c r="G48" s="38"/>
      <c r="H48" s="38"/>
      <c r="I48" s="38"/>
      <c r="J48" s="41"/>
    </row>
    <row r="49" spans="1:10" ht="15.6">
      <c r="A49" s="58"/>
      <c r="B49" s="38"/>
      <c r="C49" s="37"/>
      <c r="D49" s="37"/>
      <c r="E49" s="37"/>
      <c r="F49" s="38"/>
      <c r="G49" s="38"/>
      <c r="H49" s="38"/>
      <c r="I49" s="38"/>
      <c r="J49" s="41"/>
    </row>
    <row r="50" spans="1:10" ht="15.6">
      <c r="A50" s="58"/>
      <c r="B50" s="38"/>
      <c r="C50" s="37"/>
      <c r="D50" s="37"/>
      <c r="E50" s="37"/>
      <c r="F50" s="38"/>
      <c r="G50" s="38"/>
      <c r="H50" s="38"/>
      <c r="I50" s="38"/>
      <c r="J50" s="41"/>
    </row>
  </sheetData>
  <conditionalFormatting sqref="C13:E20">
    <cfRule type="colorScale" priority="1">
      <colorScale>
        <cfvo type="formula" val="1"/>
        <cfvo type="formula" val="16"/>
        <color rgb="FFFFFFFF"/>
        <color rgb="FFE67C73"/>
      </colorScale>
    </cfRule>
  </conditionalFormatting>
  <conditionalFormatting sqref="B12:B50">
    <cfRule type="notContainsBlanks" dxfId="0" priority="2">
      <formula>LEN(TRIM(B12))&gt;0</formula>
    </cfRule>
  </conditionalFormatting>
  <hyperlinks>
    <hyperlink ref="H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Le-Bouteiller Helene</dc:creator>
  <cp:keywords/>
  <dc:description/>
  <cp:lastModifiedBy>Hamza Ouazzani-Chahdi</cp:lastModifiedBy>
  <cp:revision/>
  <dcterms:created xsi:type="dcterms:W3CDTF">2021-11-12T17:36:46Z</dcterms:created>
  <dcterms:modified xsi:type="dcterms:W3CDTF">2024-04-03T21:35:04Z</dcterms:modified>
  <cp:category/>
  <cp:contentStatus/>
</cp:coreProperties>
</file>