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sicaenfr-my.sharepoint.com/personal/mohamed_toujani_ecole_ensicaen_fr/Documents/Gestion De Projet/PROJET/"/>
    </mc:Choice>
  </mc:AlternateContent>
  <xr:revisionPtr revIDLastSave="0" documentId="8_{B9E5F426-9ADD-4FE1-8295-C058D627B417}" xr6:coauthVersionLast="47" xr6:coauthVersionMax="47" xr10:uidLastSave="{00000000-0000-0000-0000-000000000000}"/>
  <bookViews>
    <workbookView xWindow="-120" yWindow="-120" windowWidth="29040" windowHeight="17520" xr2:uid="{FF24443D-48AC-479F-9BE5-784729E92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21" i="1"/>
  <c r="B27" i="1" s="1"/>
  <c r="E14" i="1"/>
  <c r="E7" i="1"/>
  <c r="E4" i="1"/>
  <c r="E23" i="1"/>
  <c r="B16" i="1"/>
  <c r="E21" i="1" l="1"/>
  <c r="E27" i="1" s="1"/>
</calcChain>
</file>

<file path=xl/sharedStrings.xml><?xml version="1.0" encoding="utf-8"?>
<sst xmlns="http://schemas.openxmlformats.org/spreadsheetml/2006/main" count="38" uniqueCount="34">
  <si>
    <t>Charges</t>
  </si>
  <si>
    <t>COMMUNICATION</t>
  </si>
  <si>
    <t>FRAIS GENERAUX</t>
  </si>
  <si>
    <t>SOUS-TOTAL</t>
  </si>
  <si>
    <t>AIDE EN NATURE</t>
  </si>
  <si>
    <t>TOTAL DES CHARGES</t>
  </si>
  <si>
    <t>PRODUITS</t>
  </si>
  <si>
    <t>AUTOFINANCEMENT</t>
  </si>
  <si>
    <t>FONDS PROPRES</t>
  </si>
  <si>
    <t>Cotisations</t>
  </si>
  <si>
    <t>MECENAT, SPONSORING</t>
  </si>
  <si>
    <t>Modèle de budget prévisionnel</t>
  </si>
  <si>
    <t>MATERIEL</t>
  </si>
  <si>
    <t>Transport</t>
  </si>
  <si>
    <t>Installation</t>
  </si>
  <si>
    <t>Graphiste</t>
  </si>
  <si>
    <t>Impression des affiches</t>
  </si>
  <si>
    <t>Electricité</t>
  </si>
  <si>
    <t>Lots pour les gagnants</t>
  </si>
  <si>
    <t>Mise à disposition des salles</t>
  </si>
  <si>
    <t>Personnel bénévole</t>
  </si>
  <si>
    <t>Frais d'inscription</t>
  </si>
  <si>
    <t>White Shark</t>
  </si>
  <si>
    <t xml:space="preserve">Personnel bénévole </t>
  </si>
  <si>
    <t>Team Factory (caen)</t>
  </si>
  <si>
    <t>Sony</t>
  </si>
  <si>
    <t>Nintendo</t>
  </si>
  <si>
    <t>Redragon</t>
  </si>
  <si>
    <t>Location écrans</t>
  </si>
  <si>
    <t>Location claviers/souris/casques</t>
  </si>
  <si>
    <t>Location unité centrale</t>
  </si>
  <si>
    <t>Location Nintendo Switch</t>
  </si>
  <si>
    <t>Location PlayStation</t>
  </si>
  <si>
    <t>Ryzen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</si>
</sst>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1" applyFont="1"/>
    <xf numFmtId="0" fontId="2" fillId="2" borderId="0" xfId="1" applyFont="1" applyAlignment="1">
      <alignment horizontal="center"/>
    </xf>
    <xf numFmtId="0" fontId="1" fillId="4" borderId="1" xfId="3" applyBorder="1"/>
    <xf numFmtId="0" fontId="1" fillId="4" borderId="3" xfId="3" applyBorder="1"/>
    <xf numFmtId="0" fontId="1" fillId="4" borderId="2" xfId="3" applyBorder="1"/>
    <xf numFmtId="0" fontId="1" fillId="4" borderId="5" xfId="3" applyBorder="1"/>
    <xf numFmtId="0" fontId="2" fillId="4" borderId="6" xfId="3" applyFont="1" applyBorder="1"/>
    <xf numFmtId="0" fontId="2" fillId="4" borderId="7" xfId="3" applyFont="1" applyBorder="1"/>
    <xf numFmtId="0" fontId="0" fillId="4" borderId="8" xfId="3" applyFont="1" applyBorder="1"/>
    <xf numFmtId="0" fontId="1" fillId="4" borderId="9" xfId="3" applyBorder="1"/>
    <xf numFmtId="0" fontId="2" fillId="4" borderId="8" xfId="3" applyFont="1" applyBorder="1"/>
    <xf numFmtId="0" fontId="2" fillId="4" borderId="9" xfId="3" applyFont="1" applyBorder="1"/>
    <xf numFmtId="0" fontId="0" fillId="4" borderId="10" xfId="3" applyFont="1" applyBorder="1"/>
    <xf numFmtId="0" fontId="1" fillId="4" borderId="11" xfId="3" applyBorder="1"/>
    <xf numFmtId="0" fontId="1" fillId="4" borderId="12" xfId="3" applyBorder="1"/>
    <xf numFmtId="0" fontId="1" fillId="4" borderId="13" xfId="3" applyBorder="1"/>
    <xf numFmtId="0" fontId="2" fillId="4" borderId="13" xfId="3" applyFont="1" applyBorder="1"/>
    <xf numFmtId="0" fontId="1" fillId="4" borderId="4" xfId="3" applyBorder="1"/>
    <xf numFmtId="0" fontId="2" fillId="4" borderId="14" xfId="3" applyFont="1" applyBorder="1"/>
    <xf numFmtId="0" fontId="2" fillId="4" borderId="15" xfId="3" applyFont="1" applyBorder="1"/>
    <xf numFmtId="0" fontId="2" fillId="4" borderId="10" xfId="3" applyFont="1" applyBorder="1"/>
    <xf numFmtId="0" fontId="2" fillId="4" borderId="11" xfId="3" applyFont="1" applyBorder="1"/>
    <xf numFmtId="0" fontId="1" fillId="4" borderId="10" xfId="3" applyBorder="1"/>
    <xf numFmtId="0" fontId="2" fillId="4" borderId="16" xfId="3" applyFont="1" applyBorder="1"/>
    <xf numFmtId="0" fontId="2" fillId="4" borderId="17" xfId="3" applyFont="1" applyBorder="1"/>
    <xf numFmtId="0" fontId="2" fillId="3" borderId="14" xfId="2" applyFont="1" applyBorder="1" applyAlignment="1">
      <alignment horizontal="center"/>
    </xf>
    <xf numFmtId="0" fontId="2" fillId="3" borderId="15" xfId="2" applyFont="1" applyBorder="1" applyAlignment="1">
      <alignment horizontal="center"/>
    </xf>
    <xf numFmtId="0" fontId="2" fillId="3" borderId="18" xfId="2" applyFont="1" applyBorder="1" applyAlignment="1">
      <alignment horizontal="center"/>
    </xf>
  </cellXfs>
  <cellStyles count="4">
    <cellStyle name="20% - Accent1" xfId="1" builtinId="30"/>
    <cellStyle name="20% - Accent4" xfId="3" builtinId="42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5D0E-47FA-414D-8931-92347B26736A}">
  <dimension ref="A1:E29"/>
  <sheetViews>
    <sheetView tabSelected="1" zoomScale="133" workbookViewId="0">
      <selection activeCell="L23" sqref="L23"/>
    </sheetView>
  </sheetViews>
  <sheetFormatPr defaultRowHeight="15" x14ac:dyDescent="0.25"/>
  <cols>
    <col min="1" max="1" width="28.5703125" customWidth="1"/>
    <col min="3" max="3" width="3.28515625" customWidth="1"/>
    <col min="4" max="4" width="25.7109375" customWidth="1"/>
    <col min="5" max="5" width="10.7109375" customWidth="1"/>
  </cols>
  <sheetData>
    <row r="1" spans="1:5" s="1" customFormat="1" ht="15.75" thickBot="1" x14ac:dyDescent="0.3">
      <c r="A1" s="27" t="s">
        <v>11</v>
      </c>
      <c r="B1" s="29"/>
      <c r="C1" s="29"/>
      <c r="D1" s="29"/>
      <c r="E1" s="28"/>
    </row>
    <row r="2" spans="1:5" s="1" customFormat="1" ht="15.75" thickBot="1" x14ac:dyDescent="0.3">
      <c r="A2" s="2"/>
      <c r="B2" s="2"/>
      <c r="C2" s="2"/>
      <c r="D2" s="2"/>
      <c r="E2" s="2"/>
    </row>
    <row r="3" spans="1:5" s="1" customFormat="1" ht="15.75" thickBot="1" x14ac:dyDescent="0.3">
      <c r="A3" s="27" t="s">
        <v>0</v>
      </c>
      <c r="B3" s="28"/>
      <c r="C3" s="3"/>
      <c r="D3" s="27" t="s">
        <v>6</v>
      </c>
      <c r="E3" s="28"/>
    </row>
    <row r="4" spans="1:5" x14ac:dyDescent="0.25">
      <c r="A4" s="25" t="s">
        <v>12</v>
      </c>
      <c r="B4" s="26">
        <f>SUM(B5:B11)</f>
        <v>1560</v>
      </c>
      <c r="C4" s="18"/>
      <c r="D4" s="25" t="s">
        <v>7</v>
      </c>
      <c r="E4" s="26">
        <f>SUM(E5)</f>
        <v>150</v>
      </c>
    </row>
    <row r="5" spans="1:5" ht="15.75" thickBot="1" x14ac:dyDescent="0.3">
      <c r="A5" s="10" t="s">
        <v>28</v>
      </c>
      <c r="B5" s="11">
        <v>350</v>
      </c>
      <c r="C5" s="17"/>
      <c r="D5" s="14" t="s">
        <v>21</v>
      </c>
      <c r="E5" s="15">
        <v>150</v>
      </c>
    </row>
    <row r="6" spans="1:5" ht="15.75" thickBot="1" x14ac:dyDescent="0.3">
      <c r="A6" s="10" t="s">
        <v>29</v>
      </c>
      <c r="B6" s="11">
        <v>220</v>
      </c>
      <c r="C6" s="6"/>
      <c r="D6" s="16"/>
      <c r="E6" s="16"/>
    </row>
    <row r="7" spans="1:5" x14ac:dyDescent="0.25">
      <c r="A7" s="10" t="s">
        <v>30</v>
      </c>
      <c r="B7" s="11">
        <v>520</v>
      </c>
      <c r="C7" s="17"/>
      <c r="D7" s="8" t="s">
        <v>8</v>
      </c>
      <c r="E7" s="9">
        <f>SUM(E8)</f>
        <v>100</v>
      </c>
    </row>
    <row r="8" spans="1:5" ht="15.75" thickBot="1" x14ac:dyDescent="0.3">
      <c r="A8" s="10" t="s">
        <v>31</v>
      </c>
      <c r="B8" s="11">
        <v>120</v>
      </c>
      <c r="C8" s="17"/>
      <c r="D8" s="24" t="s">
        <v>9</v>
      </c>
      <c r="E8" s="15">
        <v>100</v>
      </c>
    </row>
    <row r="9" spans="1:5" x14ac:dyDescent="0.25">
      <c r="A9" s="10" t="s">
        <v>32</v>
      </c>
      <c r="B9" s="11">
        <v>150</v>
      </c>
      <c r="C9" s="6"/>
      <c r="D9" s="7"/>
      <c r="E9" s="7"/>
    </row>
    <row r="10" spans="1:5" x14ac:dyDescent="0.25">
      <c r="A10" s="10" t="s">
        <v>13</v>
      </c>
      <c r="B10" s="11">
        <v>200</v>
      </c>
      <c r="C10" s="6"/>
      <c r="D10" s="4"/>
      <c r="E10" s="4"/>
    </row>
    <row r="11" spans="1:5" x14ac:dyDescent="0.25">
      <c r="A11" s="10" t="s">
        <v>14</v>
      </c>
      <c r="B11" s="11">
        <v>0</v>
      </c>
      <c r="C11" s="6"/>
      <c r="D11" s="4"/>
      <c r="E11" s="4"/>
    </row>
    <row r="12" spans="1:5" x14ac:dyDescent="0.25">
      <c r="A12" s="12" t="s">
        <v>1</v>
      </c>
      <c r="B12" s="13">
        <v>0</v>
      </c>
      <c r="C12" s="6"/>
      <c r="D12" s="4"/>
      <c r="E12" s="4"/>
    </row>
    <row r="13" spans="1:5" ht="15.75" thickBot="1" x14ac:dyDescent="0.3">
      <c r="A13" s="10" t="s">
        <v>15</v>
      </c>
      <c r="B13" s="11">
        <v>0</v>
      </c>
      <c r="C13" s="6"/>
      <c r="D13" s="19"/>
      <c r="E13" s="19"/>
    </row>
    <row r="14" spans="1:5" ht="15.75" thickBot="1" x14ac:dyDescent="0.3">
      <c r="A14" s="14" t="s">
        <v>16</v>
      </c>
      <c r="B14" s="15">
        <v>0</v>
      </c>
      <c r="C14" s="17"/>
      <c r="D14" s="8" t="s">
        <v>10</v>
      </c>
      <c r="E14" s="9">
        <f>SUM(E15:E20)</f>
        <v>1560</v>
      </c>
    </row>
    <row r="15" spans="1:5" ht="15.75" thickBot="1" x14ac:dyDescent="0.3">
      <c r="A15" s="16"/>
      <c r="B15" s="16"/>
      <c r="C15" s="5"/>
      <c r="D15" s="10" t="s">
        <v>27</v>
      </c>
      <c r="E15" s="11">
        <v>370</v>
      </c>
    </row>
    <row r="16" spans="1:5" x14ac:dyDescent="0.25">
      <c r="A16" s="8" t="s">
        <v>2</v>
      </c>
      <c r="B16" s="9">
        <f>SUM(B17:B18)</f>
        <v>250</v>
      </c>
      <c r="C16" s="17"/>
      <c r="D16" s="10" t="s">
        <v>22</v>
      </c>
      <c r="E16" s="11">
        <v>240</v>
      </c>
    </row>
    <row r="17" spans="1:5" x14ac:dyDescent="0.25">
      <c r="A17" s="10" t="s">
        <v>17</v>
      </c>
      <c r="B17" s="11">
        <v>0</v>
      </c>
      <c r="C17" s="17"/>
      <c r="D17" s="10" t="s">
        <v>24</v>
      </c>
      <c r="E17" s="11">
        <v>520</v>
      </c>
    </row>
    <row r="18" spans="1:5" ht="15.75" thickBot="1" x14ac:dyDescent="0.3">
      <c r="A18" s="14" t="s">
        <v>18</v>
      </c>
      <c r="B18" s="15">
        <v>250</v>
      </c>
      <c r="C18" s="17"/>
      <c r="D18" s="10" t="s">
        <v>26</v>
      </c>
      <c r="E18" s="11">
        <v>140</v>
      </c>
    </row>
    <row r="19" spans="1:5" x14ac:dyDescent="0.25">
      <c r="A19" s="7"/>
      <c r="B19" s="7"/>
      <c r="C19" s="5"/>
      <c r="D19" s="10" t="s">
        <v>25</v>
      </c>
      <c r="E19" s="11">
        <v>150</v>
      </c>
    </row>
    <row r="20" spans="1:5" ht="15.75" thickBot="1" x14ac:dyDescent="0.3">
      <c r="A20" s="19"/>
      <c r="B20" s="19"/>
      <c r="C20" s="5"/>
      <c r="D20" s="10" t="s">
        <v>33</v>
      </c>
      <c r="E20" s="11">
        <v>140</v>
      </c>
    </row>
    <row r="21" spans="1:5" ht="15.75" thickBot="1" x14ac:dyDescent="0.3">
      <c r="A21" s="20" t="s">
        <v>3</v>
      </c>
      <c r="B21" s="21">
        <f>SUM(B16,B4,B12)</f>
        <v>1810</v>
      </c>
      <c r="C21" s="18"/>
      <c r="D21" s="22" t="s">
        <v>3</v>
      </c>
      <c r="E21" s="23">
        <f>SUM(E4,E7,E14)</f>
        <v>1810</v>
      </c>
    </row>
    <row r="22" spans="1:5" ht="15.75" thickBot="1" x14ac:dyDescent="0.3">
      <c r="A22" s="16"/>
      <c r="B22" s="16"/>
      <c r="C22" s="4"/>
      <c r="D22" s="16"/>
      <c r="E22" s="16"/>
    </row>
    <row r="23" spans="1:5" x14ac:dyDescent="0.25">
      <c r="A23" s="8" t="s">
        <v>4</v>
      </c>
      <c r="B23" s="9">
        <v>0</v>
      </c>
      <c r="C23" s="18"/>
      <c r="D23" s="8" t="s">
        <v>4</v>
      </c>
      <c r="E23" s="9">
        <f>SUM(E24:E25)</f>
        <v>0</v>
      </c>
    </row>
    <row r="24" spans="1:5" x14ac:dyDescent="0.25">
      <c r="A24" s="10" t="s">
        <v>19</v>
      </c>
      <c r="B24" s="11">
        <v>0</v>
      </c>
      <c r="C24" s="17"/>
      <c r="D24" s="10" t="s">
        <v>19</v>
      </c>
      <c r="E24" s="11">
        <v>0</v>
      </c>
    </row>
    <row r="25" spans="1:5" s="1" customFormat="1" ht="15.75" thickBot="1" x14ac:dyDescent="0.3">
      <c r="A25" s="14" t="s">
        <v>20</v>
      </c>
      <c r="B25" s="15">
        <v>0</v>
      </c>
      <c r="C25" s="17"/>
      <c r="D25" s="14" t="s">
        <v>23</v>
      </c>
      <c r="E25" s="15">
        <v>0</v>
      </c>
    </row>
    <row r="26" spans="1:5" ht="15.75" thickBot="1" x14ac:dyDescent="0.3">
      <c r="A26" s="16"/>
      <c r="B26" s="16"/>
      <c r="C26" s="4"/>
      <c r="D26" s="16"/>
      <c r="E26" s="16"/>
    </row>
    <row r="27" spans="1:5" ht="15.75" thickBot="1" x14ac:dyDescent="0.3">
      <c r="A27" s="20" t="s">
        <v>5</v>
      </c>
      <c r="B27" s="21">
        <f>SUM(B21,B23)</f>
        <v>1810</v>
      </c>
      <c r="C27" s="18"/>
      <c r="D27" s="20" t="s">
        <v>5</v>
      </c>
      <c r="E27" s="21">
        <f>SUM(E21,E23)</f>
        <v>1810</v>
      </c>
    </row>
    <row r="29" spans="1:5" s="1" customFormat="1" x14ac:dyDescent="0.25">
      <c r="A29"/>
      <c r="B29"/>
      <c r="C29"/>
      <c r="D29"/>
      <c r="E29"/>
    </row>
  </sheetData>
  <mergeCells count="3">
    <mergeCell ref="A3:B3"/>
    <mergeCell ref="D3:E3"/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Toujani</dc:creator>
  <cp:lastModifiedBy>Mohamed Toujani</cp:lastModifiedBy>
  <dcterms:created xsi:type="dcterms:W3CDTF">2024-04-11T06:47:08Z</dcterms:created>
  <dcterms:modified xsi:type="dcterms:W3CDTF">2024-04-11T08:06:07Z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7595bc-492f-4d88-9880-737c41c1bf4b_Enabled">
    <vt:lpwstr>true</vt:lpwstr>
  </property>
  <property fmtid="{D5CDD505-2E9C-101B-9397-08002B2CF9AE}" pid="3" name="MSIP_Label_fb7595bc-492f-4d88-9880-737c41c1bf4b_SetDate">
    <vt:lpwstr>2024-04-11T08:05:34Z</vt:lpwstr>
  </property>
  <property fmtid="{D5CDD505-2E9C-101B-9397-08002B2CF9AE}" pid="4" name="MSIP_Label_fb7595bc-492f-4d88-9880-737c41c1bf4b_Method">
    <vt:lpwstr>Standard</vt:lpwstr>
  </property>
  <property fmtid="{D5CDD505-2E9C-101B-9397-08002B2CF9AE}" pid="5" name="MSIP_Label_fb7595bc-492f-4d88-9880-737c41c1bf4b_Name">
    <vt:lpwstr>Public</vt:lpwstr>
  </property>
  <property fmtid="{D5CDD505-2E9C-101B-9397-08002B2CF9AE}" pid="6" name="MSIP_Label_fb7595bc-492f-4d88-9880-737c41c1bf4b_SiteId">
    <vt:lpwstr>430c3e75-ff03-445f-b3f4-ae2809a0b10b</vt:lpwstr>
  </property>
  <property fmtid="{D5CDD505-2E9C-101B-9397-08002B2CF9AE}" pid="7" name="MSIP_Label_fb7595bc-492f-4d88-9880-737c41c1bf4b_ActionId">
    <vt:lpwstr>f4ab5b10-1472-44f6-b511-e96582c5d277</vt:lpwstr>
  </property>
  <property fmtid="{D5CDD505-2E9C-101B-9397-08002B2CF9AE}" pid="8" name="MSIP_Label_fb7595bc-492f-4d88-9880-737c41c1bf4b_ContentBits">
    <vt:lpwstr>0</vt:lpwstr>
  </property>
</Properties>
</file>