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50B818E3-2E4C-483E-A454-4BAF35A491BB}" xr6:coauthVersionLast="47" xr6:coauthVersionMax="47" xr10:uidLastSave="{00000000-0000-0000-0000-000000000000}"/>
  <bookViews>
    <workbookView xWindow="-107" yWindow="-107" windowWidth="20847" windowHeight="118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7" i="1" l="1"/>
  <c r="K7" i="1" s="1"/>
  <c r="L7" i="1" s="1"/>
  <c r="E7" i="1"/>
  <c r="G7" i="1"/>
  <c r="I7" i="1" s="1"/>
  <c r="J7" i="1" s="1"/>
  <c r="C8" i="1"/>
  <c r="K8" i="1" s="1"/>
  <c r="L8" i="1" s="1"/>
  <c r="E8" i="1"/>
  <c r="G8" i="1"/>
  <c r="I8" i="1" s="1"/>
  <c r="J8" i="1" s="1"/>
  <c r="C9" i="1"/>
  <c r="K9" i="1" s="1"/>
  <c r="L9" i="1" s="1"/>
  <c r="E9" i="1"/>
  <c r="G9" i="1"/>
  <c r="I9" i="1" s="1"/>
  <c r="J9" i="1" s="1"/>
  <c r="C10" i="1"/>
  <c r="K10" i="1" s="1"/>
  <c r="L10" i="1" s="1"/>
  <c r="E10" i="1"/>
  <c r="G10" i="1"/>
  <c r="I10" i="1" s="1"/>
  <c r="J10" i="1" s="1"/>
  <c r="C11" i="1"/>
  <c r="K11" i="1" s="1"/>
  <c r="L11" i="1" s="1"/>
  <c r="E11" i="1"/>
  <c r="G11" i="1"/>
  <c r="I11" i="1" s="1"/>
  <c r="J11" i="1" s="1"/>
  <c r="G6" i="1"/>
  <c r="I6" i="1" s="1"/>
  <c r="J6" i="1" s="1"/>
  <c r="J12" i="1" s="1"/>
  <c r="L16" i="1" s="1"/>
  <c r="E6" i="1"/>
  <c r="E12" i="1" s="1"/>
  <c r="L18" i="1" s="1"/>
  <c r="C6" i="1"/>
  <c r="K6" i="1" s="1"/>
  <c r="L6" i="1" s="1"/>
  <c r="L12" i="1" s="1"/>
  <c r="L17" i="1" s="1"/>
</calcChain>
</file>

<file path=xl/sharedStrings.xml><?xml version="1.0" encoding="utf-8"?>
<sst xmlns="http://schemas.openxmlformats.org/spreadsheetml/2006/main" count="31" uniqueCount="28">
  <si>
    <t>Tabular column:</t>
  </si>
  <si>
    <t>Frequency (Hz)</t>
  </si>
  <si>
    <t>Impedance(Ω)</t>
  </si>
  <si>
    <t>Impedance</t>
  </si>
  <si>
    <t>(Ω)</t>
  </si>
  <si>
    <t>Name</t>
  </si>
  <si>
    <t>USN</t>
  </si>
  <si>
    <t>Avearage (L)</t>
  </si>
  <si>
    <t>Avearage (C)</t>
  </si>
  <si>
    <t>Result</t>
  </si>
  <si>
    <t>H</t>
  </si>
  <si>
    <t>F</t>
  </si>
  <si>
    <t>Ω</t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</si>
  <si>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2"/>
        <color theme="1"/>
        <rFont val="Cambria"/>
        <family val="1"/>
      </rPr>
      <t>The value of Resistor (R) =</t>
    </r>
  </si>
  <si>
    <t>Average (R)</t>
  </si>
  <si>
    <r>
      <t>A</t>
    </r>
    <r>
      <rPr>
        <vertAlign val="subscript"/>
        <sz val="12"/>
        <color rgb="FFFF0000"/>
        <rFont val="Cambria"/>
        <family val="1"/>
      </rPr>
      <t>V=</t>
    </r>
    <r>
      <rPr>
        <sz val="12"/>
        <color rgb="FFFF0000"/>
        <rFont val="Cambria"/>
        <family val="1"/>
      </rPr>
      <t xml:space="preserve"> v</t>
    </r>
    <r>
      <rPr>
        <vertAlign val="subscript"/>
        <sz val="12"/>
        <color rgb="FFFF0000"/>
        <rFont val="Cambria"/>
        <family val="1"/>
      </rPr>
      <t>o</t>
    </r>
    <r>
      <rPr>
        <sz val="12"/>
        <color rgb="FFFF0000"/>
        <rFont val="Cambria"/>
        <family val="1"/>
      </rPr>
      <t>/v</t>
    </r>
    <r>
      <rPr>
        <vertAlign val="subscript"/>
        <sz val="12"/>
        <color rgb="FFFF0000"/>
        <rFont val="Cambria"/>
        <family val="1"/>
      </rPr>
      <t>i</t>
    </r>
  </si>
  <si>
    <r>
      <t>A</t>
    </r>
    <r>
      <rPr>
        <sz val="8"/>
        <color rgb="FFFF0000"/>
        <rFont val="Cambria"/>
        <family val="1"/>
      </rPr>
      <t>V=</t>
    </r>
  </si>
  <si>
    <r>
      <t>v</t>
    </r>
    <r>
      <rPr>
        <vertAlign val="subscript"/>
        <sz val="12"/>
        <color rgb="FFFF0000"/>
        <rFont val="Cambria"/>
        <family val="1"/>
      </rPr>
      <t>o</t>
    </r>
    <r>
      <rPr>
        <sz val="12"/>
        <color rgb="FFFF0000"/>
        <rFont val="Cambria"/>
        <family val="1"/>
      </rPr>
      <t>/v</t>
    </r>
    <r>
      <rPr>
        <vertAlign val="subscript"/>
        <sz val="12"/>
        <color rgb="FFFF0000"/>
        <rFont val="Cambria"/>
        <family val="1"/>
      </rPr>
      <t>i</t>
    </r>
  </si>
  <si>
    <r>
      <t>Z</t>
    </r>
    <r>
      <rPr>
        <vertAlign val="subscript"/>
        <sz val="12"/>
        <color rgb="FFFF0000"/>
        <rFont val="Cambria"/>
        <family val="1"/>
      </rPr>
      <t>1</t>
    </r>
  </si>
  <si>
    <r>
      <t>Z</t>
    </r>
    <r>
      <rPr>
        <vertAlign val="subscript"/>
        <sz val="12"/>
        <color rgb="FFFF0000"/>
        <rFont val="Cambria"/>
        <family val="1"/>
      </rPr>
      <t>2</t>
    </r>
  </si>
  <si>
    <r>
      <t>Z</t>
    </r>
    <r>
      <rPr>
        <vertAlign val="subscript"/>
        <sz val="12"/>
        <color rgb="FFFF0000"/>
        <rFont val="Cambria"/>
        <family val="1"/>
      </rPr>
      <t>3</t>
    </r>
  </si>
  <si>
    <r>
      <t>Inductance(H) L= X</t>
    </r>
    <r>
      <rPr>
        <vertAlign val="subscript"/>
        <sz val="12"/>
        <color rgb="FFFF0000"/>
        <rFont val="Cambria"/>
        <family val="1"/>
      </rPr>
      <t>L</t>
    </r>
    <r>
      <rPr>
        <sz val="12"/>
        <color rgb="FFFF0000"/>
        <rFont val="Cambria"/>
        <family val="1"/>
      </rPr>
      <t>/2πf</t>
    </r>
  </si>
  <si>
    <r>
      <t>Capacitance(F) C= 1/2πfX</t>
    </r>
    <r>
      <rPr>
        <vertAlign val="subscript"/>
        <sz val="12"/>
        <color rgb="FFFF0000"/>
        <rFont val="Cambria"/>
        <family val="1"/>
      </rPr>
      <t>c</t>
    </r>
  </si>
  <si>
    <r>
      <t>Impedance X</t>
    </r>
    <r>
      <rPr>
        <vertAlign val="subscript"/>
        <sz val="12"/>
        <color rgb="FFFF0000"/>
        <rFont val="Cambria"/>
        <family val="1"/>
      </rPr>
      <t>L</t>
    </r>
    <r>
      <rPr>
        <sz val="12"/>
        <color rgb="FFFF0000"/>
        <rFont val="Cambria"/>
        <family val="1"/>
      </rPr>
      <t xml:space="preserve"> in (Ω)</t>
    </r>
  </si>
  <si>
    <r>
      <t>Impedance X</t>
    </r>
    <r>
      <rPr>
        <vertAlign val="subscript"/>
        <sz val="12"/>
        <color rgb="FFFF0000"/>
        <rFont val="Cambria"/>
        <family val="1"/>
      </rPr>
      <t>c</t>
    </r>
    <r>
      <rPr>
        <sz val="12"/>
        <color rgb="FFFF0000"/>
        <rFont val="Cambria"/>
        <family val="1"/>
      </rPr>
      <t xml:space="preserve"> in (Ω)</t>
    </r>
  </si>
  <si>
    <t>Vi= 1 V</t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</si>
  <si>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2"/>
        <color theme="1"/>
        <rFont val="Cambria"/>
        <family val="1"/>
      </rPr>
      <t>The value of Inductor (L) =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</si>
  <si>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2"/>
        <color theme="1"/>
        <rFont val="Cambria"/>
        <family val="1"/>
      </rPr>
      <t>The value of Capacitor (C)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</si>
</sst>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rgb="FFFF0000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FF0000"/>
      <name val="Cambria"/>
      <family val="1"/>
    </font>
    <font>
      <sz val="12"/>
      <color rgb="FFFF0000"/>
      <name val="Cambria"/>
      <family val="1"/>
    </font>
    <font>
      <vertAlign val="subscript"/>
      <sz val="12"/>
      <color rgb="FFFF0000"/>
      <name val="Cambria"/>
      <family val="1"/>
    </font>
    <font>
      <sz val="8"/>
      <color rgb="FFFF0000"/>
      <name val="Cambria"/>
      <family val="1"/>
    </font>
    <font>
      <b/>
      <sz val="13.5"/>
      <color rgb="FFFF0000"/>
      <name val="Cambria"/>
      <family val="1"/>
    </font>
    <font>
      <b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vertical="top" wrapText="1"/>
    </xf>
    <xf numFmtId="0" fontId="3" fillId="0" borderId="0" xfId="0" applyFont="1"/>
    <xf numFmtId="0" fontId="2" fillId="0" borderId="0" xfId="0" applyFont="1"/>
    <xf numFmtId="11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indent="12"/>
    </xf>
    <xf numFmtId="0" fontId="9" fillId="0" borderId="0" xfId="0" applyFont="1" applyAlignment="1">
      <alignment horizontal="left" indent="12"/>
    </xf>
    <xf numFmtId="2" fontId="12" fillId="0" borderId="5" xfId="0" applyNumberFormat="1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2" fontId="12" fillId="0" borderId="3" xfId="0" applyNumberFormat="1" applyFont="1" applyBorder="1" applyAlignment="1">
      <alignment vertical="top" wrapText="1"/>
    </xf>
    <xf numFmtId="164" fontId="12" fillId="0" borderId="5" xfId="0" applyNumberFormat="1" applyFont="1" applyBorder="1" applyAlignment="1">
      <alignment vertical="top" wrapText="1"/>
    </xf>
    <xf numFmtId="11" fontId="12" fillId="0" borderId="5" xfId="0" applyNumberFormat="1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7" fillId="0" borderId="0" xfId="0" applyFont="1"/>
    <xf numFmtId="0" fontId="12" fillId="2" borderId="6" xfId="0" applyFont="1" applyFill="1" applyBorder="1" applyAlignment="1">
      <alignment vertical="top" wrapText="1"/>
    </xf>
    <xf numFmtId="164" fontId="2" fillId="2" borderId="0" xfId="0" applyNumberFormat="1" applyFont="1" applyFill="1"/>
    <xf numFmtId="11" fontId="2" fillId="2" borderId="0" xfId="0" applyNumberFormat="1" applyFont="1" applyFill="1"/>
    <xf numFmtId="164" fontId="7" fillId="2" borderId="0" xfId="0" applyNumberFormat="1" applyFont="1" applyFill="1"/>
    <xf numFmtId="11" fontId="7" fillId="2" borderId="0" xfId="0" applyNumberFormat="1" applyFont="1" applyFill="1"/>
    <xf numFmtId="0" fontId="7" fillId="2" borderId="0" xfId="0" applyFont="1" applyFill="1"/>
    <xf numFmtId="0" fontId="11" fillId="2" borderId="0" xfId="0" applyFont="1" applyFill="1"/>
    <xf numFmtId="165" fontId="6" fillId="3" borderId="5" xfId="0" applyNumberFormat="1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 indent="1"/>
    </xf>
    <xf numFmtId="0" fontId="13" fillId="0" borderId="3" xfId="0" applyFont="1" applyBorder="1" applyAlignment="1">
      <alignment horizontal="left" vertical="top" wrapText="1" indent="1"/>
    </xf>
    <xf numFmtId="0" fontId="13" fillId="0" borderId="1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500"/>
              <a:t>Impedence v/s Frequency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19481070783312"/>
          <c:y val="0.20210779305070911"/>
          <c:w val="0.66902504050898959"/>
          <c:h val="0.60455403254655249"/>
        </c:manualLayout>
      </c:layout>
      <c:scatterChart>
        <c:scatterStyle val="smoothMarker"/>
        <c:varyColors val="0"/>
        <c:ser>
          <c:idx val="0"/>
          <c:order val="0"/>
          <c:tx>
            <c:v>Capacitor (C)</c:v>
          </c:tx>
          <c:marker>
            <c:symbol val="none"/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Sheet1!$C$6:$C$11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4-4EFB-BD65-B543B77F7371}"/>
            </c:ext>
          </c:extLst>
        </c:ser>
        <c:ser>
          <c:idx val="1"/>
          <c:order val="1"/>
          <c:tx>
            <c:v>Resistor (R)</c:v>
          </c:tx>
          <c:marker>
            <c:symbol val="none"/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Sheet1!$E$6:$E$11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84-4EFB-BD65-B543B77F7371}"/>
            </c:ext>
          </c:extLst>
        </c:ser>
        <c:ser>
          <c:idx val="2"/>
          <c:order val="2"/>
          <c:tx>
            <c:v>Inductor (L)</c:v>
          </c:tx>
          <c:marker>
            <c:symbol val="none"/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Sheet1!$G$6:$G$11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84-4EFB-BD65-B543B77F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8576"/>
        <c:axId val="68933888"/>
      </c:scatterChart>
      <c:valAx>
        <c:axId val="1156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  <a:r>
                  <a:rPr lang="en-IN" baseline="0"/>
                  <a:t> (Hz)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33888"/>
        <c:crosses val="autoZero"/>
        <c:crossBetween val="midCat"/>
      </c:valAx>
      <c:valAx>
        <c:axId val="68933888"/>
        <c:scaling>
          <c:orientation val="minMax"/>
          <c:max val="25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Impedence,</a:t>
                </a:r>
                <a:r>
                  <a:rPr lang="en-IN" baseline="0"/>
                  <a:t> Z (</a:t>
                </a:r>
                <a:r>
                  <a:rPr lang="en-IN" baseline="0">
                    <a:sym typeface="Symbol" panose="05050102010706020507" pitchFamily="18" charset="2"/>
                  </a:rPr>
                  <a:t>)</a:t>
                </a:r>
                <a:endParaRPr lang="en-IN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688576"/>
        <c:crosses val="autoZero"/>
        <c:crossBetween val="midCat"/>
        <c:majorUnit val="500"/>
        <c:minorUnit val="100"/>
      </c:valAx>
    </c:plotArea>
    <c:legend>
      <c:legendPos val="r"/>
      <c:layout>
        <c:manualLayout>
          <c:xMode val="edge"/>
          <c:yMode val="edge"/>
          <c:x val="0.79680463992633832"/>
          <c:y val="0.10678569415836922"/>
          <c:w val="0.20096443640747438"/>
          <c:h val="0.313123899001761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142874</xdr:rowOff>
    </xdr:from>
    <xdr:to>
      <xdr:col>6</xdr:col>
      <xdr:colOff>286603</xdr:colOff>
      <xdr:row>25</xdr:row>
      <xdr:rowOff>68239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E2" sqref="E2"/>
    </sheetView>
  </sheetViews>
  <sheetFormatPr defaultRowHeight="14" x14ac:dyDescent="0.3"/>
  <cols>
    <col min="1" max="1" width="16.8984375" customWidth="1"/>
    <col min="3" max="3" width="15.69921875" customWidth="1"/>
    <col min="4" max="4" width="10.8984375" customWidth="1"/>
    <col min="5" max="5" width="14.09765625" customWidth="1"/>
    <col min="7" max="7" width="9.69921875" customWidth="1"/>
    <col min="9" max="9" width="12.59765625" customWidth="1"/>
    <col min="10" max="10" width="16" customWidth="1"/>
    <col min="11" max="11" width="17" customWidth="1"/>
    <col min="12" max="12" width="16.69921875" customWidth="1"/>
  </cols>
  <sheetData>
    <row r="1" spans="1:13" ht="15.6" x14ac:dyDescent="0.35">
      <c r="D1" s="21" t="s">
        <v>5</v>
      </c>
      <c r="F1" s="31"/>
      <c r="G1" s="31"/>
      <c r="H1" s="21"/>
      <c r="I1" s="21" t="s">
        <v>6</v>
      </c>
    </row>
    <row r="2" spans="1:13" ht="15.6" thickBot="1" x14ac:dyDescent="0.35">
      <c r="A2" s="3" t="s">
        <v>0</v>
      </c>
      <c r="C2" t="s">
        <v>25</v>
      </c>
    </row>
    <row r="3" spans="1:13" ht="18.8" customHeight="1" thickBot="1" x14ac:dyDescent="0.35">
      <c r="A3" s="2"/>
      <c r="B3" s="35" t="s">
        <v>18</v>
      </c>
      <c r="C3" s="36"/>
      <c r="D3" s="35" t="s">
        <v>19</v>
      </c>
      <c r="E3" s="36"/>
      <c r="F3" s="35" t="s">
        <v>20</v>
      </c>
      <c r="G3" s="36"/>
      <c r="I3" s="19"/>
      <c r="J3" s="34" t="s">
        <v>21</v>
      </c>
      <c r="K3" s="20"/>
      <c r="L3" s="34" t="s">
        <v>22</v>
      </c>
    </row>
    <row r="4" spans="1:13" ht="26.2" customHeight="1" x14ac:dyDescent="0.3">
      <c r="A4" s="15" t="s">
        <v>1</v>
      </c>
      <c r="B4" s="37" t="s">
        <v>15</v>
      </c>
      <c r="C4" s="39" t="s">
        <v>2</v>
      </c>
      <c r="D4" s="16" t="s">
        <v>16</v>
      </c>
      <c r="E4" s="16" t="s">
        <v>3</v>
      </c>
      <c r="F4" s="16" t="s">
        <v>16</v>
      </c>
      <c r="G4" s="39" t="s">
        <v>2</v>
      </c>
      <c r="I4" s="32" t="s">
        <v>23</v>
      </c>
      <c r="J4" s="32"/>
      <c r="K4" s="32" t="s">
        <v>24</v>
      </c>
      <c r="L4" s="32"/>
    </row>
    <row r="5" spans="1:13" ht="20.3" customHeight="1" thickBot="1" x14ac:dyDescent="0.35">
      <c r="A5" s="17"/>
      <c r="B5" s="38"/>
      <c r="C5" s="40"/>
      <c r="D5" s="18" t="s">
        <v>17</v>
      </c>
      <c r="E5" s="18" t="s">
        <v>4</v>
      </c>
      <c r="F5" s="18" t="s">
        <v>17</v>
      </c>
      <c r="G5" s="40"/>
      <c r="I5" s="33"/>
      <c r="J5" s="33"/>
      <c r="K5" s="33"/>
      <c r="L5" s="33"/>
    </row>
    <row r="6" spans="1:13" ht="15.6" thickBot="1" x14ac:dyDescent="0.35">
      <c r="A6" s="14">
        <v>1000</v>
      </c>
      <c r="B6" s="29"/>
      <c r="C6" s="9" t="e">
        <f>(1000*(1-B6)/B6)</f>
        <v>#DIV/0!</v>
      </c>
      <c r="D6" s="30"/>
      <c r="E6" s="10" t="e">
        <f>(1000*(1-D6)/D6)</f>
        <v>#DIV/0!</v>
      </c>
      <c r="F6" s="29"/>
      <c r="G6" s="9" t="e">
        <f>(1000*(1-F6)/F6)</f>
        <v>#DIV/0!</v>
      </c>
      <c r="I6" s="11" t="e">
        <f>G6</f>
        <v>#DIV/0!</v>
      </c>
      <c r="J6" s="12" t="e">
        <f>(I6/(2*3.142*A6))</f>
        <v>#DIV/0!</v>
      </c>
      <c r="K6" s="9" t="e">
        <f>C6</f>
        <v>#DIV/0!</v>
      </c>
      <c r="L6" s="13" t="e">
        <f>(1/(2*3.142*A6*K6))</f>
        <v>#DIV/0!</v>
      </c>
    </row>
    <row r="7" spans="1:13" ht="15.6" thickBot="1" x14ac:dyDescent="0.35">
      <c r="A7" s="14">
        <v>2000</v>
      </c>
      <c r="B7" s="29"/>
      <c r="C7" s="9" t="e">
        <f t="shared" ref="C7:C11" si="0">(1000*(1-B7)/B7)</f>
        <v>#DIV/0!</v>
      </c>
      <c r="D7" s="30"/>
      <c r="E7" s="10" t="e">
        <f t="shared" ref="E7:E11" si="1">(1000*(1-D7)/D7)</f>
        <v>#DIV/0!</v>
      </c>
      <c r="F7" s="29"/>
      <c r="G7" s="9" t="e">
        <f t="shared" ref="G7:G11" si="2">(1000*(1-F7)/F7)</f>
        <v>#DIV/0!</v>
      </c>
      <c r="I7" s="11" t="e">
        <f t="shared" ref="I7:I10" si="3">G7</f>
        <v>#DIV/0!</v>
      </c>
      <c r="J7" s="12" t="e">
        <f t="shared" ref="J7:J11" si="4">(I7/(2*3.142*A7))</f>
        <v>#DIV/0!</v>
      </c>
      <c r="K7" s="9" t="e">
        <f t="shared" ref="K7:K11" si="5">C7</f>
        <v>#DIV/0!</v>
      </c>
      <c r="L7" s="13" t="e">
        <f t="shared" ref="L7:L11" si="6">(1/(2*3.142*A7*K7))</f>
        <v>#DIV/0!</v>
      </c>
    </row>
    <row r="8" spans="1:13" ht="15.6" thickBot="1" x14ac:dyDescent="0.35">
      <c r="A8" s="14">
        <v>3000</v>
      </c>
      <c r="B8" s="29"/>
      <c r="C8" s="9" t="e">
        <f t="shared" si="0"/>
        <v>#DIV/0!</v>
      </c>
      <c r="D8" s="30"/>
      <c r="E8" s="10" t="e">
        <f t="shared" si="1"/>
        <v>#DIV/0!</v>
      </c>
      <c r="F8" s="29"/>
      <c r="G8" s="9" t="e">
        <f t="shared" si="2"/>
        <v>#DIV/0!</v>
      </c>
      <c r="I8" s="11" t="e">
        <f t="shared" si="3"/>
        <v>#DIV/0!</v>
      </c>
      <c r="J8" s="12" t="e">
        <f t="shared" si="4"/>
        <v>#DIV/0!</v>
      </c>
      <c r="K8" s="9" t="e">
        <f t="shared" si="5"/>
        <v>#DIV/0!</v>
      </c>
      <c r="L8" s="13" t="e">
        <f t="shared" si="6"/>
        <v>#DIV/0!</v>
      </c>
    </row>
    <row r="9" spans="1:13" ht="15.6" thickBot="1" x14ac:dyDescent="0.35">
      <c r="A9" s="14">
        <v>4000</v>
      </c>
      <c r="B9" s="29"/>
      <c r="C9" s="9" t="e">
        <f t="shared" si="0"/>
        <v>#DIV/0!</v>
      </c>
      <c r="D9" s="30"/>
      <c r="E9" s="10" t="e">
        <f t="shared" si="1"/>
        <v>#DIV/0!</v>
      </c>
      <c r="F9" s="29"/>
      <c r="G9" s="9" t="e">
        <f t="shared" si="2"/>
        <v>#DIV/0!</v>
      </c>
      <c r="I9" s="11" t="e">
        <f t="shared" si="3"/>
        <v>#DIV/0!</v>
      </c>
      <c r="J9" s="12" t="e">
        <f t="shared" si="4"/>
        <v>#DIV/0!</v>
      </c>
      <c r="K9" s="9" t="e">
        <f t="shared" si="5"/>
        <v>#DIV/0!</v>
      </c>
      <c r="L9" s="13" t="e">
        <f t="shared" si="6"/>
        <v>#DIV/0!</v>
      </c>
    </row>
    <row r="10" spans="1:13" ht="15.6" thickBot="1" x14ac:dyDescent="0.35">
      <c r="A10" s="14">
        <v>5000</v>
      </c>
      <c r="B10" s="29"/>
      <c r="C10" s="9" t="e">
        <f t="shared" si="0"/>
        <v>#DIV/0!</v>
      </c>
      <c r="D10" s="30"/>
      <c r="E10" s="10" t="e">
        <f t="shared" si="1"/>
        <v>#DIV/0!</v>
      </c>
      <c r="F10" s="29"/>
      <c r="G10" s="9" t="e">
        <f t="shared" si="2"/>
        <v>#DIV/0!</v>
      </c>
      <c r="I10" s="11" t="e">
        <f t="shared" si="3"/>
        <v>#DIV/0!</v>
      </c>
      <c r="J10" s="12" t="e">
        <f t="shared" si="4"/>
        <v>#DIV/0!</v>
      </c>
      <c r="K10" s="9" t="e">
        <f t="shared" si="5"/>
        <v>#DIV/0!</v>
      </c>
      <c r="L10" s="13" t="e">
        <f t="shared" si="6"/>
        <v>#DIV/0!</v>
      </c>
    </row>
    <row r="11" spans="1:13" ht="15.6" thickBot="1" x14ac:dyDescent="0.35">
      <c r="A11" s="14">
        <v>6000</v>
      </c>
      <c r="B11" s="29"/>
      <c r="C11" s="9" t="e">
        <f t="shared" si="0"/>
        <v>#DIV/0!</v>
      </c>
      <c r="D11" s="30"/>
      <c r="E11" s="10" t="e">
        <f t="shared" si="1"/>
        <v>#DIV/0!</v>
      </c>
      <c r="F11" s="29"/>
      <c r="G11" s="9" t="e">
        <f t="shared" si="2"/>
        <v>#DIV/0!</v>
      </c>
      <c r="I11" s="11" t="e">
        <f>G11</f>
        <v>#DIV/0!</v>
      </c>
      <c r="J11" s="12" t="e">
        <f t="shared" si="4"/>
        <v>#DIV/0!</v>
      </c>
      <c r="K11" s="9" t="e">
        <f t="shared" si="5"/>
        <v>#DIV/0!</v>
      </c>
      <c r="L11" s="13" t="e">
        <f t="shared" si="6"/>
        <v>#DIV/0!</v>
      </c>
    </row>
    <row r="12" spans="1:13" x14ac:dyDescent="0.3">
      <c r="A12" s="1"/>
      <c r="D12" s="4" t="s">
        <v>14</v>
      </c>
      <c r="E12" s="22" t="e">
        <f>AVERAGE(E6:E11)</f>
        <v>#DIV/0!</v>
      </c>
      <c r="I12" s="4" t="s">
        <v>7</v>
      </c>
      <c r="J12" s="23" t="e">
        <f>AVERAGE(J6:J11)</f>
        <v>#DIV/0!</v>
      </c>
      <c r="K12" s="4" t="s">
        <v>8</v>
      </c>
      <c r="L12" s="24" t="e">
        <f>AVERAGE(L6:L11)</f>
        <v>#DIV/0!</v>
      </c>
    </row>
    <row r="13" spans="1:13" ht="17.2" customHeight="1" x14ac:dyDescent="0.3"/>
    <row r="15" spans="1:13" ht="15.6" x14ac:dyDescent="0.35">
      <c r="I15" s="28" t="s">
        <v>9</v>
      </c>
    </row>
    <row r="16" spans="1:13" ht="15.05" x14ac:dyDescent="0.3">
      <c r="H16" s="7" t="s">
        <v>26</v>
      </c>
      <c r="I16" s="8"/>
      <c r="J16" s="6"/>
      <c r="K16" s="6"/>
      <c r="L16" s="25" t="e">
        <f>J12</f>
        <v>#DIV/0!</v>
      </c>
      <c r="M16" s="5" t="s">
        <v>10</v>
      </c>
    </row>
    <row r="17" spans="8:13" ht="15.05" x14ac:dyDescent="0.3">
      <c r="H17" s="7" t="s">
        <v>27</v>
      </c>
      <c r="I17" s="8"/>
      <c r="J17" s="6"/>
      <c r="K17" s="6"/>
      <c r="L17" s="26" t="e">
        <f>L12</f>
        <v>#DIV/0!</v>
      </c>
      <c r="M17" s="6" t="s">
        <v>11</v>
      </c>
    </row>
    <row r="18" spans="8:13" ht="15.05" x14ac:dyDescent="0.3">
      <c r="H18" s="7" t="s">
        <v>13</v>
      </c>
      <c r="I18" s="8"/>
      <c r="J18" s="6"/>
      <c r="K18" s="6"/>
      <c r="L18" s="27" t="e">
        <f>E12</f>
        <v>#DIV/0!</v>
      </c>
      <c r="M18" s="6" t="s">
        <v>12</v>
      </c>
    </row>
  </sheetData>
  <mergeCells count="11">
    <mergeCell ref="B3:C3"/>
    <mergeCell ref="D3:E3"/>
    <mergeCell ref="F3:G3"/>
    <mergeCell ref="B4:B5"/>
    <mergeCell ref="C4:C5"/>
    <mergeCell ref="G4:G5"/>
    <mergeCell ref="F1:G1"/>
    <mergeCell ref="I4:I5"/>
    <mergeCell ref="J3:J5"/>
    <mergeCell ref="K4:K5"/>
    <mergeCell ref="L3:L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2023-07-09T06:55:51Z</dcterms:modified>
</cp:coreProperties>
</file>