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14\"/>
    </mc:Choice>
  </mc:AlternateContent>
  <xr:revisionPtr revIDLastSave="0" documentId="8_{48F196CE-39C2-496E-BC59-F0B9402509D4}" xr6:coauthVersionLast="47" xr6:coauthVersionMax="47" xr10:uidLastSave="{00000000-0000-0000-0000-000000000000}"/>
  <bookViews>
    <workbookView xWindow="-108" yWindow="-108" windowWidth="23256" windowHeight="12456" activeTab="1" xr2:uid="{A04854FE-DF91-43DE-8ECA-1BC746BCC884}"/>
  </bookViews>
  <sheets>
    <sheet name="Data" sheetId="2" r:id="rId1"/>
    <sheet name="Summary" sheetId="1" r:id="rId2"/>
  </sheets>
  <definedNames>
    <definedName name="ExternalData_1" localSheetId="0" hidden="1">Data!$A$1:$U$9995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C4" i="1"/>
  <c r="B10" i="1" s="1"/>
  <c r="E4" i="1"/>
  <c r="B11" i="1"/>
  <c r="C9" i="1"/>
  <c r="B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F2E7D0-DF4E-4192-9F40-41CAFE728180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<sst xmlns="http://schemas.openxmlformats.org/spreadsheetml/2006/main" count="149942" uniqueCount="12384">
  <si>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</si>
  <si>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</si>
  <si>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</si>
  <si>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</si>
  <si>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</si>
  <si>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</si>
  <si>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</si>
  <si>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</si>
  <si>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</si>
  <si>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</si>
  <si>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</si>
  <si>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</si>
  <si>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</si>
  <si>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</si>
  <si>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</si>
  <si>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</si>
  <si>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</si>
  <si>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</si>
  <si>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</si>
  <si>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</si>
  <si>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</si>
  <si>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</si>
  <si>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</si>
  <si>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</si>
  <si>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</si>
  <si>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</si>
  <si>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</si>
  <si>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</si>
  <si>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</si>
  <si>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</si>
  <si>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</si>
  <si>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</si>
  <si>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</si>
  <si>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</si>
  <si>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</si>
  <si>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</si>
  <si>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</si>
  <si>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</si>
  <si>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</si>
  <si>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</si>
  <si>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</si>
  <si>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</si>
  <si>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</si>
  <si>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</si>
  <si>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</si>
  <si>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</si>
  <si>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</si>
  <si>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</si>
  <si>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</si>
  <si>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</si>
  <si>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</si>
  <si>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</si>
  <si>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</si>
  <si>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</si>
  <si>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</si>
  <si>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</si>
  <si>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</si>
  <si>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</si>
  <si>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</si>
  <si>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</si>
  <si>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</si>
  <si>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</si>
  <si>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</si>
  <si>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</si>
  <si>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</si>
  <si>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</si>
  <si>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</si>
  <si>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</si>
  <si>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</si>
  <si>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</si>
  <si>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</si>
  <si>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</si>
  <si>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</si>
  <si>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</si>
  <si>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</si>
  <si>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</si>
  <si>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</si>
  <si>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</si>
  <si>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</si>
  <si>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</si>
  <si>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</si>
  <si>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</si>
  <si>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</si>
  <si>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</si>
  <si>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</si>
  <si>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</si>
  <si>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</si>
  <si>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</si>
  <si>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</si>
  <si>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</si>
  <si>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</si>
  <si>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</si>
  <si>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</si>
  <si>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</si>
  <si>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</si>
  <si>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</si>
  <si>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</si>
  <si>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</si>
  <si>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</si>
  <si>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</si>
  <si>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</si>
  <si>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</si>
  <si>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</si>
  <si>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</si>
  <si>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</si>
  <si>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</si>
  <si>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</si>
  <si>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</si>
  <si>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</si>
  <si>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</si>
  <si>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</si>
  <si>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</si>
  <si>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</si>
  <si>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</si>
  <si>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</si>
  <si>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</si>
  <si>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</si>
  <si>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</si>
  <si>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</si>
  <si>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</si>
  <si>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</si>
  <si>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</si>
  <si>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</si>
  <si>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</si>
  <si>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</si>
  <si>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</si>
  <si>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</si>
  <si>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</si>
  <si>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</si>
  <si>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</si>
  <si>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</si>
  <si>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</si>
  <si>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</si>
  <si>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</si>
  <si>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</si>
  <si>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</si>
  <si>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</si>
  <si>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</si>
  <si>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</si>
  <si>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</si>
  <si>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</si>
  <si>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</si>
  <si>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</si>
  <si>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</si>
  <si>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</si>
  <si>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</si>
  <si>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</si>
  <si>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</si>
  <si>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</si>
  <si>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</si>
  <si>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</si>
  <si>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</si>
  <si>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</si>
  <si>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</si>
  <si>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</si>
  <si>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</si>
  <si>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</si>
  <si>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</si>
  <si>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</si>
  <si>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</si>
  <si>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</si>
  <si>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</si>
  <si>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</si>
  <si>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</si>
  <si>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</si>
  <si>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</si>
  <si>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</si>
  <si>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</si>
  <si>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</si>
  <si>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</si>
  <si>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</si>
  <si>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</si>
  <si>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</si>
  <si>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</si>
  <si>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</si>
  <si>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</si>
  <si>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</si>
  <si>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</si>
  <si>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</si>
  <si>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</si>
  <si>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</si>
  <si>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</si>
  <si>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</si>
  <si>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</si>
  <si>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</si>
  <si>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</si>
  <si>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</si>
  <si>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</si>
  <si>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</si>
  <si>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</si>
  <si>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</si>
  <si>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</si>
  <si>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</si>
  <si>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</si>
  <si>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</si>
  <si>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</si>
  <si>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</si>
  <si>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</si>
  <si>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</si>
  <si>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</si>
  <si>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</si>
  <si>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</si>
  <si>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</si>
  <si>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</si>
  <si>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</si>
  <si>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</si>
  <si>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</si>
  <si>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</si>
  <si>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</si>
  <si>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</si>
  <si>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</si>
  <si>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</si>
  <si>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</si>
  <si>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</si>
  <si>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</si>
  <si>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</si>
  <si>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</si>
  <si>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</si>
  <si>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</si>
  <si>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</si>
  <si>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</si>
  <si>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</si>
  <si>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</si>
  <si>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</si>
  <si>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</si>
  <si>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</si>
  <si>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</si>
  <si>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</si>
  <si>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</si>
  <si>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</si>
  <si>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</si>
  <si>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</si>
  <si>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</si>
  <si>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</si>
  <si>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</si>
  <si>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</si>
  <si>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</si>
  <si>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</si>
  <si>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</si>
  <si>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</si>
  <si>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</si>
  <si>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</si>
  <si>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</si>
  <si>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</si>
  <si>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</si>
  <si>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</si>
  <si>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</si>
  <si>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</si>
  <si>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</si>
  <si>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</si>
  <si>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</si>
  <si>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</si>
  <si>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</si>
  <si>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</si>
  <si>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</si>
  <si>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</si>
  <si>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</si>
  <si>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</si>
  <si>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</si>
  <si>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</si>
  <si>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</si>
  <si>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</si>
  <si>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</si>
  <si>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</si>
  <si>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</si>
  <si>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</si>
  <si>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</si>
  <si>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</si>
  <si>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</si>
  <si>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</si>
  <si>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</si>
  <si>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</si>
  <si>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</si>
  <si>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</si>
  <si>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</si>
  <si>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</si>
  <si>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</si>
  <si>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</si>
  <si>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</si>
  <si>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</si>
  <si>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</si>
  <si>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</si>
  <si>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</si>
  <si>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</si>
  <si>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</si>
  <si>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</si>
  <si>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</si>
  <si>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</si>
  <si>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</si>
  <si>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</si>
  <si>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</si>
  <si>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</si>
  <si>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</si>
  <si>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</si>
  <si>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</si>
  <si>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</si>
  <si>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</si>
  <si>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</si>
  <si>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</si>
  <si>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</si>
  <si>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</si>
  <si>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</si>
  <si>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</si>
  <si>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</si>
  <si>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</si>
  <si>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</si>
  <si>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</si>
  <si>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</si>
  <si>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</si>
  <si>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</si>
  <si>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</si>
  <si>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</si>
  <si>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</si>
  <si>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</si>
  <si>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</si>
  <si>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</si>
  <si>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</si>
  <si>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</si>
  <si>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</si>
  <si>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</si>
  <si>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</si>
  <si>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</si>
  <si>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</si>
  <si>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</si>
  <si>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</si>
  <si>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</si>
  <si>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</si>
  <si>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</si>
  <si>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</si>
  <si>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</si>
  <si>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</si>
  <si>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</si>
  <si>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</si>
  <si>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</si>
  <si>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</si>
  <si>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</si>
  <si>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</si>
  <si>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</si>
  <si>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</si>
  <si>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</si>
  <si>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</si>
  <si>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</si>
  <si>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</si>
  <si>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</si>
  <si>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</si>
  <si>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</si>
  <si>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</si>
  <si>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</si>
  <si>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</si>
  <si>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</si>
  <si>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</si>
  <si>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</si>
  <si>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</si>
  <si>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</si>
  <si>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</si>
  <si>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</si>
  <si>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</si>
  <si>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</si>
  <si>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</si>
  <si>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</si>
  <si>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</si>
  <si>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</si>
  <si>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</si>
  <si>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</si>
  <si>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</si>
  <si>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</si>
  <si>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</si>
  <si>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</si>
  <si>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</si>
  <si>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</si>
  <si>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</si>
  <si>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</si>
  <si>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</si>
  <si>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</si>
  <si>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</si>
  <si>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</si>
  <si>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</si>
  <si>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</si>
  <si>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</si>
  <si>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</si>
  <si>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</si>
  <si>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</si>
  <si>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</si>
  <si>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</si>
  <si>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</si>
  <si>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</si>
  <si>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</si>
  <si>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</si>
  <si>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</si>
  <si>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</si>
  <si>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</si>
  <si>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</si>
  <si>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</si>
  <si>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</si>
  <si>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</si>
  <si>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</si>
  <si>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</si>
  <si>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</si>
  <si>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</si>
  <si>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</si>
  <si>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</si>
  <si>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</si>
  <si>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</si>
  <si>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</si>
  <si>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</si>
  <si>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</si>
  <si>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</si>
  <si>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</si>
  <si>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</si>
  <si>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</si>
  <si>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</si>
  <si>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</si>
  <si>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</si>
  <si>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</si>
  <si>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</si>
  <si>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</si>
  <si>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</si>
  <si>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</si>
  <si>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</si>
  <si>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</si>
  <si>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</si>
  <si>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</si>
  <si>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</si>
  <si>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</si>
  <si>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</si>
  <si>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</si>
  <si>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</si>
  <si>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</si>
  <si>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</si>
  <si>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</si>
  <si>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</si>
  <si>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</si>
  <si>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</si>
  <si>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</si>
  <si>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</si>
  <si>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</si>
  <si>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</si>
  <si>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</si>
  <si>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</si>
  <si>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</si>
  <si>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</si>
  <si>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</si>
  <si>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</si>
  <si>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</si>
  <si>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</si>
  <si>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</si>
  <si>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</si>
  <si>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</si>
  <si>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</si>
  <si>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</si>
  <si>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</si>
  <si>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</si>
  <si>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</si>
  <si>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</si>
  <si>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</si>
  <si>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</si>
  <si>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</si>
  <si>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</si>
  <si>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</si>
  <si>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</si>
  <si>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</si>
  <si>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</si>
  <si>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</si>
  <si>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</si>
  <si>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</si>
  <si>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</si>
  <si>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</si>
  <si>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</si>
  <si>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</si>
  <si>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</si>
  <si>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</si>
  <si>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</si>
  <si>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</si>
  <si>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</si>
  <si>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</si>
  <si>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</si>
  <si>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</si>
  <si>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</si>
  <si>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</si>
  <si>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</si>
  <si>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</si>
  <si>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</si>
  <si>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</si>
  <si>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</si>
  <si>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</si>
  <si>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</si>
  <si>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</si>
  <si>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</si>
  <si>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</si>
  <si>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</si>
  <si>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</si>
  <si>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</si>
  <si>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</si>
  <si>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</si>
  <si>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</si>
  <si>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</si>
  <si>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</si>
  <si>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</si>
  <si>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</si>
  <si>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</si>
  <si>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</si>
  <si>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</si>
  <si>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</si>
  <si>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</si>
  <si>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</si>
  <si>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</si>
  <si>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</si>
  <si>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</si>
  <si>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</si>
  <si>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</si>
  <si>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</si>
  <si>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</si>
  <si>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</si>
  <si>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</si>
  <si>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</si>
  <si>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</si>
  <si>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</si>
  <si>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</si>
  <si>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</si>
  <si>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</si>
  <si>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</si>
  <si>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</si>
  <si>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</si>
  <si>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</si>
  <si>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</si>
  <si>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</si>
  <si>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</si>
  <si>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</si>
  <si>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</si>
  <si>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</si>
  <si>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</si>
  <si>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</si>
  <si>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</si>
  <si>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</si>
  <si>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</si>
  <si>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</si>
  <si>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</si>
  <si>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</si>
  <si>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</si>
  <si>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</si>
  <si>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</si>
  <si>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</si>
  <si>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</si>
  <si>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</si>
  <si>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</si>
  <si>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</si>
  <si>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</si>
  <si>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</si>
  <si>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</si>
  <si>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</si>
  <si>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</si>
  <si>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</si>
  <si>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</si>
  <si>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</si>
  <si>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</si>
  <si>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</si>
  <si>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</si>
  <si>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</si>
  <si>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</si>
  <si>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</si>
  <si>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</si>
  <si>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</si>
  <si>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</si>
  <si>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</si>
  <si>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</si>
  <si>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</si>
  <si>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</si>
  <si>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</si>
  <si>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</si>
  <si>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</si>
  <si>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</si>
  <si>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</si>
  <si>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</si>
  <si>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</si>
  <si>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</si>
  <si>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</si>
  <si>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</si>
  <si>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</si>
  <si>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</si>
  <si>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</si>
  <si>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</si>
  <si>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</si>
  <si>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</si>
  <si>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</si>
  <si>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</si>
  <si>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</si>
  <si>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</si>
  <si>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</si>
  <si>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</si>
  <si>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</si>
  <si>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</si>
  <si>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</si>
  <si>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</si>
  <si>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</si>
  <si>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</si>
  <si>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</si>
  <si>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</si>
  <si>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</si>
  <si>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</si>
  <si>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</si>
  <si>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</si>
  <si>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</si>
  <si>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</si>
  <si>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</si>
  <si>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</si>
  <si>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</si>
  <si>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</si>
  <si>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</si>
  <si>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</si>
  <si>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</si>
  <si>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</si>
  <si>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</si>
  <si>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</si>
  <si>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</si>
  <si>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</si>
  <si>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</si>
  <si>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</si>
  <si>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</si>
  <si>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</si>
  <si>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</si>
  <si>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</si>
  <si>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</si>
  <si>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</si>
  <si>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</si>
  <si>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</si>
  <si>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</si>
  <si>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</si>
  <si>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</si>
  <si>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</si>
  <si>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</si>
  <si>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</si>
  <si>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</si>
  <si>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</si>
  <si>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</si>
  <si>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</si>
  <si>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</si>
  <si>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</si>
  <si>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</si>
  <si>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</si>
  <si>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</si>
  <si>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</si>
  <si>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</si>
  <si>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</si>
  <si>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</si>
  <si>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</si>
  <si>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</si>
  <si>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</si>
  <si>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</si>
  <si>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</si>
  <si>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</si>
  <si>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</si>
  <si>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</si>
  <si>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</si>
  <si>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</si>
  <si>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</si>
  <si>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</si>
  <si>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</si>
  <si>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</si>
  <si>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</si>
  <si>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</si>
  <si>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</si>
  <si>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</si>
  <si>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</si>
  <si>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</si>
  <si>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</si>
  <si>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</si>
  <si>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</si>
  <si>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</si>
  <si>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</si>
  <si>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</si>
  <si>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</si>
  <si>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</si>
  <si>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</si>
  <si>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</si>
  <si>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</si>
  <si>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</si>
  <si>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</si>
  <si>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</si>
  <si>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</si>
  <si>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</si>
  <si>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</si>
  <si>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</si>
  <si>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</si>
  <si>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</si>
  <si>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</si>
  <si>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</si>
  <si>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</si>
  <si>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</si>
  <si>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</si>
  <si>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</si>
  <si>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</si>
  <si>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</si>
  <si>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</si>
  <si>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</si>
  <si>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</si>
  <si>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</si>
  <si>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</si>
  <si>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</si>
  <si>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</si>
  <si>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</si>
  <si>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</si>
  <si>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</si>
  <si>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</si>
  <si>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</si>
  <si>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</si>
  <si>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</si>
  <si>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</si>
  <si>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</si>
  <si>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</si>
  <si>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</si>
  <si>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</si>
  <si>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</si>
  <si>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</si>
  <si>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</si>
  <si>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</si>
  <si>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</si>
  <si>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</si>
  <si>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</si>
  <si>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</si>
  <si>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</si>
  <si>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</si>
  <si>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</si>
  <si>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</si>
  <si>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</si>
  <si>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</si>
  <si>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</si>
  <si>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</si>
  <si>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</si>
  <si>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</si>
  <si>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</si>
  <si>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</si>
  <si>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</si>
  <si>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</si>
  <si>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</si>
  <si>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</si>
  <si>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</si>
  <si>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</si>
  <si>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</si>
  <si>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</si>
  <si>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</si>
  <si>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</si>
  <si>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</si>
  <si>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</si>
  <si>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</si>
  <si>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</si>
  <si>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</si>
  <si>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</si>
  <si>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</si>
  <si>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</si>
  <si>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</si>
  <si>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</si>
  <si>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</si>
  <si>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</si>
  <si>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</si>
  <si>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</si>
  <si>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</si>
  <si>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</si>
  <si>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</si>
  <si>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</si>
  <si>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</si>
  <si>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</si>
  <si>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</si>
  <si>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</si>
  <si>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</si>
  <si>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</si>
  <si>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</si>
  <si>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</si>
  <si>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</si>
  <si>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</si>
  <si>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</si>
  <si>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</si>
  <si>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</si>
  <si>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</si>
  <si>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</si>
  <si>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</si>
  <si>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</si>
  <si>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</si>
  <si>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</si>
  <si>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</si>
  <si>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</si>
  <si>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</si>
  <si>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</si>
  <si>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</si>
  <si>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</si>
  <si>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</si>
  <si>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</si>
  <si>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</si>
  <si>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</si>
  <si>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</si>
  <si>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</si>
  <si>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</si>
  <si>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</si>
  <si>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</si>
  <si>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</si>
  <si>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</si>
  <si>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</si>
  <si>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</si>
  <si>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</si>
  <si>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</si>
  <si>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</si>
  <si>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</si>
  <si>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</si>
  <si>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</si>
  <si>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</si>
  <si>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</si>
  <si>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</si>
  <si>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</si>
  <si>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</si>
  <si>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</si>
  <si>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</si>
  <si>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</si>
  <si>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</si>
  <si>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</si>
  <si>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</si>
  <si>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</si>
  <si>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</si>
  <si>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</si>
  <si>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</si>
  <si>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</si>
  <si>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</si>
  <si>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</si>
  <si>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</si>
  <si>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</si>
  <si>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</si>
  <si>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</si>
  <si>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</si>
  <si>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</si>
  <si>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</si>
  <si>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</si>
  <si>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</si>
  <si>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</si>
  <si>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</si>
  <si>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</si>
  <si>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</si>
  <si>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</si>
  <si>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</si>
  <si>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</si>
  <si>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</si>
  <si>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</si>
  <si>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</si>
  <si>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</si>
  <si>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</si>
  <si>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</si>
  <si>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</si>
  <si>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</si>
  <si>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</si>
  <si>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</si>
  <si>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</si>
  <si>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</si>
  <si>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</si>
  <si>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</si>
  <si>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</si>
  <si>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</si>
  <si>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</si>
  <si>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</si>
  <si>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</si>
  <si>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</si>
  <si>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</si>
  <si>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</si>
  <si>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</si>
  <si>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</si>
  <si>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</si>
  <si>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</si>
  <si>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</si>
  <si>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</si>
  <si>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</si>
  <si>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</si>
  <si>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</si>
  <si>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</si>
  <si>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</si>
  <si>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</si>
  <si>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</si>
  <si>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</si>
  <si>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</si>
  <si>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</si>
  <si>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</si>
  <si>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</si>
  <si>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</si>
  <si>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</si>
  <si>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</si>
  <si>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</si>
  <si>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</si>
  <si>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</si>
  <si>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</si>
  <si>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</si>
  <si>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</si>
  <si>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</si>
  <si>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</si>
  <si>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</si>
  <si>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</si>
  <si>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</si>
  <si>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</si>
  <si>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</si>
  <si>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</si>
  <si>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</si>
  <si>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</si>
  <si>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</si>
  <si>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</si>
  <si>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</si>
  <si>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</si>
  <si>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</si>
  <si>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</si>
  <si>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</si>
  <si>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</si>
  <si>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</si>
  <si>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</si>
  <si>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</si>
  <si>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</si>
  <si>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</si>
  <si>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</si>
  <si>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</si>
  <si>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</si>
  <si>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</si>
  <si>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</si>
  <si>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</si>
  <si>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</si>
  <si>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</si>
  <si>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</si>
  <si>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</si>
  <si>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</si>
  <si>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</si>
  <si>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</si>
  <si>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</si>
  <si>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</si>
  <si>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</si>
  <si>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</si>
  <si>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</si>
  <si>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</si>
  <si>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</si>
  <si>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</si>
  <si>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</si>
  <si>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</si>
  <si>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</si>
  <si>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</si>
  <si>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</si>
  <si>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</si>
  <si>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</si>
  <si>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</si>
  <si>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</si>
  <si>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</si>
  <si>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</si>
  <si>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</si>
  <si>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</si>
  <si>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</si>
  <si>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</si>
  <si>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</si>
  <si>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</si>
  <si>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</si>
  <si>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</si>
  <si>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</si>
  <si>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</si>
  <si>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</si>
  <si>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</si>
  <si>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</si>
  <si>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</si>
  <si>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</si>
  <si>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</si>
  <si>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</si>
  <si>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</si>
  <si>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</si>
  <si>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</si>
  <si>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</si>
  <si>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</si>
  <si>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</si>
  <si>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</si>
  <si>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</si>
  <si>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</si>
  <si>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</si>
  <si>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</si>
  <si>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</si>
  <si>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</si>
  <si>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</si>
  <si>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</si>
  <si>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</si>
  <si>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</si>
  <si>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</si>
  <si>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</si>
  <si>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</si>
  <si>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</si>
  <si>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</si>
  <si>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</si>
  <si>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</si>
  <si>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</si>
  <si>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</si>
  <si>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</si>
  <si>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</si>
  <si>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</si>
  <si>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</si>
  <si>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</si>
  <si>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</si>
  <si>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</si>
  <si>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</si>
  <si>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</si>
  <si>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</si>
  <si>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</si>
  <si>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</si>
  <si>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</si>
  <si>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</si>
  <si>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</si>
  <si>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</si>
  <si>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</si>
  <si>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</si>
  <si>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</si>
  <si>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</si>
  <si>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</si>
  <si>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</si>
  <si>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</si>
  <si>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</si>
  <si>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</si>
  <si>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</si>
  <si>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</si>
  <si>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</si>
  <si>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</si>
  <si>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</si>
  <si>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</si>
  <si>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</si>
  <si>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</si>
  <si>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</si>
  <si>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</si>
  <si>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</si>
  <si>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</si>
  <si>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</si>
  <si>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</si>
  <si>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</si>
  <si>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</si>
  <si>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</si>
  <si>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</si>
  <si>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</si>
  <si>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</si>
  <si>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</si>
  <si>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</si>
  <si>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</si>
  <si>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</si>
  <si>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</si>
  <si>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</si>
  <si>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</si>
  <si>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</si>
  <si>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</si>
  <si>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</si>
  <si>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</si>
  <si>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</si>
  <si>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</si>
  <si>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</si>
  <si>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</si>
  <si>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</si>
  <si>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</si>
  <si>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</si>
  <si>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</si>
  <si>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</si>
  <si>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</si>
  <si>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</si>
  <si>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</si>
  <si>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</si>
  <si>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</si>
  <si>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</si>
  <si>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</si>
  <si>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</si>
  <si>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</si>
  <si>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</si>
  <si>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</si>
  <si>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</si>
  <si>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</si>
  <si>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</si>
  <si>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</si>
  <si>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</si>
  <si>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</si>
  <si>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</si>
  <si>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</si>
  <si>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</si>
  <si>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</si>
  <si>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</si>
  <si>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</si>
  <si>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</si>
  <si>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</si>
  <si>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</si>
  <si>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</si>
  <si>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</si>
  <si>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</si>
  <si>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</si>
  <si>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</si>
  <si>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</si>
  <si>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</si>
  <si>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</si>
  <si>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</si>
  <si>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</si>
  <si>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</si>
  <si>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</si>
  <si>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</si>
  <si>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</si>
  <si>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</si>
  <si>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</si>
  <si>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</si>
  <si>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</si>
  <si>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</si>
  <si>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</si>
  <si>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</si>
  <si>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</si>
  <si>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</si>
  <si>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</si>
  <si>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</si>
  <si>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</si>
  <si>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</si>
  <si>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</si>
  <si>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</si>
  <si>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</si>
  <si>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</si>
  <si>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</si>
  <si>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</si>
  <si>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</si>
  <si>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</si>
  <si>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</si>
  <si>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</si>
  <si>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</si>
  <si>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</si>
  <si>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</si>
  <si>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</si>
  <si>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</si>
  <si>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</si>
  <si>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</si>
  <si>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</si>
  <si>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</si>
  <si>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</si>
  <si>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</si>
  <si>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</si>
  <si>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</si>
  <si>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</si>
  <si>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</si>
  <si>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</si>
  <si>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</si>
  <si>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</si>
  <si>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</si>
  <si>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</si>
  <si>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</si>
  <si>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</si>
  <si>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</si>
  <si>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</si>
  <si>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</si>
  <si>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</si>
  <si>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</si>
  <si>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</si>
  <si>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</si>
  <si>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</si>
  <si>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</si>
  <si>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</si>
  <si>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</si>
  <si>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</si>
  <si>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</si>
  <si>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</si>
  <si>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</si>
  <si>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</si>
  <si>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</si>
  <si>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</si>
  <si>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</si>
  <si>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</si>
  <si>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</si>
  <si>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</si>
  <si>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</si>
  <si>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</si>
  <si>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</si>
  <si>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</si>
  <si>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</si>
  <si>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</si>
  <si>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</si>
  <si>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</si>
  <si>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</si>
  <si>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</si>
  <si>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</si>
  <si>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</si>
  <si>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</si>
  <si>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</si>
  <si>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</si>
  <si>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</si>
  <si>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</si>
  <si>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</si>
  <si>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</si>
  <si>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</si>
  <si>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</si>
  <si>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</si>
  <si>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</si>
  <si>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</si>
  <si>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</si>
  <si>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</si>
  <si>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</si>
  <si>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</si>
  <si>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</si>
  <si>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</si>
  <si>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</si>
  <si>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</si>
  <si>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</si>
  <si>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</si>
  <si>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</si>
  <si>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</si>
  <si>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</si>
  <si>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</si>
  <si>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</si>
  <si>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</si>
  <si>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</si>
  <si>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</si>
  <si>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</si>
  <si>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</si>
  <si>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</si>
  <si>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</si>
  <si>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</si>
  <si>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</si>
  <si>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</si>
  <si>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</si>
  <si>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</si>
  <si>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</si>
  <si>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</si>
  <si>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</si>
  <si>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</si>
  <si>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</si>
  <si>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</si>
  <si>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</si>
  <si>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</si>
  <si>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</si>
  <si>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</si>
  <si>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</si>
  <si>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</si>
  <si>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</si>
  <si>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</si>
  <si>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</si>
  <si>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</si>
  <si>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</si>
  <si>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</si>
  <si>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</si>
  <si>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</si>
  <si>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</si>
  <si>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</si>
  <si>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</si>
  <si>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</si>
  <si>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</si>
  <si>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</si>
  <si>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</si>
  <si>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</si>
  <si>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</si>
  <si>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</si>
  <si>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</si>
  <si>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</si>
  <si>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</si>
  <si>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</si>
  <si>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</si>
  <si>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</si>
  <si>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</si>
  <si>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</si>
  <si>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</si>
  <si>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</si>
  <si>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</si>
  <si>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</si>
  <si>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</si>
  <si>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</si>
  <si>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</si>
  <si>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</si>
  <si>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</si>
  <si>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</si>
  <si>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</si>
  <si>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</si>
  <si>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</si>
  <si>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</si>
  <si>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</si>
  <si>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</si>
  <si>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</si>
  <si>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</si>
  <si>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</si>
  <si>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</si>
  <si>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</si>
  <si>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</si>
  <si>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</si>
  <si>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</si>
  <si>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</si>
  <si>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</si>
  <si>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</si>
  <si>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</si>
  <si>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</si>
  <si>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</si>
  <si>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</si>
  <si>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</si>
  <si>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</si>
  <si>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</si>
  <si>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</si>
  <si>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</si>
  <si>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</si>
  <si>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</si>
  <si>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</si>
  <si>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</si>
  <si>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</si>
  <si>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</si>
  <si>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</si>
  <si>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</si>
  <si>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</si>
  <si>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</si>
  <si>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</si>
  <si>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</si>
  <si>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</si>
  <si>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</si>
  <si>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</si>
  <si>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</si>
  <si>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</si>
  <si>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</si>
  <si>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</si>
  <si>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</si>
  <si>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</si>
  <si>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</si>
  <si>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</si>
  <si>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</si>
  <si>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</si>
  <si>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</si>
  <si>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</si>
  <si>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</si>
  <si>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</si>
  <si>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</si>
  <si>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</si>
  <si>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</si>
  <si>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</si>
  <si>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</si>
  <si>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</si>
  <si>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</si>
  <si>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</si>
  <si>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</si>
  <si>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</si>
  <si>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</si>
  <si>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</si>
  <si>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</si>
  <si>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</si>
  <si>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</si>
  <si>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</si>
  <si>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</si>
  <si>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</si>
  <si>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</si>
  <si>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</si>
  <si>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</si>
  <si>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</si>
  <si>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</si>
  <si>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</si>
  <si>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</si>
  <si>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</si>
  <si>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</si>
  <si>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</si>
  <si>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</si>
  <si>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</si>
  <si>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</si>
  <si>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</si>
  <si>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</si>
  <si>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</si>
  <si>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</si>
  <si>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</si>
  <si>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</si>
  <si>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</si>
  <si>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</si>
  <si>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</si>
  <si>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</si>
  <si>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</si>
  <si>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</si>
  <si>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</si>
  <si>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</si>
  <si>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</si>
  <si>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</si>
  <si>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</si>
  <si>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</si>
  <si>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</si>
  <si>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</si>
  <si>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</si>
  <si>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</si>
  <si>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</si>
  <si>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</si>
  <si>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</si>
  <si>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</si>
  <si>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</si>
  <si>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</si>
  <si>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</si>
  <si>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</si>
  <si>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</si>
  <si>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</si>
  <si>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</si>
  <si>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</si>
  <si>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</si>
  <si>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</si>
  <si>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</si>
  <si>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</si>
  <si>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</si>
  <si>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</si>
  <si>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</si>
  <si>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</si>
  <si>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</si>
  <si>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</si>
  <si>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</si>
  <si>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</si>
  <si>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</si>
  <si>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</si>
  <si>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</si>
  <si>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</si>
  <si>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</si>
  <si>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</si>
  <si>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</si>
  <si>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</si>
  <si>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</si>
  <si>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</si>
  <si>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</si>
  <si>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</si>
  <si>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</si>
  <si>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</si>
  <si>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</si>
  <si>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</si>
  <si>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</si>
  <si>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</si>
  <si>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</si>
  <si>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</si>
  <si>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</si>
  <si>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</si>
  <si>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</si>
  <si>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</si>
  <si>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</si>
  <si>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</si>
  <si>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</si>
  <si>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</si>
  <si>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</si>
  <si>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</si>
  <si>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</si>
  <si>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</si>
  <si>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</si>
  <si>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</si>
  <si>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</si>
  <si>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</si>
  <si>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</si>
  <si>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</si>
  <si>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</si>
  <si>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</si>
  <si>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</si>
  <si>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</si>
  <si>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</si>
  <si>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</si>
  <si>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</si>
  <si>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</si>
  <si>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</si>
  <si>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</si>
  <si>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</si>
  <si>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</si>
  <si>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</si>
  <si>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</si>
  <si>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</si>
  <si>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</si>
  <si>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</si>
  <si>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</si>
  <si>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</si>
  <si>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</si>
  <si>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</si>
  <si>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</si>
  <si>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</si>
  <si>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</si>
  <si>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</si>
  <si>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</si>
  <si>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</si>
  <si>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</si>
  <si>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</si>
  <si>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</si>
  <si>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</si>
  <si>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</si>
  <si>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</si>
  <si>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</si>
  <si>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</si>
  <si>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</si>
  <si>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</si>
  <si>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</si>
  <si>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</si>
  <si>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</si>
  <si>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</si>
  <si>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</si>
  <si>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</si>
  <si>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</si>
  <si>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</si>
  <si>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</si>
  <si>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</si>
  <si>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</si>
  <si>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</si>
  <si>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</si>
  <si>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</si>
  <si>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</si>
  <si>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</si>
  <si>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</si>
  <si>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</si>
  <si>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</si>
  <si>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</si>
  <si>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</si>
  <si>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</si>
  <si>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</si>
  <si>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</si>
  <si>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</si>
  <si>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</si>
  <si>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</si>
  <si>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</si>
  <si>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</si>
  <si>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</si>
  <si>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</si>
  <si>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</si>
  <si>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</si>
  <si>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</si>
  <si>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</si>
  <si>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</si>
  <si>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</si>
  <si>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</si>
  <si>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</si>
  <si>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</si>
  <si>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</si>
  <si>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</si>
  <si>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</si>
  <si>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</si>
  <si>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</si>
  <si>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</si>
  <si>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</si>
  <si>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</si>
  <si>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</si>
  <si>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</si>
  <si>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</si>
  <si>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</si>
  <si>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</si>
  <si>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</si>
  <si>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</si>
  <si>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</si>
  <si>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</si>
  <si>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</si>
  <si>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</si>
  <si>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</si>
  <si>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</si>
  <si>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</si>
  <si>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</si>
  <si>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</si>
  <si>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</si>
  <si>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</si>
  <si>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</si>
  <si>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</si>
  <si>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</si>
  <si>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</si>
  <si>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</si>
  <si>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</si>
  <si>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</si>
  <si>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</si>
  <si>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</si>
  <si>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</si>
  <si>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</si>
  <si>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</si>
  <si>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</si>
  <si>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</si>
  <si>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</si>
  <si>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</si>
  <si>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</si>
  <si>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</si>
  <si>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</si>
  <si>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</si>
  <si>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</si>
  <si>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</si>
  <si>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</si>
  <si>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</si>
  <si>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</si>
  <si>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</si>
  <si>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</si>
  <si>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</si>
  <si>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</si>
  <si>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</si>
  <si>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</si>
  <si>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</si>
  <si>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</si>
  <si>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</si>
  <si>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</si>
  <si>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</si>
  <si>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</si>
  <si>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</si>
  <si>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</si>
  <si>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</si>
  <si>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</si>
  <si>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</si>
  <si>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</si>
  <si>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</si>
  <si>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</si>
  <si>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</si>
  <si>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</si>
  <si>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</si>
  <si>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</si>
  <si>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</si>
  <si>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</si>
  <si>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</si>
  <si>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</si>
  <si>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</si>
  <si>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</si>
  <si>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</si>
  <si>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</si>
  <si>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</si>
  <si>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</si>
  <si>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</si>
  <si>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</si>
  <si>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</si>
  <si>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</si>
  <si>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</si>
  <si>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</si>
  <si>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</si>
  <si>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</si>
  <si>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</si>
  <si>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</si>
  <si>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</si>
  <si>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</si>
  <si>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</si>
  <si>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</si>
  <si>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</si>
  <si>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</si>
  <si>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</si>
  <si>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</si>
  <si>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</si>
  <si>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</si>
  <si>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</si>
  <si>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</si>
  <si>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</si>
  <si>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</si>
  <si>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</si>
  <si>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</si>
  <si>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</si>
  <si>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</si>
  <si>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</si>
  <si>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</si>
  <si>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</si>
  <si>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</si>
  <si>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</si>
  <si>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</si>
  <si>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</si>
  <si>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</si>
  <si>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</si>
  <si>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</si>
  <si>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</si>
  <si>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</si>
  <si>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</si>
  <si>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</si>
  <si>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</si>
  <si>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</si>
  <si>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</si>
  <si>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</si>
  <si>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</si>
  <si>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</si>
  <si>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</si>
  <si>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</si>
  <si>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</si>
  <si>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</si>
  <si>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</si>
  <si>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</si>
  <si>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</si>
  <si>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</si>
  <si>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</si>
  <si>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</si>
  <si>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</si>
  <si>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</si>
  <si>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</si>
  <si>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</si>
  <si>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</si>
  <si>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</si>
  <si>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</si>
  <si>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</si>
  <si>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</si>
  <si>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</si>
  <si>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</si>
  <si>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</si>
  <si>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</si>
  <si>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</si>
  <si>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</si>
  <si>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</si>
  <si>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</si>
  <si>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</si>
  <si>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</si>
  <si>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</si>
  <si>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</si>
  <si>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</si>
  <si>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</si>
  <si>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</si>
  <si>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</si>
  <si>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</si>
  <si>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</si>
  <si>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</si>
  <si>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</si>
  <si>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</si>
  <si>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</si>
  <si>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</si>
  <si>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</si>
  <si>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</si>
  <si>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</si>
  <si>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</si>
  <si>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</si>
  <si>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</si>
  <si>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</si>
  <si>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</si>
  <si>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</si>
  <si>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</si>
  <si>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</si>
  <si>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</si>
  <si>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</si>
  <si>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</si>
  <si>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</si>
  <si>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</si>
  <si>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</si>
  <si>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</si>
  <si>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</si>
  <si>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</si>
  <si>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</si>
  <si>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</si>
  <si>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</si>
  <si>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</si>
  <si>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</si>
  <si>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</si>
  <si>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</si>
  <si>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</si>
  <si>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</si>
  <si>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</si>
  <si>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</si>
  <si>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</si>
  <si>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</si>
  <si>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</si>
  <si>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</si>
  <si>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</si>
  <si>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</si>
  <si>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</si>
  <si>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</si>
  <si>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</si>
  <si>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</si>
  <si>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</si>
  <si>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</si>
  <si>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</si>
  <si>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</si>
  <si>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</si>
  <si>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</si>
  <si>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</si>
  <si>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</si>
  <si>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</si>
  <si>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</si>
  <si>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</si>
  <si>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</si>
  <si>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</si>
  <si>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</si>
  <si>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</si>
  <si>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</si>
  <si>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</si>
  <si>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</si>
  <si>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</si>
  <si>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</si>
  <si>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</si>
  <si>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</si>
  <si>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</si>
  <si>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</si>
  <si>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</si>
  <si>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</si>
  <si>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</si>
  <si>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</si>
  <si>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</si>
  <si>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</si>
  <si>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</si>
  <si>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</si>
  <si>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</si>
  <si>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</si>
  <si>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</si>
  <si>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</si>
  <si>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</si>
  <si>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</si>
  <si>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</si>
  <si>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</si>
  <si>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</si>
  <si>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</si>
  <si>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</si>
  <si>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</si>
  <si>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</si>
  <si>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</si>
  <si>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</si>
  <si>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</si>
  <si>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</si>
  <si>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</si>
  <si>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</si>
  <si>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</si>
  <si>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</si>
  <si>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</si>
  <si>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</si>
  <si>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</si>
  <si>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</si>
  <si>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</si>
  <si>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</si>
  <si>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</si>
  <si>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</si>
  <si>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</si>
  <si>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</si>
  <si>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</si>
  <si>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</si>
  <si>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</si>
  <si>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</si>
  <si>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</si>
  <si>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</si>
  <si>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</si>
  <si>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</si>
  <si>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</si>
  <si>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</si>
  <si>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</si>
  <si>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</si>
  <si>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</si>
  <si>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</si>
  <si>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</si>
  <si>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</si>
  <si>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</si>
  <si>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</si>
  <si>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</si>
  <si>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</si>
  <si>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</si>
  <si>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</si>
  <si>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</si>
  <si>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</si>
  <si>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</si>
  <si>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</si>
  <si>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</si>
  <si>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</si>
  <si>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</si>
  <si>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</si>
  <si>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</si>
  <si>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</si>
  <si>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</si>
  <si>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</si>
  <si>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</si>
  <si>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</si>
  <si>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</si>
  <si>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</si>
  <si>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</si>
  <si>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</si>
  <si>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</si>
  <si>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</si>
  <si>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</si>
  <si>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</si>
  <si>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</si>
  <si>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</si>
  <si>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</si>
  <si>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</si>
  <si>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</si>
  <si>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</si>
  <si>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</si>
  <si>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</si>
  <si>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</si>
  <si>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</si>
  <si>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</si>
  <si>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</si>
  <si>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</si>
  <si>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</si>
  <si>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</si>
  <si>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</si>
  <si>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</si>
  <si>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</si>
  <si>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</si>
  <si>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</si>
  <si>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</si>
  <si>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</si>
  <si>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</si>
  <si>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</si>
  <si>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</si>
  <si>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</si>
  <si>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</si>
  <si>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</si>
  <si>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</si>
  <si>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</si>
  <si>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</si>
  <si>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</si>
  <si>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</si>
  <si>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</si>
  <si>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</si>
  <si>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</si>
  <si>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</si>
  <si>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</si>
  <si>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</si>
  <si>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</si>
  <si>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</si>
  <si>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</si>
  <si>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</si>
  <si>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</si>
  <si>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</si>
  <si>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</si>
  <si>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</si>
  <si>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</si>
  <si>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</si>
  <si>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</si>
  <si>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</si>
  <si>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</si>
  <si>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</si>
  <si>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</si>
  <si>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</si>
  <si>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</si>
  <si>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</si>
  <si>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</si>
  <si>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</si>
  <si>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</si>
  <si>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</si>
  <si>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</si>
  <si>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</si>
  <si>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</si>
  <si>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</si>
  <si>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</si>
  <si>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</si>
  <si>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</si>
  <si>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</si>
  <si>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</si>
  <si>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</si>
  <si>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</si>
  <si>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</si>
  <si>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</si>
  <si>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</si>
  <si>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</si>
  <si>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</si>
  <si>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</si>
  <si>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</si>
  <si>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</si>
  <si>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</si>
  <si>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</si>
  <si>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</si>
  <si>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</si>
  <si>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</si>
  <si>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</si>
  <si>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</si>
  <si>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</si>
  <si>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</si>
  <si>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</si>
  <si>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</si>
  <si>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</si>
  <si>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</si>
  <si>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</si>
  <si>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</si>
  <si>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</si>
  <si>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</si>
  <si>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</si>
  <si>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</si>
  <si>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</si>
  <si>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</si>
  <si>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</si>
  <si>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</si>
  <si>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</si>
  <si>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</si>
  <si>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</si>
  <si>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</si>
  <si>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</si>
  <si>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</si>
  <si>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</si>
  <si>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</si>
  <si>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</si>
  <si>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</si>
  <si>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</si>
  <si>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</si>
  <si>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</si>
  <si>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</si>
  <si>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</si>
  <si>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</si>
  <si>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</si>
  <si>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</si>
  <si>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</si>
  <si>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</si>
  <si>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</si>
  <si>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</si>
  <si>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</si>
  <si>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</si>
  <si>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</si>
  <si>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</si>
  <si>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</si>
  <si>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</si>
  <si>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</si>
  <si>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</si>
  <si>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</si>
  <si>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</si>
  <si>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</si>
  <si>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</si>
  <si>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</si>
  <si>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</si>
  <si>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</si>
  <si>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</si>
  <si>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</si>
  <si>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</si>
  <si>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</si>
  <si>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</si>
  <si>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</si>
  <si>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</si>
  <si>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</si>
  <si>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</si>
  <si>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</si>
  <si>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</si>
  <si>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</si>
  <si>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</si>
  <si>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</si>
  <si>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</si>
  <si>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</si>
  <si>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</si>
  <si>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</si>
  <si>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</si>
  <si>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</si>
  <si>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</si>
  <si>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</si>
  <si>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</si>
  <si>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</si>
  <si>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</si>
  <si>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</si>
  <si>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</si>
  <si>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</si>
  <si>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</si>
  <si>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</si>
  <si>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</si>
  <si>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</si>
  <si>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</si>
  <si>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</si>
  <si>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</si>
  <si>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</si>
  <si>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</si>
  <si>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</si>
  <si>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</si>
  <si>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</si>
  <si>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</si>
  <si>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</si>
  <si>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</si>
  <si>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</si>
  <si>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</si>
  <si>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</si>
  <si>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</si>
  <si>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</si>
  <si>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</si>
  <si>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</si>
  <si>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</si>
  <si>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</si>
  <si>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</si>
  <si>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</si>
  <si>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</si>
  <si>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</si>
  <si>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</si>
  <si>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</si>
  <si>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</si>
  <si>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</si>
  <si>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</si>
  <si>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</si>
  <si>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</si>
  <si>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</si>
  <si>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</si>
  <si>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</si>
  <si>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</si>
  <si>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</si>
  <si>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</si>
  <si>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</si>
  <si>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</si>
  <si>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</si>
  <si>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</si>
  <si>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</si>
  <si>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</si>
  <si>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</si>
  <si>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</si>
  <si>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</si>
  <si>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</si>
  <si>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</si>
  <si>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</si>
  <si>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</si>
  <si>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</si>
  <si>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</si>
  <si>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</si>
  <si>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</si>
  <si>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</si>
  <si>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</si>
  <si>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</si>
  <si>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</si>
  <si>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</si>
  <si>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</si>
  <si>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</si>
  <si>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</si>
  <si>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</si>
  <si>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</si>
  <si>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</si>
  <si>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</si>
  <si>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</si>
  <si>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</si>
  <si>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</si>
  <si>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</si>
  <si>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</si>
  <si>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</si>
  <si>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</si>
  <si>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</si>
  <si>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</si>
  <si>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</si>
  <si>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</si>
  <si>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</si>
  <si>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</si>
  <si>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</si>
  <si>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</si>
  <si>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</si>
  <si>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</si>
  <si>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</si>
  <si>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</si>
  <si>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</si>
  <si>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</si>
  <si>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</si>
  <si>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</si>
  <si>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</si>
  <si>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</si>
  <si>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</si>
  <si>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</si>
  <si>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</si>
  <si>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</si>
  <si>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</si>
  <si>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</si>
  <si>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</si>
  <si>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</si>
  <si>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</si>
  <si>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</si>
  <si>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</si>
  <si>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</si>
  <si>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</si>
  <si>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</si>
  <si>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</si>
  <si>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</si>
  <si>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</si>
  <si>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</si>
  <si>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</si>
  <si>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</si>
  <si>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</si>
  <si>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</si>
  <si>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</si>
  <si>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</si>
  <si>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</si>
  <si>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</si>
  <si>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</si>
  <si>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</si>
  <si>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</si>
  <si>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</si>
  <si>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</si>
  <si>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</si>
  <si>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</si>
  <si>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</si>
  <si>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</si>
  <si>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</si>
  <si>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</si>
  <si>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</si>
  <si>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</si>
  <si>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</si>
  <si>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</si>
  <si>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</si>
  <si>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</si>
  <si>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</si>
  <si>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</si>
  <si>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</si>
  <si>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</si>
  <si>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</si>
  <si>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</si>
  <si>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</si>
  <si>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</si>
  <si>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</si>
  <si>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</si>
  <si>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</si>
  <si>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</si>
  <si>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</si>
  <si>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</si>
  <si>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</si>
  <si>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</si>
  <si>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</si>
  <si>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</si>
  <si>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</si>
  <si>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</si>
  <si>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</si>
  <si>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</si>
  <si>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</si>
  <si>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</si>
  <si>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</si>
  <si>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</si>
  <si>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</si>
  <si>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</si>
  <si>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</si>
  <si>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</si>
  <si>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</si>
  <si>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</si>
  <si>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</si>
  <si>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</si>
  <si>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</si>
  <si>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</si>
  <si>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</si>
  <si>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</si>
  <si>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</si>
  <si>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</si>
  <si>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</si>
  <si>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</si>
  <si>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</si>
  <si>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</si>
  <si>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</si>
  <si>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</si>
  <si>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</si>
  <si>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</si>
  <si>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</si>
  <si>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</si>
  <si>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</si>
  <si>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</si>
  <si>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</si>
  <si>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</si>
  <si>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</si>
  <si>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</si>
  <si>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</si>
  <si>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</si>
  <si>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</si>
  <si>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</si>
  <si>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</si>
  <si>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</si>
  <si>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</si>
  <si>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</si>
  <si>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</si>
  <si>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</si>
  <si>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</si>
  <si>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</si>
  <si>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</si>
  <si>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</si>
  <si>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</si>
  <si>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</si>
  <si>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</si>
  <si>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</si>
  <si>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</si>
  <si>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</si>
  <si>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</si>
  <si>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</si>
  <si>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</si>
  <si>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</si>
  <si>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</si>
  <si>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</si>
  <si>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</si>
  <si>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</si>
  <si>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</si>
  <si>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</si>
  <si>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</si>
  <si>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</si>
  <si>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</si>
  <si>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</si>
  <si>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</si>
  <si>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</si>
  <si>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</si>
  <si>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</si>
  <si>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</si>
  <si>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</si>
  <si>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</si>
  <si>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</si>
  <si>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</si>
  <si>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</si>
  <si>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</si>
  <si>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</si>
  <si>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</si>
  <si>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</si>
  <si>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</si>
  <si>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</si>
  <si>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</si>
  <si>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</si>
  <si>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</si>
  <si>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</si>
  <si>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</si>
  <si>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</si>
  <si>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</si>
  <si>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</si>
  <si>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</si>
  <si>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</si>
  <si>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</si>
  <si>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</si>
  <si>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</si>
  <si>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</si>
  <si>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</si>
  <si>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</si>
  <si>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</si>
  <si>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</si>
  <si>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</si>
  <si>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</si>
  <si>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</si>
  <si>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</si>
  <si>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</si>
  <si>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</si>
  <si>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</si>
  <si>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</si>
  <si>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</si>
  <si>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</si>
  <si>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</si>
  <si>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</si>
  <si>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</si>
  <si>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</si>
  <si>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</si>
  <si>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</si>
  <si>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</si>
  <si>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</si>
  <si>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</si>
  <si>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</si>
  <si>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</si>
  <si>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</si>
  <si>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</si>
  <si>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</si>
  <si>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</si>
  <si>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</si>
  <si>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</si>
  <si>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</si>
  <si>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</si>
  <si>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</si>
  <si>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</si>
  <si>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</si>
  <si>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</si>
  <si>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</si>
  <si>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</si>
  <si>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</si>
  <si>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</si>
  <si>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</si>
  <si>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</si>
  <si>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</si>
  <si>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</si>
  <si>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</si>
  <si>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</si>
  <si>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</si>
  <si>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</si>
  <si>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</si>
  <si>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</si>
  <si>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</si>
  <si>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</si>
  <si>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</si>
  <si>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</si>
  <si>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</si>
  <si>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</si>
  <si>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</si>
  <si>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</si>
  <si>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</si>
  <si>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</si>
  <si>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</si>
  <si>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</si>
  <si>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</si>
  <si>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</si>
  <si>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</si>
  <si>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</si>
  <si>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</si>
  <si>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</si>
  <si>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</si>
  <si>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</si>
  <si>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</si>
  <si>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</si>
  <si>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</si>
  <si>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</si>
  <si>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</si>
  <si>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</si>
  <si>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</si>
  <si>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</si>
  <si>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</si>
  <si>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</si>
  <si>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</si>
  <si>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</si>
  <si>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</si>
  <si>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</si>
  <si>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</si>
  <si>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</si>
  <si>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</si>
  <si>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</si>
  <si>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</si>
  <si>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</si>
  <si>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</si>
  <si>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</si>
  <si>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</si>
  <si>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</si>
  <si>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</si>
  <si>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</si>
  <si>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</si>
  <si>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</si>
  <si>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</si>
  <si>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</si>
  <si>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</si>
  <si>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</si>
  <si>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</si>
  <si>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</si>
  <si>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</si>
  <si>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</si>
  <si>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</si>
  <si>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</si>
  <si>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</si>
  <si>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</si>
  <si>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</si>
  <si>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</si>
  <si>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</si>
  <si>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</si>
  <si>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</si>
  <si>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</si>
  <si>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</si>
  <si>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</si>
  <si>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</si>
  <si>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</si>
  <si>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</si>
  <si>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</si>
  <si>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</si>
  <si>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</si>
  <si>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</si>
  <si>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</si>
  <si>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</si>
  <si>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</si>
  <si>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</si>
  <si>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</si>
  <si>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</si>
  <si>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</si>
  <si>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</si>
  <si>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</si>
  <si>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</si>
  <si>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</si>
  <si>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</si>
  <si>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</si>
  <si>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</si>
  <si>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</si>
  <si>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</si>
  <si>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</si>
  <si>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</si>
  <si>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</si>
  <si>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</si>
  <si>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</si>
  <si>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</si>
  <si>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</si>
  <si>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</si>
  <si>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</si>
  <si>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</si>
  <si>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</si>
  <si>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</si>
  <si>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</si>
  <si>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</si>
  <si>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</si>
  <si>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</si>
  <si>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</si>
  <si>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</si>
  <si>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</si>
  <si>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</si>
  <si>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</si>
  <si>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</si>
  <si>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</si>
  <si>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</si>
  <si>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</si>
  <si>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</si>
  <si>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</si>
  <si>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</si>
  <si>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</si>
  <si>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</si>
  <si>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</si>
  <si>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</si>
  <si>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</si>
  <si>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</si>
  <si>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</si>
  <si>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</si>
  <si>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</si>
  <si>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</si>
  <si>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</si>
  <si>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</si>
  <si>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</si>
  <si>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</si>
  <si>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</si>
  <si>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</si>
  <si>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</si>
  <si>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</si>
  <si>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</si>
  <si>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</si>
  <si>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</si>
  <si>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</si>
  <si>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</si>
  <si>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</si>
  <si>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</si>
  <si>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</si>
  <si>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</si>
  <si>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</si>
  <si>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</si>
  <si>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</si>
  <si>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</si>
  <si>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</si>
  <si>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</si>
  <si>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</si>
  <si>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</si>
  <si>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</si>
  <si>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</si>
  <si>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</si>
  <si>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</si>
  <si>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</si>
  <si>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</si>
  <si>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</si>
  <si>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</si>
  <si>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</si>
  <si>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</si>
  <si>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</si>
  <si>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</si>
  <si>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</si>
  <si>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</si>
  <si>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</si>
  <si>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</si>
  <si>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</si>
  <si>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</si>
  <si>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</si>
  <si>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</si>
  <si>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</si>
  <si>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</si>
  <si>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</si>
  <si>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</si>
  <si>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</si>
  <si>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</si>
  <si>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</si>
  <si>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</si>
  <si>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</si>
  <si>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</si>
  <si>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</si>
  <si>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</si>
  <si>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</si>
  <si>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</si>
  <si>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</si>
  <si>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</si>
  <si>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</si>
  <si>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</si>
  <si>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</si>
  <si>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</si>
  <si>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</si>
  <si>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</si>
  <si>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</si>
  <si>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</si>
  <si>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</si>
  <si>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</si>
  <si>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</si>
  <si>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</si>
  <si>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</si>
  <si>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</si>
  <si>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</si>
  <si>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</si>
  <si>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</si>
  <si>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</si>
  <si>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</si>
  <si>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</si>
  <si>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</si>
  <si>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</si>
  <si>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</si>
  <si>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</si>
  <si>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</si>
  <si>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</si>
  <si>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</si>
  <si>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</si>
  <si>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</si>
  <si>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</si>
  <si>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</si>
  <si>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</si>
  <si>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</si>
  <si>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</si>
  <si>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</si>
  <si>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</si>
  <si>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</si>
  <si>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</si>
  <si>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</si>
  <si>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</si>
  <si>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</si>
  <si>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</si>
  <si>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</si>
  <si>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</si>
  <si>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</si>
  <si>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</si>
  <si>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</si>
  <si>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</si>
  <si>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</si>
  <si>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</si>
  <si>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</si>
  <si>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</si>
  <si>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</si>
  <si>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</si>
  <si>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</si>
  <si>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</si>
  <si>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</si>
  <si>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</si>
  <si>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</si>
  <si>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</si>
  <si>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</si>
  <si>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</si>
  <si>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</si>
  <si>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</si>
  <si>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</si>
  <si>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</si>
  <si>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</si>
  <si>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</si>
  <si>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</si>
  <si>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</si>
  <si>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</si>
  <si>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</si>
  <si>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</si>
  <si>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</si>
  <si>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</si>
  <si>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</si>
  <si>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</si>
  <si>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</si>
  <si>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</si>
  <si>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</si>
  <si>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</si>
  <si>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</si>
  <si>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</si>
  <si>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</si>
  <si>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</si>
  <si>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</si>
  <si>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</si>
  <si>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</si>
  <si>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</si>
  <si>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</si>
  <si>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</si>
  <si>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</si>
  <si>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</si>
  <si>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</si>
  <si>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</si>
  <si>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</si>
  <si>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</si>
  <si>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</si>
  <si>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</si>
  <si>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</si>
  <si>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</si>
  <si>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</si>
  <si>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</si>
  <si>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</si>
  <si>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</si>
  <si>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</si>
  <si>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</si>
  <si>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</si>
  <si>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</si>
  <si>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</si>
  <si>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</si>
  <si>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</si>
  <si>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</si>
  <si>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</si>
  <si>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</si>
  <si>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</si>
  <si>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</si>
  <si>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</si>
  <si>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</si>
  <si>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</si>
  <si>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</si>
  <si>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</si>
  <si>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</si>
  <si>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</si>
  <si>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</si>
  <si>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</si>
  <si>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</si>
  <si>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</si>
  <si>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</si>
  <si>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</si>
  <si>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</si>
  <si>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</si>
  <si>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</si>
  <si>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</si>
  <si>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</si>
  <si>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</si>
  <si>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</si>
  <si>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</si>
  <si>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</si>
  <si>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</si>
  <si>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</si>
  <si>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</si>
  <si>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</si>
  <si>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</si>
  <si>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</si>
  <si>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</si>
  <si>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</si>
  <si>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</si>
  <si>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</si>
  <si>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</si>
  <si>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</si>
  <si>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</si>
  <si>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</si>
  <si>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</si>
  <si>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</si>
  <si>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</si>
  <si>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</si>
  <si>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</si>
  <si>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</si>
  <si>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</si>
  <si>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</si>
  <si>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</si>
  <si>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</si>
  <si>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</si>
  <si>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</si>
  <si>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</si>
  <si>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</si>
  <si>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</si>
  <si>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</si>
  <si>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</si>
  <si>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</si>
  <si>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</si>
  <si>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</si>
  <si>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</si>
  <si>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</si>
  <si>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</si>
  <si>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</si>
  <si>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</si>
  <si>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</si>
  <si>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</si>
  <si>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</si>
  <si>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</si>
  <si>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</si>
  <si>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</si>
  <si>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</si>
  <si>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</si>
  <si>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</si>
  <si>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</si>
  <si>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</si>
  <si>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</si>
  <si>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</si>
  <si>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</si>
  <si>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</si>
  <si>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</si>
  <si>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</si>
  <si>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</si>
  <si>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</si>
  <si>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</si>
  <si>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</si>
  <si>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</si>
  <si>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</si>
  <si>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</si>
  <si>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</si>
  <si>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</si>
  <si>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</si>
  <si>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</si>
  <si>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</si>
  <si>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</si>
  <si>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</si>
  <si>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</si>
  <si>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</si>
  <si>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</si>
  <si>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</si>
  <si>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</si>
  <si>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</si>
  <si>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</si>
  <si>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</si>
  <si>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</si>
  <si>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</si>
  <si>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</si>
  <si>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</si>
  <si>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</si>
  <si>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</si>
  <si>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</si>
  <si>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</si>
  <si>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</si>
  <si>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</si>
  <si>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</si>
  <si>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</si>
  <si>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</si>
  <si>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</si>
  <si>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</si>
  <si>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</si>
  <si>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</si>
  <si>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</si>
  <si>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</si>
  <si>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</si>
  <si>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</si>
  <si>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</si>
  <si>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</si>
  <si>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</si>
  <si>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</si>
  <si>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</si>
  <si>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</si>
  <si>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</si>
  <si>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</si>
  <si>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</si>
  <si>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</si>
  <si>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</si>
  <si>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</si>
  <si>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</si>
  <si>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</si>
  <si>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</si>
  <si>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</si>
  <si>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</si>
  <si>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</si>
  <si>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</si>
  <si>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</si>
  <si>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</si>
  <si>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</si>
  <si>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</si>
  <si>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</si>
  <si>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</si>
  <si>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</si>
  <si>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</si>
  <si>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</si>
  <si>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</si>
  <si>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</si>
  <si>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</si>
  <si>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</si>
  <si>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</si>
  <si>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</si>
  <si>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</si>
  <si>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</si>
  <si>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</si>
  <si>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</si>
  <si>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</si>
  <si>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</si>
  <si>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</si>
  <si>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</si>
  <si>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</si>
  <si>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</si>
  <si>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</si>
  <si>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</si>
  <si>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</si>
  <si>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</si>
  <si>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</si>
  <si>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</si>
  <si>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</si>
  <si>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</si>
  <si>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</si>
  <si>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</si>
  <si>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</si>
  <si>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</si>
  <si>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</si>
  <si>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</si>
  <si>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</si>
  <si>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</si>
  <si>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</si>
  <si>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</si>
  <si>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</si>
  <si>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</si>
  <si>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</si>
  <si>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</si>
  <si>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</si>
  <si>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</si>
  <si>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</si>
  <si>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</si>
  <si>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</si>
  <si>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</si>
  <si>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</si>
  <si>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</si>
  <si>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</si>
  <si>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</si>
  <si>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</si>
  <si>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</si>
  <si>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</si>
  <si>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</si>
  <si>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</si>
  <si>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</si>
  <si>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</si>
  <si>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</si>
  <si>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</si>
  <si>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</si>
  <si>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</si>
  <si>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</si>
  <si>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</si>
  <si>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</si>
  <si>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</si>
  <si>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</si>
  <si>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</si>
  <si>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</si>
  <si>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</si>
  <si>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</si>
  <si>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</si>
  <si>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</si>
  <si>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</si>
  <si>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</si>
  <si>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</si>
  <si>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</si>
  <si>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</si>
  <si>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</si>
  <si>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</si>
  <si>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</si>
  <si>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</si>
  <si>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</si>
  <si>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</si>
  <si>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</si>
  <si>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</si>
  <si>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</si>
  <si>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</si>
  <si>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</si>
  <si>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</si>
  <si>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</si>
  <si>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</si>
  <si>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</si>
  <si>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</si>
  <si>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</si>
  <si>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</si>
  <si>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</si>
  <si>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</si>
  <si>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</si>
  <si>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</si>
  <si>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</si>
  <si>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</si>
  <si>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</si>
  <si>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</si>
  <si>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</si>
  <si>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</si>
  <si>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</si>
  <si>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</si>
  <si>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</si>
  <si>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</si>
  <si>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</si>
  <si>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</si>
  <si>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</si>
  <si>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</si>
  <si>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</si>
  <si>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</si>
  <si>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</si>
  <si>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</si>
  <si>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</si>
  <si>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</si>
  <si>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</si>
  <si>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</si>
  <si>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</si>
  <si>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</si>
  <si>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</si>
  <si>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</si>
  <si>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</si>
  <si>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</si>
  <si>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</si>
  <si>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</si>
  <si>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</si>
  <si>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</si>
  <si>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</si>
  <si>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</si>
  <si>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</si>
  <si>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</si>
  <si>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</si>
  <si>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</si>
  <si>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</si>
  <si>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</si>
  <si>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</si>
  <si>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</si>
  <si>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</si>
  <si>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</si>
  <si>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</si>
  <si>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</si>
  <si>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</si>
  <si>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</si>
  <si>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</si>
  <si>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</si>
  <si>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</si>
  <si>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</si>
  <si>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</si>
  <si>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</si>
  <si>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</si>
  <si>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</si>
  <si>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</si>
  <si>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</si>
  <si>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</si>
  <si>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</si>
  <si>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</si>
  <si>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</si>
  <si>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</si>
  <si>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</si>
  <si>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</si>
  <si>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</si>
  <si>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</si>
  <si>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</si>
  <si>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</si>
  <si>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</si>
  <si>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</si>
  <si>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</si>
  <si>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</si>
  <si>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</si>
  <si>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</si>
  <si>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</si>
  <si>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</si>
  <si>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</si>
  <si>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</si>
  <si>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</si>
  <si>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</si>
  <si>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</si>
  <si>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</si>
  <si>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</si>
  <si>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</si>
  <si>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</si>
  <si>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</si>
  <si>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</si>
  <si>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</si>
  <si>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</si>
  <si>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</si>
  <si>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</si>
  <si>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</si>
  <si>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</si>
  <si>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</si>
  <si>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</si>
  <si>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</si>
  <si>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</si>
  <si>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</si>
  <si>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</si>
  <si>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</si>
  <si>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</si>
  <si>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</si>
  <si>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</si>
  <si>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</si>
  <si>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</si>
  <si>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</si>
  <si>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</si>
  <si>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</si>
  <si>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</si>
  <si>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</si>
  <si>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</si>
  <si>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</si>
  <si>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</si>
  <si>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</si>
  <si>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</si>
  <si>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</si>
  <si>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</si>
  <si>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</si>
  <si>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</si>
  <si>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</si>
  <si>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</si>
  <si>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</si>
  <si>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</si>
  <si>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</si>
  <si>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</si>
  <si>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</si>
  <si>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</si>
  <si>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</si>
  <si>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</si>
  <si>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</si>
  <si>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</si>
  <si>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</si>
  <si>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</si>
  <si>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</si>
  <si>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</si>
  <si>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</si>
  <si>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</si>
  <si>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</si>
  <si>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</si>
  <si>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</si>
  <si>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</si>
  <si>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</si>
  <si>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</si>
  <si>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</si>
  <si>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</si>
  <si>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</si>
  <si>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</si>
  <si>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</si>
  <si>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</si>
  <si>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</si>
  <si>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</si>
  <si>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</si>
  <si>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</si>
  <si>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</si>
  <si>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</si>
  <si>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</si>
  <si>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</si>
  <si>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</si>
  <si>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</si>
  <si>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</si>
  <si>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</si>
  <si>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</si>
  <si>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</si>
  <si>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</si>
  <si>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</si>
  <si>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</si>
  <si>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</si>
  <si>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</si>
  <si>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</si>
  <si>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</si>
  <si>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</si>
  <si>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</si>
  <si>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</si>
  <si>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</si>
  <si>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</si>
  <si>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</si>
  <si>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</si>
  <si>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</si>
  <si>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</si>
  <si>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</si>
  <si>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</si>
  <si>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</si>
  <si>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</si>
  <si>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</si>
  <si>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</si>
  <si>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</si>
  <si>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</si>
  <si>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</si>
  <si>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</si>
  <si>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</si>
  <si>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</si>
  <si>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</si>
  <si>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</si>
  <si>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</si>
  <si>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</si>
  <si>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</si>
  <si>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</si>
  <si>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</si>
  <si>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</si>
  <si>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</si>
  <si>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</si>
  <si>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</si>
  <si>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</si>
  <si>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</si>
  <si>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</si>
  <si>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</si>
  <si>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</si>
  <si>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</si>
  <si>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</si>
  <si>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</si>
  <si>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</si>
  <si>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</si>
  <si>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</si>
  <si>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</si>
  <si>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</si>
  <si>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</si>
  <si>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</si>
  <si>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</si>
  <si>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</si>
  <si>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</si>
  <si>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</si>
  <si>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</si>
  <si>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</si>
  <si>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</si>
  <si>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</si>
  <si>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</si>
  <si>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</si>
  <si>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</si>
  <si>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</si>
  <si>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</si>
  <si>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</si>
  <si>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</si>
  <si>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</si>
  <si>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</si>
  <si>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</si>
  <si>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</si>
  <si>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</si>
  <si>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</si>
  <si>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</si>
  <si>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</si>
  <si>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</si>
  <si>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</si>
  <si>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</si>
  <si>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</si>
  <si>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</si>
  <si>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</si>
  <si>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</si>
  <si>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</si>
  <si>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</si>
  <si>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</si>
  <si>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</si>
  <si>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</si>
  <si>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</si>
  <si>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</si>
  <si>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</si>
  <si>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</si>
  <si>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</si>
  <si>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</si>
  <si>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</si>
  <si>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</si>
  <si>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</si>
  <si>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</si>
  <si>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</si>
  <si>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</si>
  <si>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</si>
  <si>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</si>
  <si>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</si>
  <si>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</si>
  <si>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</si>
  <si>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</si>
  <si>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</si>
  <si>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</si>
  <si>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</si>
  <si>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</si>
  <si>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</si>
  <si>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</si>
  <si>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</si>
  <si>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</si>
  <si>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</si>
  <si>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</si>
  <si>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</si>
  <si>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</si>
  <si>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</si>
  <si>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</si>
  <si>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</si>
  <si>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</si>
  <si>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</si>
  <si>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</si>
  <si>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</si>
  <si>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</si>
  <si>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</si>
  <si>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</si>
  <si>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</si>
  <si>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</si>
  <si>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</si>
  <si>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</si>
  <si>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</si>
  <si>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</si>
  <si>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</si>
  <si>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</si>
  <si>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</si>
  <si>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</si>
  <si>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</si>
  <si>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</si>
  <si>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</si>
  <si>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</si>
  <si>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</si>
  <si>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</si>
  <si>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</si>
  <si>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</si>
  <si>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</si>
  <si>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</si>
  <si>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</si>
  <si>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</si>
  <si>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</si>
  <si>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</si>
  <si>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</si>
  <si>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</si>
  <si>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</si>
  <si>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</si>
  <si>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</si>
  <si>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</si>
  <si>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</si>
  <si>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</si>
  <si>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</si>
  <si>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</si>
  <si>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</si>
  <si>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</si>
  <si>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</si>
  <si>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</si>
  <si>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</si>
  <si>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</si>
  <si>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</si>
  <si>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</si>
  <si>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</si>
  <si>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</si>
  <si>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</si>
  <si>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</si>
  <si>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</si>
  <si>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</si>
  <si>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</si>
  <si>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</si>
  <si>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</si>
  <si>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</si>
  <si>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</si>
  <si>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</si>
  <si>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</si>
  <si>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</si>
  <si>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</si>
  <si>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</si>
  <si>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</si>
  <si>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</si>
  <si>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</si>
  <si>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</si>
  <si>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</si>
  <si>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</si>
  <si>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</si>
  <si>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</si>
  <si>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</si>
  <si>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</si>
  <si>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</si>
  <si>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</si>
  <si>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</si>
  <si>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</si>
  <si>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</si>
  <si>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</si>
  <si>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</si>
  <si>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</si>
  <si>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</si>
  <si>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</si>
  <si>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</si>
  <si>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</si>
  <si>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</si>
  <si>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</si>
  <si>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</si>
  <si>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</si>
  <si>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</si>
  <si>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</si>
  <si>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</si>
  <si>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</si>
  <si>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</si>
  <si>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</si>
  <si>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</si>
  <si>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</si>
  <si>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</si>
  <si>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</si>
  <si>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</si>
  <si>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</si>
  <si>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</si>
  <si>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</si>
  <si>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</si>
  <si>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</si>
  <si>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</si>
  <si>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</si>
  <si>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</si>
  <si>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</si>
  <si>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</si>
  <si>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</si>
  <si>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</si>
  <si>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</si>
  <si>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</si>
  <si>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</si>
  <si>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</si>
  <si>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</si>
  <si>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</si>
  <si>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</si>
  <si>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</si>
  <si>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</si>
  <si>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</si>
  <si>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</si>
  <si>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</si>
  <si>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</si>
  <si>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</si>
  <si>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</si>
  <si>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</si>
  <si>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</si>
  <si>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</si>
  <si>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</si>
  <si>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</si>
  <si>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</si>
  <si>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</si>
  <si>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</si>
  <si>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</si>
  <si>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</si>
  <si>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</si>
  <si>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</si>
  <si>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</si>
  <si>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</si>
  <si>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</si>
  <si>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</si>
  <si>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</si>
  <si>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</si>
  <si>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</si>
  <si>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</si>
  <si>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</si>
  <si>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</si>
  <si>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</si>
  <si>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</si>
  <si>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</si>
  <si>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</si>
  <si>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</si>
  <si>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</si>
  <si>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</si>
  <si>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</si>
  <si>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</si>
  <si>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</si>
  <si>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</si>
  <si>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</si>
  <si>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</si>
  <si>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</si>
  <si>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</si>
  <si>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</si>
  <si>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</si>
  <si>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</si>
  <si>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</si>
  <si>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</si>
  <si>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</si>
  <si>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</si>
  <si>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</si>
  <si>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</si>
  <si>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</si>
  <si>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</si>
  <si>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</si>
  <si>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</si>
  <si>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</si>
  <si>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</si>
  <si>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</si>
  <si>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</si>
  <si>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</si>
  <si>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</si>
  <si>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</si>
  <si>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</si>
  <si>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</si>
  <si>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</si>
  <si>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</si>
  <si>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</si>
  <si>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</si>
  <si>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</si>
  <si>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</si>
  <si>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</si>
  <si>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</si>
  <si>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</si>
  <si>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</si>
  <si>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</si>
  <si>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</si>
  <si>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</si>
  <si>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</si>
  <si>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</si>
  <si>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</si>
  <si>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</si>
  <si>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</si>
  <si>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</si>
  <si>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</si>
  <si>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</si>
  <si>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</si>
  <si>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</si>
  <si>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</si>
  <si>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</si>
  <si>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</si>
  <si>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</si>
  <si>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</si>
  <si>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</si>
  <si>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</si>
  <si>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</si>
  <si>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</si>
  <si>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</si>
  <si>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</si>
  <si>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</si>
  <si>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</si>
  <si>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</si>
  <si>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</si>
  <si>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</si>
  <si>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</si>
  <si>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</si>
  <si>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</si>
  <si>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</si>
  <si>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</si>
  <si>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</si>
  <si>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</si>
  <si>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</si>
  <si>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</si>
  <si>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</si>
  <si>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</si>
  <si>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</si>
  <si>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</si>
  <si>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</si>
  <si>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</si>
  <si>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</si>
  <si>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</si>
  <si>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</si>
  <si>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</si>
  <si>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</si>
  <si>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</si>
  <si>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</si>
  <si>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</si>
  <si>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</si>
  <si>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</si>
  <si>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</si>
  <si>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</si>
  <si>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</si>
  <si>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</si>
  <si>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</si>
  <si>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</si>
  <si>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</si>
  <si>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</si>
  <si>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</si>
  <si>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</si>
  <si>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</si>
  <si>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</si>
  <si>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</si>
  <si>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</si>
  <si>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</si>
  <si>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</si>
  <si>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</si>
  <si>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</si>
  <si>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</si>
  <si>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</si>
  <si>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</si>
  <si>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</si>
  <si>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</si>
  <si>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</si>
  <si>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</si>
  <si>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</si>
  <si>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</si>
  <si>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</si>
  <si>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</si>
  <si>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</si>
  <si>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</si>
  <si>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</si>
  <si>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</si>
  <si>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</si>
  <si>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</si>
  <si>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</si>
  <si>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</si>
  <si>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</si>
  <si>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</si>
  <si>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</si>
  <si>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</si>
  <si>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</si>
  <si>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</si>
  <si>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</si>
  <si>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</si>
  <si>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</si>
  <si>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</si>
  <si>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</si>
  <si>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</si>
  <si>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</si>
  <si>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</si>
  <si>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</si>
  <si>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</si>
  <si>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</si>
  <si>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</si>
  <si>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</si>
  <si>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</si>
  <si>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</si>
  <si>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</si>
  <si>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</si>
  <si>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</si>
  <si>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</si>
  <si>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</si>
  <si>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</si>
  <si>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</si>
  <si>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</si>
  <si>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</si>
  <si>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</si>
  <si>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</si>
  <si>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</si>
  <si>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</si>
  <si>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</si>
  <si>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</si>
  <si>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</si>
  <si>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</si>
  <si>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</si>
  <si>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</si>
  <si>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</si>
  <si>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</si>
  <si>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</si>
  <si>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</si>
  <si>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</si>
  <si>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</si>
  <si>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</si>
  <si>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</si>
  <si>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</si>
  <si>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</si>
  <si>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</si>
  <si>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</si>
  <si>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</si>
  <si>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</si>
  <si>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</si>
  <si>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</si>
  <si>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</si>
  <si>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</si>
  <si>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</si>
  <si>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</si>
  <si>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</si>
  <si>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</si>
  <si>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</si>
  <si>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</si>
  <si>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</si>
  <si>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</si>
  <si>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</si>
  <si>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</si>
  <si>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</si>
  <si>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</si>
  <si>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</si>
  <si>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</si>
  <si>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</si>
  <si>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</si>
  <si>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</si>
  <si>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</si>
  <si>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</si>
  <si>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</si>
  <si>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</si>
  <si>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</si>
  <si>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</si>
  <si>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</si>
  <si>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</si>
  <si>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</si>
  <si>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</si>
  <si>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</si>
  <si>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</si>
  <si>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</si>
  <si>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</si>
  <si>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</si>
  <si>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</si>
  <si>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</si>
  <si>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</si>
  <si>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</si>
  <si>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</si>
  <si>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</si>
  <si>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</si>
  <si>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</si>
  <si>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</si>
  <si>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</si>
  <si>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</si>
  <si>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</si>
  <si>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</si>
  <si>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</si>
  <si>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</si>
  <si>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</si>
  <si>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</si>
  <si>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</si>
  <si>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</si>
  <si>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</si>
  <si>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</si>
  <si>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</si>
  <si>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</si>
  <si>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</si>
  <si>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</si>
  <si>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</si>
  <si>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</si>
  <si>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</si>
  <si>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</si>
  <si>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</si>
  <si>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</si>
  <si>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</si>
  <si>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</si>
  <si>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</si>
  <si>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</si>
  <si>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</si>
  <si>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</si>
  <si>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</si>
  <si>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</si>
  <si>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</si>
  <si>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</si>
  <si>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</si>
  <si>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</si>
  <si>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</si>
  <si>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</si>
  <si>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</si>
  <si>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</si>
  <si>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</si>
  <si>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</si>
  <si>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</si>
  <si>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</si>
  <si>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</si>
  <si>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</si>
  <si>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</si>
  <si>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</si>
  <si>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</si>
  <si>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</si>
  <si>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</si>
  <si>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</si>
  <si>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</si>
  <si>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</si>
  <si>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</si>
  <si>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</si>
  <si>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</si>
  <si>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</si>
  <si>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</si>
  <si>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</si>
  <si>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</si>
  <si>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</si>
  <si>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</si>
  <si>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</si>
  <si>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</si>
  <si>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</si>
  <si>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</si>
  <si>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</si>
  <si>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</si>
  <si>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</si>
  <si>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</si>
  <si>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</si>
  <si>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</si>
  <si>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</si>
  <si>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</si>
  <si>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</si>
  <si>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</si>
  <si>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</si>
  <si>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</si>
  <si>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</si>
  <si>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</si>
  <si>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</si>
  <si>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</si>
  <si>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</si>
  <si>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</si>
  <si>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</si>
  <si>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</si>
  <si>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</si>
  <si>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</si>
  <si>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</si>
  <si>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</si>
  <si>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</si>
  <si>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</si>
  <si>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</si>
  <si>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</si>
  <si>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</si>
  <si>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</si>
  <si>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</si>
  <si>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</si>
  <si>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</si>
  <si>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</si>
  <si>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</si>
  <si>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</si>
  <si>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</si>
  <si>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</si>
  <si>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</si>
  <si>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</si>
  <si>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</si>
  <si>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</si>
  <si>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</si>
  <si>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</si>
  <si>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</si>
  <si>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</si>
  <si>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</si>
  <si>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</si>
  <si>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</si>
  <si>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</si>
  <si>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</si>
  <si>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</si>
  <si>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</si>
  <si>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</si>
  <si>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</si>
  <si>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</si>
  <si>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</si>
  <si>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</si>
  <si>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</si>
  <si>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</si>
  <si>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</si>
  <si>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</si>
  <si>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</si>
  <si>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</si>
  <si>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</si>
  <si>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</si>
  <si>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</si>
  <si>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</si>
  <si>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</si>
  <si>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</si>
  <si>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</si>
  <si>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</si>
  <si>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</si>
  <si>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</si>
  <si>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</si>
  <si>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</si>
  <si>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</si>
  <si>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</si>
  <si>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</si>
  <si>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</si>
  <si>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</si>
  <si>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</si>
  <si>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</si>
  <si>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</si>
  <si>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</si>
  <si>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</si>
  <si>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</si>
  <si>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</si>
  <si>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</si>
  <si>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</si>
  <si>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</si>
  <si>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</si>
  <si>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</si>
  <si>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</si>
  <si>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</si>
  <si>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</si>
  <si>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</si>
  <si>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</si>
  <si>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</si>
  <si>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</si>
  <si>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</si>
  <si>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</si>
  <si>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</si>
  <si>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</si>
  <si>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</si>
  <si>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</si>
  <si>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</si>
  <si>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</si>
  <si>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</si>
  <si>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</si>
  <si>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</si>
  <si>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</si>
  <si>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</si>
  <si>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</si>
  <si>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</si>
  <si>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</si>
  <si>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</si>
  <si>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</si>
  <si>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</si>
  <si>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</si>
  <si>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</si>
  <si>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</si>
  <si>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</si>
  <si>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</si>
  <si>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</si>
  <si>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</si>
  <si>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</si>
  <si>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</si>
  <si>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</si>
  <si>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</si>
  <si>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</si>
  <si>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</si>
  <si>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</si>
  <si>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</si>
  <si>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</si>
  <si>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</si>
  <si>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</si>
  <si>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</si>
  <si>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</si>
  <si>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</si>
  <si>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</si>
  <si>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</si>
  <si>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</si>
  <si>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</si>
  <si>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</si>
  <si>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</si>
  <si>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</si>
  <si>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</si>
  <si>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</si>
  <si>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</si>
  <si>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</si>
  <si>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</si>
  <si>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</si>
  <si>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</si>
  <si>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</si>
  <si>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</si>
  <si>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</si>
  <si>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</si>
  <si>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</si>
  <si>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</si>
  <si>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</si>
  <si>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</si>
  <si>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</si>
  <si>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</si>
  <si>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</si>
  <si>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</si>
  <si>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</si>
  <si>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</si>
  <si>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</si>
  <si>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</si>
  <si>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</si>
  <si>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</si>
  <si>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</si>
  <si>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</si>
  <si>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</si>
  <si>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</si>
  <si>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</si>
  <si>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</si>
  <si>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</si>
  <si>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</si>
  <si>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</si>
  <si>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</si>
  <si>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</si>
  <si>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</si>
  <si>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</si>
  <si>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</si>
  <si>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</si>
  <si>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</si>
  <si>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</si>
  <si>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</si>
  <si>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</si>
  <si>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</si>
  <si>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</si>
  <si>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</si>
  <si>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</si>
  <si>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</si>
  <si>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</si>
  <si>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</si>
  <si>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</si>
  <si>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</si>
  <si>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</si>
  <si>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</si>
  <si>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</si>
  <si>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</si>
  <si>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</si>
  <si>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</si>
  <si>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</si>
  <si>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</si>
  <si>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</si>
  <si>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</si>
  <si>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</si>
  <si>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</si>
  <si>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</si>
  <si>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</si>
  <si>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</si>
  <si>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</si>
  <si>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</si>
  <si>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</si>
  <si>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</si>
  <si>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</si>
  <si>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</si>
  <si>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</si>
  <si>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</si>
  <si>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</si>
  <si>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</si>
  <si>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</si>
  <si>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</si>
  <si>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</si>
  <si>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</si>
  <si>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</si>
  <si>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</si>
  <si>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</si>
  <si>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</si>
  <si>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</si>
  <si>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</si>
  <si>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</si>
  <si>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</si>
  <si>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</si>
  <si>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</si>
  <si>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</si>
  <si>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</si>
  <si>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</si>
  <si>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</si>
  <si>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</si>
  <si>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</si>
  <si>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</si>
  <si>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</si>
  <si>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</si>
  <si>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</si>
  <si>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</si>
  <si>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</si>
  <si>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</si>
  <si>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</si>
  <si>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</si>
  <si>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</si>
  <si>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</si>
  <si>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</si>
  <si>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</si>
  <si>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</si>
  <si>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</si>
  <si>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</si>
  <si>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</si>
  <si>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</si>
  <si>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</si>
  <si>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</si>
  <si>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</si>
  <si>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</si>
  <si>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</si>
  <si>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</si>
  <si>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</si>
  <si>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</si>
  <si>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</si>
  <si>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</si>
  <si>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</si>
  <si>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</si>
  <si>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</si>
  <si>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</si>
  <si>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</si>
  <si>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</si>
  <si>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</si>
  <si>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</si>
  <si>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</si>
  <si>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</si>
  <si>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</si>
  <si>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</si>
  <si>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</si>
  <si>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</si>
  <si>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</si>
  <si>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</si>
  <si>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</si>
  <si>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</si>
  <si>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</si>
  <si>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</si>
  <si>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</si>
  <si>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</si>
  <si>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</si>
  <si>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</si>
  <si>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</si>
  <si>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</si>
  <si>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</si>
  <si>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</si>
  <si>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</si>
  <si>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</si>
  <si>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</si>
  <si>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</si>
  <si>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</si>
  <si>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</si>
  <si>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</si>
  <si>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</si>
  <si>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</si>
  <si>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</si>
  <si>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</si>
  <si>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</si>
  <si>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</si>
  <si>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</si>
  <si>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</si>
  <si>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</si>
  <si>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</si>
  <si>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</si>
  <si>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</si>
  <si>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</si>
  <si>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</si>
  <si>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</si>
  <si>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</si>
  <si>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</si>
  <si>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</si>
  <si>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</si>
  <si>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</si>
  <si>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</si>
  <si>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</si>
  <si>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</si>
  <si>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</si>
  <si>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</si>
  <si>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</si>
  <si>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</si>
  <si>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</si>
  <si>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</si>
  <si>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</si>
  <si>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</si>
  <si>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</si>
  <si>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</si>
  <si>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</si>
  <si>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</si>
  <si>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</si>
  <si>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</si>
  <si>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</si>
  <si>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</si>
  <si>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</si>
  <si>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</si>
  <si>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</si>
  <si>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</si>
  <si>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</si>
  <si>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</si>
  <si>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</si>
  <si>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</si>
  <si>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</si>
  <si>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</si>
  <si>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</si>
  <si>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</si>
  <si>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</si>
  <si>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</si>
  <si>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</si>
  <si>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</si>
  <si>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</si>
  <si>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</si>
  <si>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</si>
  <si>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</si>
  <si>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</si>
  <si>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</si>
  <si>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</si>
  <si>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</si>
  <si>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</si>
  <si>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</si>
  <si>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</si>
  <si>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</si>
  <si>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</si>
  <si>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</si>
  <si>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</si>
  <si>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</si>
  <si>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</si>
  <si>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</si>
  <si>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</si>
  <si>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</si>
  <si>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</si>
  <si>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</si>
  <si>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</si>
  <si>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</si>
  <si>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</si>
  <si>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</si>
  <si>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</si>
  <si>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</si>
  <si>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</si>
  <si>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</si>
  <si>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</si>
  <si>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</si>
  <si>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</si>
  <si>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</si>
  <si>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</si>
  <si>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</si>
  <si>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</si>
  <si>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</si>
  <si>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</si>
  <si>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</si>
  <si>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</si>
  <si>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</si>
  <si>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</si>
  <si>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</si>
  <si>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</si>
  <si>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</si>
  <si>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</si>
  <si>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</si>
  <si>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</si>
  <si>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</si>
  <si>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</si>
  <si>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</si>
  <si>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</si>
  <si>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</si>
  <si>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</si>
  <si>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</si>
  <si>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</si>
  <si>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</si>
  <si>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</si>
  <si>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</si>
  <si>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</si>
  <si>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</si>
  <si>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</si>
  <si>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</si>
  <si>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</si>
  <si>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</si>
  <si>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</si>
  <si>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</si>
  <si>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</si>
  <si>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</si>
  <si>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</si>
  <si>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</si>
  <si>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</si>
  <si>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</si>
  <si>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</si>
  <si>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</si>
  <si>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</si>
  <si>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</si>
  <si>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</si>
  <si>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</si>
  <si>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</si>
  <si>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</si>
  <si>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</si>
  <si>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</si>
  <si>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</si>
  <si>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</si>
  <si>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</si>
  <si>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</si>
  <si>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</si>
  <si>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</si>
  <si>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</si>
  <si>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</si>
  <si>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</si>
  <si>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</si>
  <si>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</si>
  <si>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</si>
  <si>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</si>
  <si>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</si>
  <si>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</si>
  <si>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</si>
  <si>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</si>
  <si>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</si>
  <si>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</si>
  <si>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</si>
  <si>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</si>
  <si>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</si>
  <si>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</si>
  <si>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</si>
  <si>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</si>
  <si>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</si>
  <si>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</si>
  <si>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</si>
  <si>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</si>
  <si>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</si>
  <si>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</si>
  <si>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</si>
  <si>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</si>
  <si>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</si>
  <si>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</si>
  <si>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</si>
  <si>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</si>
  <si>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</si>
  <si>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</si>
  <si>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</si>
  <si>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</si>
  <si>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</si>
  <si>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</si>
  <si>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</si>
  <si>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</si>
  <si>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</si>
  <si>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</si>
  <si>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</si>
  <si>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</si>
  <si>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</si>
  <si>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</si>
  <si>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</si>
  <si>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</si>
  <si>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</si>
  <si>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</si>
  <si>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</si>
  <si>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</si>
  <si>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</si>
  <si>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</si>
  <si>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</si>
  <si>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</si>
  <si>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</si>
  <si>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</si>
  <si>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</si>
  <si>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</si>
  <si>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</si>
  <si>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</si>
  <si>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</si>
  <si>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</si>
  <si>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</si>
  <si>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</si>
  <si>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</si>
  <si>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</si>
  <si>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</si>
  <si>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</si>
  <si>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</si>
  <si>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</si>
  <si>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</si>
  <si>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</si>
  <si>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</si>
  <si>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</si>
  <si>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</si>
  <si>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</si>
  <si>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</si>
  <si>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</si>
  <si>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</si>
  <si>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</si>
  <si>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</si>
  <si>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</si>
  <si>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</si>
  <si>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</si>
  <si>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</si>
  <si>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</si>
  <si>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</si>
  <si>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</si>
  <si>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</si>
  <si>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</si>
  <si>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</si>
  <si>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</si>
  <si>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</si>
  <si>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</si>
  <si>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</si>
  <si>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</si>
  <si>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</si>
  <si>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</si>
  <si>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</si>
  <si>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</si>
  <si>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</si>
  <si>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</si>
  <si>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</si>
  <si>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</si>
  <si>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</si>
  <si>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</si>
  <si>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</si>
  <si>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</si>
  <si>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</si>
  <si>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</si>
  <si>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</si>
  <si>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</si>
  <si>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</si>
  <si>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</si>
  <si>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</si>
  <si>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</si>
  <si>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</si>
  <si>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</si>
  <si>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</si>
  <si>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</si>
  <si>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</si>
  <si>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</si>
  <si>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</si>
  <si>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</si>
  <si>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</si>
  <si>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</si>
  <si>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</si>
  <si>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</si>
  <si>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</si>
  <si>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</si>
  <si>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</si>
  <si>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</si>
  <si>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</si>
  <si>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</si>
  <si>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</si>
  <si>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</si>
  <si>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</si>
  <si>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</si>
  <si>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</si>
  <si>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</si>
  <si>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</si>
  <si>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</si>
  <si>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</si>
  <si>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</si>
  <si>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</si>
  <si>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</si>
  <si>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</si>
  <si>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</si>
  <si>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</si>
  <si>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</si>
  <si>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</si>
  <si>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</si>
  <si>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</si>
  <si>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</si>
  <si>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</si>
  <si>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</si>
  <si>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</si>
  <si>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</si>
  <si>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</si>
  <si>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</si>
  <si>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</si>
  <si>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</si>
  <si>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</si>
  <si>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</si>
  <si>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</si>
  <si>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</si>
  <si>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</si>
  <si>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</si>
  <si>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</si>
  <si>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</si>
  <si>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</si>
  <si>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</si>
  <si>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</si>
  <si>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</si>
  <si>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</si>
  <si>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</si>
  <si>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</si>
  <si>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</si>
  <si>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</si>
  <si>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</si>
  <si>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</si>
  <si>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</si>
  <si>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</si>
  <si>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</si>
  <si>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</si>
  <si>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</si>
  <si>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</si>
  <si>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</si>
  <si>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</si>
  <si>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</si>
  <si>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</si>
  <si>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</si>
  <si>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</si>
  <si>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</si>
  <si>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</si>
  <si>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</si>
  <si>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</si>
  <si>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</si>
  <si>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</si>
  <si>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</si>
  <si>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</si>
  <si>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</si>
  <si>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</si>
  <si>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</si>
  <si>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</si>
  <si>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</si>
  <si>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</si>
  <si>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</si>
  <si>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</si>
  <si>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</si>
  <si>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</si>
  <si>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</si>
  <si>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</si>
  <si>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</si>
  <si>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</si>
  <si>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</si>
  <si>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</si>
  <si>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</si>
  <si>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</si>
  <si>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</si>
  <si>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</si>
  <si>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</si>
  <si>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</si>
  <si>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</si>
  <si>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</si>
  <si>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</si>
  <si>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</si>
  <si>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</si>
  <si>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</si>
  <si>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</si>
  <si>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</si>
  <si>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</si>
  <si>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</si>
  <si>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</si>
  <si>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</si>
  <si>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</si>
  <si>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</si>
  <si>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</si>
  <si>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</si>
  <si>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</si>
  <si>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</si>
  <si>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</si>
  <si>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</si>
  <si>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</si>
  <si>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</si>
  <si>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</si>
  <si>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</si>
  <si>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</si>
  <si>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</si>
  <si>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</si>
  <si>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</si>
  <si>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</si>
  <si>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</si>
  <si>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</si>
  <si>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</si>
  <si>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</si>
  <si>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</si>
  <si>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</si>
  <si>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</si>
  <si>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</si>
  <si>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</si>
  <si>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</si>
  <si>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</si>
  <si>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</si>
  <si>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</si>
  <si>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</si>
  <si>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</si>
  <si>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</si>
  <si>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</si>
  <si>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</si>
  <si>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</si>
  <si>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</si>
  <si>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</si>
  <si>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</si>
  <si>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</si>
  <si>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</si>
  <si>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</si>
  <si>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</si>
  <si>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</si>
  <si>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</si>
  <si>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</si>
  <si>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</si>
  <si>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</si>
  <si>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</si>
  <si>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</si>
  <si>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</si>
  <si>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</si>
  <si>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</si>
  <si>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</si>
  <si>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</si>
  <si>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</si>
  <si>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</si>
  <si>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</si>
  <si>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</si>
  <si>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</si>
  <si>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</si>
  <si>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</si>
  <si>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</si>
  <si>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</si>
  <si>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</si>
  <si>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</si>
  <si>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</si>
  <si>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</si>
  <si>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</si>
  <si>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</si>
  <si>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</si>
  <si>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</si>
  <si>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</si>
  <si>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</si>
  <si>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</si>
  <si>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</si>
  <si>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</si>
  <si>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</si>
  <si>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</si>
  <si>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</si>
  <si>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</si>
  <si>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</si>
  <si>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</si>
  <si>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</si>
  <si>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</si>
  <si>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</si>
  <si>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</si>
  <si>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</si>
  <si>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</si>
  <si>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</si>
  <si>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</si>
  <si>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</si>
  <si>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</si>
  <si>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</si>
  <si>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</si>
  <si>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</si>
  <si>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</si>
  <si>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</si>
  <si>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</si>
  <si>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</si>
  <si>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</si>
  <si>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</si>
  <si>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</si>
  <si>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</si>
  <si>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</si>
  <si>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</si>
  <si>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</si>
  <si>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</si>
  <si>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</si>
  <si>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</si>
  <si>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</si>
  <si>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</si>
  <si>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</si>
  <si>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</si>
  <si>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</si>
  <si>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</si>
  <si>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</si>
  <si>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</si>
  <si>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</si>
  <si>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</si>
  <si>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</si>
  <si>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</si>
  <si>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</si>
  <si>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</si>
  <si>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</si>
  <si>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</si>
  <si>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</si>
  <si>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</si>
  <si>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</si>
  <si>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</si>
  <si>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</si>
  <si>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</si>
  <si>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</si>
  <si>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</si>
  <si>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</si>
  <si>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</si>
  <si>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</si>
  <si>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</si>
  <si>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</si>
  <si>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</si>
  <si>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</si>
  <si>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</si>
  <si>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</si>
  <si>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</si>
  <si>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</si>
  <si>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</si>
  <si>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</si>
  <si>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</si>
  <si>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</si>
  <si>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</si>
  <si>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</si>
  <si>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</si>
  <si>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</si>
  <si>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</si>
  <si>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</si>
  <si>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</si>
  <si>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</si>
  <si>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</si>
  <si>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</si>
  <si>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</si>
  <si>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</si>
  <si>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</si>
  <si>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</si>
  <si>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</si>
  <si>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</si>
  <si>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</si>
  <si>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</si>
  <si>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</si>
  <si>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</si>
  <si>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</si>
  <si>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</si>
  <si>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</si>
  <si>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</si>
  <si>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</si>
  <si>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</si>
  <si>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</si>
  <si>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</si>
  <si>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</si>
  <si>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</si>
  <si>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</si>
  <si>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</si>
  <si>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</si>
  <si>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</si>
  <si>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</si>
  <si>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</si>
  <si>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</si>
  <si>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</si>
  <si>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</si>
  <si>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</si>
  <si>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</si>
  <si>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</si>
  <si>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</si>
  <si>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</si>
  <si>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</si>
  <si>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</si>
  <si>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</si>
  <si>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</si>
  <si>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</si>
  <si>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</si>
  <si>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</si>
  <si>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</si>
  <si>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</si>
  <si>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</si>
  <si>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</si>
  <si>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</si>
  <si>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</si>
  <si>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</si>
  <si>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</si>
  <si>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</si>
  <si>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</si>
  <si>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</si>
  <si>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</si>
  <si>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</si>
  <si>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</si>
  <si>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</si>
  <si>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</si>
  <si>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</si>
  <si>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</si>
  <si>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</si>
  <si>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</si>
  <si>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</si>
  <si>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</si>
  <si>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</si>
  <si>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</si>
  <si>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</si>
  <si>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</si>
  <si>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</si>
  <si>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</si>
  <si>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</si>
  <si>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</si>
  <si>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</si>
  <si>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</si>
  <si>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</si>
  <si>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</si>
  <si>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</si>
  <si>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</si>
  <si>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</si>
  <si>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</si>
  <si>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</si>
  <si>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</si>
  <si>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</si>
  <si>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</si>
  <si>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</si>
  <si>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</si>
  <si>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</si>
  <si>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</si>
  <si>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</si>
  <si>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</si>
  <si>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</si>
  <si>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</si>
  <si>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</si>
  <si>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</si>
  <si>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</si>
  <si>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</si>
  <si>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</si>
  <si>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</si>
  <si>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</si>
  <si>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</si>
  <si>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</si>
  <si>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</si>
  <si>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</si>
  <si>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</si>
  <si>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</si>
  <si>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</si>
  <si>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</si>
  <si>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</si>
  <si>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</si>
  <si>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</si>
  <si>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</si>
  <si>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</si>
  <si>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</si>
  <si>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</si>
  <si>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</si>
  <si>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</si>
  <si>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</si>
  <si>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</si>
  <si>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</si>
  <si>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</si>
  <si>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</si>
  <si>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</si>
  <si>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</si>
  <si>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</si>
  <si>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</si>
  <si>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</si>
  <si>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</si>
  <si>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</si>
  <si>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</si>
  <si>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</si>
  <si>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</si>
  <si>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</si>
  <si>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</si>
  <si>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</si>
  <si>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</si>
  <si>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</si>
  <si>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</si>
  <si>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</si>
  <si>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</si>
  <si>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</si>
  <si>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</si>
  <si>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</si>
  <si>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</si>
  <si>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</si>
  <si>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</si>
  <si>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</si>
  <si>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</si>
  <si>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</si>
  <si>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</si>
  <si>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</si>
  <si>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</si>
  <si>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</si>
  <si>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</si>
  <si>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</si>
  <si>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</si>
  <si>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</si>
  <si>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</si>
  <si>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</si>
  <si>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</si>
  <si>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</si>
  <si>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</si>
  <si>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</si>
  <si>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</si>
  <si>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</si>
  <si>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</si>
  <si>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</si>
  <si>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</si>
  <si>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</si>
  <si>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</si>
  <si>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</si>
  <si>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</si>
  <si>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</si>
  <si>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</si>
  <si>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</si>
  <si>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</si>
  <si>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</si>
  <si>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</si>
  <si>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</si>
  <si>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</si>
  <si>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</si>
  <si>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</si>
  <si>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</si>
  <si>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</si>
  <si>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</si>
  <si>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</si>
  <si>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</si>
  <si>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</si>
  <si>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</si>
  <si>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</si>
  <si>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</si>
  <si>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</si>
  <si>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</si>
  <si>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</si>
  <si>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</si>
  <si>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</si>
  <si>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</si>
  <si>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</si>
  <si>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</si>
  <si>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</si>
  <si>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</si>
  <si>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</si>
  <si>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</si>
  <si>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</si>
  <si>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</si>
  <si>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</si>
  <si>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</si>
  <si>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</si>
  <si>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</si>
  <si>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</si>
  <si>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</si>
  <si>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</si>
  <si>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</si>
  <si>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</si>
  <si>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</si>
  <si>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</si>
  <si>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</si>
  <si>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</si>
  <si>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</si>
  <si>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</si>
  <si>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</si>
  <si>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</si>
  <si>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</si>
  <si>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</si>
  <si>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</si>
  <si>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</si>
  <si>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</si>
  <si>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</si>
  <si>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</si>
  <si>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</si>
  <si>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</si>
  <si>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</si>
  <si>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</si>
  <si>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</si>
  <si>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</si>
  <si>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</si>
  <si>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</si>
  <si>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</si>
  <si>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</si>
  <si>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</si>
  <si>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</si>
  <si>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</si>
  <si>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</si>
  <si>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</si>
  <si>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</si>
  <si>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</si>
  <si>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</si>
  <si>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</si>
  <si>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</si>
  <si>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</si>
  <si>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</si>
  <si>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</si>
  <si>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</si>
  <si>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</si>
  <si>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</si>
  <si>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</si>
  <si>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</si>
  <si>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</si>
  <si>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</si>
  <si>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</si>
  <si>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</si>
  <si>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</si>
  <si>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</si>
  <si>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</si>
  <si>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</si>
  <si>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</si>
  <si>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</si>
  <si>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</si>
  <si>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</si>
  <si>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</si>
  <si>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</si>
  <si>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</si>
  <si>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</si>
  <si>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</si>
  <si>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</si>
  <si>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</si>
  <si>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</si>
  <si>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</si>
  <si>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</si>
  <si>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</si>
  <si>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</si>
  <si>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</si>
  <si>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</si>
  <si>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</si>
  <si>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</si>
  <si>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</si>
  <si>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</si>
  <si>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</si>
  <si>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</si>
  <si>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</si>
  <si>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</si>
  <si>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</si>
  <si>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</si>
  <si>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</si>
  <si>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</si>
  <si>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</si>
  <si>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</si>
  <si>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</si>
  <si>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</si>
  <si>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</si>
  <si>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</si>
  <si>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</si>
  <si>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</si>
  <si>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</si>
  <si>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</si>
  <si>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</si>
  <si>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</si>
  <si>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</si>
  <si>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</si>
  <si>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</si>
  <si>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</si>
  <si>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</si>
  <si>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</si>
  <si>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</si>
  <si>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</si>
  <si>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</si>
  <si>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</si>
  <si>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</si>
  <si>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</si>
  <si>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</si>
  <si>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</si>
  <si>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</si>
  <si>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</si>
  <si>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</si>
  <si>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</si>
  <si>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</si>
  <si>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</si>
  <si>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</si>
  <si>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</si>
  <si>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</si>
  <si>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</si>
  <si>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</si>
  <si>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</si>
  <si>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</si>
  <si>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</si>
  <si>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</si>
  <si>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</si>
  <si>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</si>
  <si>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</si>
  <si>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</si>
  <si>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</si>
  <si>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</si>
  <si>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</si>
  <si>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</si>
  <si>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</si>
  <si>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</si>
  <si>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</si>
  <si>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</si>
  <si>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</si>
  <si>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</si>
  <si>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</si>
  <si>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</si>
  <si>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</si>
  <si>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</si>
  <si>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</si>
  <si>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</si>
  <si>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</si>
  <si>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</si>
  <si>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</si>
  <si>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</si>
  <si>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</si>
  <si>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</si>
  <si>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</si>
  <si>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</si>
  <si>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</si>
  <si>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</si>
  <si>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</si>
  <si>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</si>
  <si>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</si>
  <si>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</si>
  <si>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</si>
  <si>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</si>
  <si>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</si>
  <si>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</si>
  <si>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</si>
  <si>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</si>
  <si>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</si>
  <si>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</si>
  <si>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</si>
  <si>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</si>
  <si>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</si>
  <si>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</si>
  <si>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</si>
  <si>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</si>
  <si>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</si>
  <si>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</si>
  <si>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</si>
  <si>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</si>
  <si>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</si>
  <si>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</si>
  <si>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</si>
  <si>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</si>
  <si>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</si>
  <si>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</si>
  <si>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</si>
  <si>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</si>
  <si>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</si>
  <si>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</si>
  <si>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</si>
  <si>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</si>
  <si>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</si>
  <si>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</si>
  <si>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</si>
  <si>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</si>
  <si>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</si>
  <si>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</si>
  <si>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</si>
  <si>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</si>
  <si>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</si>
  <si>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</si>
  <si>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</si>
  <si>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</si>
  <si>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</si>
  <si>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</si>
  <si>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</si>
  <si>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</si>
  <si>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</si>
  <si>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</si>
  <si>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</si>
  <si>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</si>
  <si>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</si>
  <si>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</si>
  <si>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</si>
  <si>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</si>
  <si>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</si>
  <si>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</si>
  <si>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</si>
  <si>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</si>
  <si>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</si>
  <si>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</si>
  <si>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</si>
  <si>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</si>
  <si>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</si>
  <si>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</si>
  <si>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</si>
  <si>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</si>
  <si>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</si>
  <si>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</si>
  <si>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</si>
  <si>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</si>
  <si>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</si>
  <si>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</si>
  <si>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</si>
  <si>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</si>
  <si>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</si>
  <si>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</si>
  <si>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</si>
  <si>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</si>
  <si>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</si>
  <si>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</si>
  <si>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</si>
  <si>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</si>
  <si>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</si>
  <si>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</si>
  <si>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</si>
  <si>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</si>
  <si>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</si>
  <si>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</si>
  <si>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</si>
  <si>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</si>
  <si>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</si>
  <si>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</si>
  <si>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</si>
  <si>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</si>
  <si>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</si>
  <si>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</si>
  <si>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</si>
  <si>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</si>
  <si>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</si>
  <si>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</si>
  <si>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</si>
  <si>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</si>
  <si>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</si>
  <si>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</si>
  <si>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</si>
  <si>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</si>
  <si>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</si>
  <si>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</si>
  <si>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</si>
  <si>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</si>
  <si>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</si>
  <si>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</si>
  <si>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</si>
  <si>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</si>
  <si>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</si>
  <si>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</si>
  <si>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</si>
  <si>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</si>
  <si>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</si>
  <si>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</si>
  <si>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</si>
  <si>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</si>
  <si>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</si>
  <si>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</si>
  <si>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</si>
  <si>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</si>
  <si>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</si>
  <si>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</si>
  <si>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</si>
  <si>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</si>
  <si>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</si>
  <si>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</si>
  <si>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</si>
  <si>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</si>
  <si>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</si>
  <si>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</si>
  <si>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</si>
  <si>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</si>
  <si>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</si>
  <si>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</si>
  <si>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</si>
  <si>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</si>
  <si>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</si>
  <si>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</si>
  <si>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</si>
  <si>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</si>
  <si>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</si>
  <si>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</si>
  <si>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</si>
  <si>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</si>
  <si>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</si>
  <si>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</si>
  <si>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</si>
  <si>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</si>
  <si>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</si>
  <si>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</si>
  <si>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</si>
  <si>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</si>
  <si>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</si>
  <si>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</si>
  <si>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</si>
  <si>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</si>
  <si>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</si>
  <si>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</si>
  <si>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</si>
  <si>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</si>
  <si>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</si>
  <si>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</si>
  <si>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</si>
  <si>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</si>
  <si>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</si>
  <si>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</si>
  <si>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</si>
  <si>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</si>
  <si>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</si>
  <si>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</si>
  <si>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</si>
  <si>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</si>
  <si>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</si>
  <si>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</si>
  <si>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</si>
  <si>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</si>
  <si>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</si>
  <si>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</si>
  <si>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</si>
  <si>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</si>
  <si>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</si>
  <si>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</si>
  <si>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</si>
  <si>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</si>
  <si>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</si>
  <si>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</si>
  <si>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</si>
  <si>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</si>
  <si>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</si>
  <si>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</si>
  <si>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</si>
  <si>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</si>
  <si>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</si>
  <si>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</si>
  <si>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</si>
  <si>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</si>
  <si>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</si>
  <si>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</si>
  <si>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</si>
  <si>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</si>
  <si>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</si>
  <si>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</si>
  <si>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</si>
  <si>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</si>
  <si>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</si>
  <si>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</si>
  <si>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</si>
  <si>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</si>
  <si>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</si>
  <si>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</si>
  <si>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</si>
  <si>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</si>
  <si>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</si>
  <si>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</si>
  <si>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</si>
  <si>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</si>
  <si>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</si>
  <si>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</si>
  <si>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</si>
  <si>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</si>
  <si>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</si>
  <si>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</si>
  <si>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</si>
  <si>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</si>
  <si>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</si>
  <si>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</si>
  <si>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</si>
  <si>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</si>
  <si>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</si>
  <si>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</si>
  <si>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</si>
  <si>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</si>
  <si>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</si>
  <si>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</si>
  <si>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</si>
  <si>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</si>
  <si>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</si>
  <si>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</si>
  <si>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</si>
  <si>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</si>
  <si>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</si>
  <si>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</si>
  <si>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</si>
  <si>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</si>
  <si>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</si>
  <si>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</si>
  <si>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</si>
  <si>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</si>
  <si>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</si>
  <si>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</si>
  <si>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</si>
  <si>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</si>
  <si>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</si>
  <si>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</si>
  <si>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</si>
  <si>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</si>
  <si>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</si>
  <si>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</si>
  <si>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</si>
  <si>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</si>
  <si>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</si>
  <si>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</si>
  <si>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</si>
  <si>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</si>
  <si>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</si>
  <si>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</si>
  <si>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</si>
  <si>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</si>
  <si>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</si>
  <si>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</si>
  <si>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</si>
  <si>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</si>
  <si>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</si>
  <si>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</si>
  <si>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</si>
  <si>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</si>
  <si>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</si>
  <si>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</si>
  <si>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</si>
  <si>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</si>
  <si>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</si>
  <si>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</si>
  <si>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</si>
  <si>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</si>
  <si>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</si>
  <si>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</si>
  <si>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</si>
  <si>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</si>
  <si>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</si>
  <si>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</si>
  <si>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</si>
  <si>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</si>
  <si>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</si>
  <si>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</si>
  <si>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</si>
  <si>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</si>
  <si>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</si>
  <si>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</si>
  <si>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</si>
  <si>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</si>
  <si>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</si>
  <si>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</si>
  <si>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</si>
  <si>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</si>
  <si>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</si>
  <si>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</si>
  <si>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</si>
  <si>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</si>
  <si>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</si>
  <si>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</si>
  <si>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</si>
  <si>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</si>
  <si>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</si>
  <si>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</si>
  <si>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</si>
  <si>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</si>
  <si>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</si>
  <si>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</si>
  <si>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</si>
  <si>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</si>
  <si>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</si>
  <si>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</si>
  <si>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</si>
  <si>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</si>
  <si>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</si>
  <si>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</si>
  <si>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</si>
  <si>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</si>
  <si>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</si>
  <si>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</si>
  <si>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</si>
  <si>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</si>
  <si>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</si>
  <si>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</si>
  <si>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</si>
  <si>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</si>
  <si>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</si>
  <si>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</si>
  <si>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</si>
  <si>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</si>
  <si>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</si>
  <si>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</si>
  <si>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</si>
  <si>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</si>
  <si>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</si>
  <si>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</si>
  <si>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</si>
  <si>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</si>
  <si>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</si>
  <si>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</si>
  <si>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</si>
  <si>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</si>
  <si>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</si>
  <si>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</si>
  <si>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</si>
  <si>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</si>
  <si>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</si>
  <si>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</si>
  <si>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</si>
  <si>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</si>
  <si>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</si>
  <si>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</si>
  <si>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</si>
  <si>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</si>
  <si>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</si>
  <si>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</si>
  <si>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</si>
  <si>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</si>
  <si>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</si>
  <si>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</si>
  <si>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</si>
  <si>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</si>
  <si>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</si>
  <si>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</si>
  <si>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</si>
  <si>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</si>
  <si>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</si>
  <si>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</si>
  <si>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</si>
  <si>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</si>
  <si>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</si>
  <si>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</si>
  <si>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</si>
  <si>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</si>
  <si>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</si>
  <si>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</si>
  <si>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</si>
  <si>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</si>
  <si>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</si>
  <si>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</si>
  <si>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</si>
  <si>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</si>
  <si>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</si>
  <si>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</si>
  <si>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</si>
  <si>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</si>
  <si>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</si>
  <si>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</si>
  <si>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</si>
  <si>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</si>
  <si>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</si>
  <si>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</si>
  <si>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</si>
  <si>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</si>
  <si>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</si>
  <si>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</si>
  <si>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</si>
  <si>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</si>
  <si>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</si>
  <si>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</si>
  <si>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</si>
  <si>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</si>
  <si>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</si>
  <si>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</si>
  <si>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</si>
  <si>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</si>
  <si>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</si>
  <si>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</si>
  <si>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</si>
  <si>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</si>
  <si>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</si>
  <si>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</si>
  <si>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</si>
  <si>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</si>
  <si>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</si>
  <si>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</si>
  <si>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</si>
  <si>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</si>
  <si>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</si>
  <si>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</si>
  <si>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</si>
  <si>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</si>
  <si>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</si>
  <si>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</si>
  <si>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</si>
  <si>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</si>
  <si>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</si>
  <si>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</si>
  <si>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</si>
  <si>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</si>
  <si>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</si>
  <si>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</si>
  <si>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</si>
  <si>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</si>
  <si>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</si>
  <si>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</si>
  <si>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</si>
  <si>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</si>
  <si>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</si>
  <si>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</si>
  <si>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</si>
  <si>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</si>
  <si>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</si>
  <si>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</si>
  <si>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</si>
  <si>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</si>
  <si>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</si>
  <si>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</si>
  <si>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</si>
  <si>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</si>
  <si>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</si>
  <si>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</si>
  <si>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</si>
  <si>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</si>
  <si>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</si>
  <si>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</si>
  <si>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</si>
  <si>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</si>
  <si>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</si>
  <si>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</si>
  <si>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</si>
  <si>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</si>
  <si>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</si>
  <si>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</si>
  <si>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</si>
  <si>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</si>
  <si>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</si>
  <si>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</si>
  <si>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</si>
  <si>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</si>
  <si>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</si>
  <si>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</si>
  <si>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</si>
  <si>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</si>
  <si>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</si>
  <si>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</si>
  <si>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</si>
  <si>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</si>
  <si>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</si>
  <si>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</si>
  <si>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</si>
  <si>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</si>
  <si>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</si>
  <si>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</si>
  <si>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</si>
  <si>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</si>
  <si>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</si>
  <si>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</si>
  <si>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</si>
  <si>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</si>
  <si>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</si>
  <si>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</si>
  <si>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</si>
  <si>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</si>
  <si>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</si>
  <si>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</si>
  <si>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</si>
  <si>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</si>
  <si>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</si>
  <si>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</si>
  <si>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</si>
  <si>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</si>
  <si>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</si>
  <si>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</si>
  <si>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</si>
  <si>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</si>
  <si>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</si>
  <si>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</si>
  <si>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</si>
  <si>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</si>
  <si>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</si>
  <si>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</si>
  <si>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</si>
  <si>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</si>
  <si>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</si>
  <si>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</si>
  <si>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</si>
  <si>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</si>
  <si>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</si>
  <si>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</si>
  <si>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</si>
  <si>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</si>
  <si>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</si>
  <si>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</si>
  <si>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</si>
  <si>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</si>
  <si>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</si>
  <si>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</si>
  <si>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</si>
  <si>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</si>
  <si>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</si>
  <si>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</si>
  <si>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</si>
  <si>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</si>
  <si>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</si>
  <si>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</si>
  <si>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</si>
  <si>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</si>
  <si>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</si>
  <si>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</si>
  <si>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</si>
  <si>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</si>
  <si>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</si>
  <si>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</si>
  <si>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</si>
  <si>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</si>
  <si>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</si>
  <si>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</si>
  <si>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</si>
  <si>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</si>
  <si>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</si>
  <si>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</si>
  <si>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</si>
  <si>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</si>
  <si>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</si>
  <si>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</si>
  <si>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</si>
  <si>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</si>
  <si>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</si>
  <si>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</si>
  <si>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</si>
  <si>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</si>
  <si>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</si>
  <si>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</si>
  <si>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</si>
  <si>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</si>
  <si>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</si>
  <si>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</si>
  <si>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</si>
  <si>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</si>
  <si>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</si>
  <si>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</si>
  <si>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</si>
  <si>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</si>
  <si>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</si>
  <si>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</si>
  <si>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</si>
  <si>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</si>
  <si>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</si>
  <si>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</si>
  <si>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</si>
  <si>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</si>
  <si>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</si>
  <si>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</si>
  <si>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</si>
  <si>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</si>
  <si>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</si>
  <si>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</si>
  <si>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</si>
  <si>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</si>
  <si>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</si>
  <si>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</si>
  <si>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</si>
  <si>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</si>
  <si>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</si>
  <si>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</si>
  <si>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</si>
  <si>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</si>
  <si>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</si>
  <si>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</si>
  <si>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</si>
  <si>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</si>
  <si>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</si>
  <si>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</si>
  <si>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</si>
  <si>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</si>
  <si>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</si>
  <si>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</si>
  <si>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</si>
  <si>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</si>
  <si>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</si>
  <si>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</si>
  <si>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</si>
  <si>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</si>
  <si>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</si>
  <si>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</si>
  <si>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</si>
  <si>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</si>
  <si>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</si>
  <si>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</si>
  <si>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</si>
  <si>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</si>
  <si>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</si>
  <si>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</si>
  <si>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</si>
  <si>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</si>
  <si>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</si>
  <si>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</si>
  <si>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</si>
  <si>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</si>
  <si>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</si>
  <si>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</si>
  <si>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</si>
  <si>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</si>
  <si>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</si>
  <si>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</si>
  <si>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</si>
  <si>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</si>
  <si>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</si>
  <si>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</si>
  <si>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</si>
  <si>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</si>
  <si>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</si>
  <si>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</si>
  <si>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</si>
  <si>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</si>
  <si>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</si>
  <si>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</si>
  <si>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</si>
  <si>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</si>
  <si>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</si>
  <si>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</si>
  <si>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</si>
  <si>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</si>
  <si>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</si>
  <si>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</si>
  <si>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</si>
  <si>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</si>
  <si>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</si>
  <si>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</si>
  <si>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</si>
  <si>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</si>
  <si>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</si>
  <si>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</si>
  <si>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</si>
  <si>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</si>
  <si>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</si>
  <si>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</si>
  <si>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</si>
  <si>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</si>
  <si>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</si>
  <si>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</si>
  <si>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</si>
  <si>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</si>
  <si>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</si>
  <si>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</si>
  <si>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</si>
  <si>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</si>
  <si>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</si>
  <si>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</si>
  <si>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</si>
  <si>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</si>
  <si>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</si>
  <si>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</si>
  <si>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</si>
  <si>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</si>
  <si>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</si>
  <si>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</si>
  <si>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</si>
  <si>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</si>
  <si>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</si>
  <si>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</si>
  <si>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</si>
  <si>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</si>
  <si>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</si>
  <si>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</si>
  <si>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</si>
  <si>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</si>
  <si>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</si>
  <si>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</si>
  <si>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</si>
  <si>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</si>
  <si>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</si>
  <si>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</si>
  <si>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</si>
  <si>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</si>
  <si>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</si>
  <si>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</si>
  <si>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</si>
  <si>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</si>
  <si>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</si>
  <si>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</si>
  <si>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</si>
  <si>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</si>
  <si>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</si>
  <si>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</si>
  <si>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</si>
  <si>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</si>
  <si>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</si>
  <si>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</si>
  <si>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</si>
  <si>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</si>
  <si>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</si>
  <si>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</si>
  <si>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</si>
  <si>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</si>
  <si>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</si>
  <si>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</si>
  <si>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</si>
  <si>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</si>
  <si>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</si>
  <si>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</si>
  <si>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</si>
  <si>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</si>
  <si>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</si>
  <si>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</si>
  <si>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</si>
  <si>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</si>
  <si>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</si>
  <si>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</si>
  <si>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</si>
  <si>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</si>
  <si>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</si>
  <si>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</si>
  <si>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</si>
  <si>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</si>
  <si>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</si>
  <si>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</si>
  <si>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</si>
  <si>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</si>
  <si>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</si>
  <si>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</si>
  <si>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</si>
  <si>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</si>
  <si>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</si>
  <si>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</si>
  <si>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</si>
  <si>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</si>
  <si>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</si>
  <si>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</si>
  <si>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</si>
  <si>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</si>
  <si>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</si>
  <si>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</si>
  <si>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</si>
  <si>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</si>
  <si>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</si>
  <si>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</si>
  <si>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</si>
  <si>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</si>
  <si>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</si>
  <si>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</si>
  <si>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</si>
  <si>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</si>
  <si>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</si>
  <si>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</si>
  <si>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</si>
  <si>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</si>
  <si>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</si>
  <si>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</si>
  <si>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</si>
  <si>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</si>
  <si>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</si>
  <si>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</si>
  <si>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</si>
  <si>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</si>
  <si>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</si>
  <si>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</si>
  <si>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</si>
  <si>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</si>
  <si>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</si>
  <si>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</si>
  <si>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</si>
  <si>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</si>
  <si>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</si>
  <si>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</si>
  <si>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</si>
  <si>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</si>
  <si>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</si>
  <si>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</si>
  <si>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</si>
  <si>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</si>
  <si>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</si>
  <si>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</si>
  <si>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</si>
  <si>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</si>
  <si>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</si>
  <si>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</si>
  <si>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</si>
  <si>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</si>
  <si>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</si>
  <si>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</si>
  <si>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</si>
  <si>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</si>
  <si>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</si>
  <si>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</si>
  <si>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</si>
  <si>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</si>
  <si>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</si>
  <si>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</si>
  <si>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</si>
  <si>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</si>
  <si>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</si>
  <si>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</si>
  <si>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</si>
  <si>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</si>
  <si>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</si>
  <si>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</si>
  <si>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</si>
  <si>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</si>
  <si>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</si>
  <si>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</si>
  <si>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</si>
  <si>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</si>
  <si>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</si>
  <si>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</si>
  <si>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</si>
  <si>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</si>
  <si>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</si>
  <si>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</si>
  <si>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</si>
  <si>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</si>
  <si>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</si>
  <si>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</si>
  <si>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</si>
  <si>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</si>
  <si>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</si>
  <si>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</si>
  <si>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</si>
  <si>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</si>
  <si>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</si>
  <si>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</si>
  <si>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</si>
  <si>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</si>
  <si>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</si>
  <si>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</si>
  <si>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</si>
  <si>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</si>
  <si>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</si>
  <si>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</si>
  <si>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</si>
  <si>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</si>
  <si>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</si>
  <si>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</si>
  <si>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</si>
  <si>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</si>
  <si>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</si>
  <si>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</si>
  <si>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</si>
  <si>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</si>
  <si>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</si>
  <si>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</si>
  <si>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</si>
  <si>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</si>
  <si>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</si>
  <si>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</si>
  <si>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</si>
  <si>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</si>
  <si>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</si>
  <si>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</si>
  <si>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</si>
  <si>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</si>
  <si>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</si>
  <si>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</si>
  <si>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</si>
  <si>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</si>
  <si>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</si>
  <si>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</si>
  <si>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</si>
  <si>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</si>
  <si>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</si>
  <si>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</si>
  <si>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</si>
  <si>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</si>
  <si>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</si>
  <si>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</si>
  <si>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</si>
  <si>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</si>
  <si>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</si>
  <si>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</si>
  <si>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</si>
  <si>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</si>
  <si>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</si>
  <si>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</si>
  <si>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</si>
  <si>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</si>
  <si>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</si>
  <si>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</si>
  <si>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</si>
  <si>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</si>
  <si>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</si>
  <si>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</si>
  <si>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</si>
  <si>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</si>
  <si>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</si>
  <si>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</si>
  <si>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</si>
  <si>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</si>
  <si>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</si>
  <si>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</si>
  <si>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</si>
  <si>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</si>
  <si>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</si>
  <si>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</si>
  <si>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</si>
  <si>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</si>
  <si>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</si>
  <si>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</si>
  <si>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</si>
  <si>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</si>
  <si>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</si>
  <si>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</si>
  <si>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</si>
  <si>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</si>
  <si>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</si>
  <si>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</si>
  <si>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</si>
  <si>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</si>
  <si>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</si>
  <si>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</si>
  <si>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</si>
  <si>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</si>
  <si>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</si>
  <si>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</si>
  <si>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</si>
  <si>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</si>
  <si>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</si>
  <si>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</si>
  <si>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</si>
  <si>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</si>
  <si>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</si>
  <si>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</si>
  <si>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</si>
  <si>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</si>
  <si>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</si>
  <si>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</si>
  <si>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</si>
  <si>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</si>
  <si>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</si>
  <si>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</si>
  <si>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</si>
  <si>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</si>
  <si>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</si>
  <si>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</si>
  <si>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</si>
  <si>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</si>
  <si>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</si>
  <si>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</si>
  <si>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</si>
  <si>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</si>
  <si>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</si>
  <si>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</si>
  <si>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</si>
  <si>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</si>
  <si>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</si>
  <si>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</si>
  <si>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</si>
  <si>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</si>
  <si>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</si>
  <si>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</si>
  <si>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</si>
  <si>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</si>
  <si>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</si>
  <si>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</si>
  <si>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</si>
  <si>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</si>
  <si>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</si>
  <si>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</si>
  <si>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</si>
  <si>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</si>
  <si>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</si>
  <si>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</si>
  <si>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</si>
  <si>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</si>
  <si>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</si>
  <si>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</si>
  <si>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</si>
  <si>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</si>
  <si>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</si>
  <si>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</si>
  <si>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</si>
  <si>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</si>
  <si>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</si>
  <si>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</si>
  <si>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</si>
  <si>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</si>
  <si>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</si>
  <si>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</si>
  <si>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</si>
  <si>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</si>
  <si>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</si>
  <si>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</si>
  <si>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</si>
  <si>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</si>
  <si>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</si>
  <si>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</si>
  <si>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</si>
  <si>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</si>
  <si>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</si>
  <si>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</si>
  <si>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</si>
  <si>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</si>
  <si>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</si>
  <si>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</si>
  <si>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</si>
  <si>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</si>
  <si>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</si>
  <si>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</si>
  <si>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</si>
  <si>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</si>
  <si>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</si>
  <si>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</si>
  <si>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</si>
  <si>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</si>
  <si>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</si>
  <si>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</si>
  <si>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</si>
  <si>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</si>
  <si>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</si>
  <si>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</si>
  <si>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</si>
  <si>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</si>
  <si>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</si>
  <si>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</si>
  <si>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</si>
  <si>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</si>
  <si>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</si>
  <si>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</si>
  <si>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</si>
  <si>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</si>
  <si>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</si>
  <si>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</si>
  <si>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</si>
  <si>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</si>
  <si>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</si>
  <si>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</si>
  <si>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</si>
  <si>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</si>
  <si>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</si>
  <si>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</si>
  <si>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</si>
  <si>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</si>
  <si>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</si>
  <si>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</si>
  <si>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</si>
  <si>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</si>
  <si>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</si>
  <si>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</si>
  <si>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</si>
  <si>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</si>
  <si>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</si>
  <si>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</si>
  <si>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</si>
  <si>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</si>
  <si>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</si>
  <si>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</si>
  <si>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</si>
  <si>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</si>
  <si>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</si>
  <si>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</si>
  <si>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</si>
  <si>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</si>
  <si>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</si>
  <si>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</si>
  <si>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</si>
  <si>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</si>
  <si>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</si>
  <si>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</si>
  <si>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</si>
  <si>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</si>
  <si>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</si>
  <si>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</si>
  <si>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</si>
  <si>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</si>
  <si>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</si>
  <si>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</si>
  <si>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</si>
  <si>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</si>
  <si>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</si>
  <si>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</si>
  <si>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</si>
  <si>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</si>
  <si>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</si>
  <si>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</si>
  <si>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</si>
  <si>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</si>
  <si>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</si>
  <si>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</si>
  <si>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</si>
  <si>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</si>
  <si>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</si>
  <si>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</si>
  <si>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</si>
  <si>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</si>
  <si>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</si>
  <si>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</si>
  <si>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</si>
  <si>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</si>
  <si>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</si>
  <si>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</si>
  <si>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</si>
  <si>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</si>
  <si>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</si>
  <si>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</si>
  <si>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</si>
  <si>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</si>
  <si>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</si>
  <si>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</si>
  <si>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</si>
  <si>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</si>
  <si>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</si>
  <si>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</si>
  <si>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</si>
  <si>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</si>
  <si>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</si>
  <si>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</si>
  <si>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</si>
  <si>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</si>
  <si>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</si>
  <si>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</si>
  <si>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</si>
  <si>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</si>
  <si>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</si>
  <si>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</si>
  <si>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</si>
  <si>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</si>
  <si>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</si>
  <si>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</si>
  <si>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</si>
  <si>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</si>
  <si>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</si>
  <si>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</si>
  <si>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</si>
  <si>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</si>
  <si>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</si>
  <si>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</si>
  <si>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</si>
  <si>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</si>
  <si>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</si>
  <si>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</si>
  <si>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</si>
  <si>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</si>
  <si>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</si>
  <si>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</si>
  <si>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</si>
  <si>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</si>
  <si>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</si>
  <si>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</si>
  <si>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</si>
  <si>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</si>
  <si>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</si>
  <si>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</si>
  <si>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</si>
  <si>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</si>
  <si>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</si>
  <si>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</si>
  <si>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</si>
  <si>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</si>
  <si>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</si>
  <si>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</si>
  <si>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</si>
  <si>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</si>
  <si>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</si>
  <si>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</si>
  <si>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</si>
  <si>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</si>
  <si>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</si>
  <si>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</si>
  <si>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</si>
  <si>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</si>
  <si>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</si>
  <si>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</si>
  <si>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</si>
  <si>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</si>
  <si>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</si>
  <si>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</si>
  <si>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</si>
  <si>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</si>
  <si>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</si>
  <si>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</si>
  <si>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</si>
  <si>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</si>
  <si>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</si>
  <si>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</si>
  <si>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</si>
  <si>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</si>
  <si>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</si>
  <si>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</si>
  <si>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</si>
  <si>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</si>
  <si>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</si>
  <si>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</si>
  <si>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</si>
  <si>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</si>
  <si>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</si>
  <si>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</si>
  <si>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</si>
  <si>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</si>
  <si>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</si>
  <si>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</si>
  <si>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</si>
  <si>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</si>
  <si>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</si>
  <si>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</si>
  <si>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</si>
  <si>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</si>
  <si>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</si>
  <si>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</si>
  <si>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</si>
  <si>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</si>
  <si>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</si>
  <si>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</si>
  <si>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</si>
  <si>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</si>
  <si>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</si>
  <si>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</si>
  <si>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</si>
  <si>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</si>
  <si>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</si>
  <si>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</si>
  <si>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</si>
  <si>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</si>
  <si>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</si>
  <si>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</si>
  <si>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</si>
  <si>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</si>
  <si>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</si>
  <si>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</si>
  <si>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</si>
  <si>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</si>
  <si>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</si>
  <si>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</si>
  <si>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</si>
  <si>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</si>
  <si>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</si>
  <si>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</si>
  <si>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</si>
  <si>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</si>
  <si>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</si>
  <si>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</si>
  <si>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</si>
  <si>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</si>
  <si>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</si>
  <si>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</si>
  <si>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</si>
  <si>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</si>
  <si>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</si>
  <si>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</si>
  <si>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</si>
  <si>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</si>
  <si>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</si>
  <si>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</si>
  <si>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</si>
  <si>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</si>
  <si>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</si>
  <si>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</si>
  <si>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</si>
  <si>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</si>
  <si>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</si>
  <si>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</si>
  <si>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</si>
  <si>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</si>
  <si>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</si>
  <si>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</si>
  <si>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</si>
  <si>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</si>
  <si>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</si>
  <si>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</si>
  <si>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</si>
  <si>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</si>
  <si>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</si>
  <si>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</si>
  <si>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</si>
  <si>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</si>
  <si>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</si>
  <si>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</si>
  <si>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</si>
  <si>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</si>
  <si>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</si>
  <si>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</si>
  <si>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</si>
  <si>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</si>
  <si>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</si>
  <si>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</si>
  <si>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</si>
  <si>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</si>
  <si>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</si>
  <si>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</si>
  <si>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</si>
  <si>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</si>
  <si>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</si>
  <si>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</si>
  <si>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</si>
  <si>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</si>
  <si>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</si>
  <si>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</si>
  <si>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</si>
  <si>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</si>
  <si>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</si>
  <si>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</si>
  <si>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</si>
  <si>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</si>
  <si>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</si>
  <si>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</si>
  <si>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</si>
  <si>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</si>
  <si>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</si>
  <si>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</si>
  <si>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</si>
  <si>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</si>
  <si>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</si>
  <si>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</si>
  <si>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</si>
  <si>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</si>
  <si>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</si>
  <si>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</si>
  <si>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</si>
  <si>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</si>
  <si>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</si>
  <si>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</si>
  <si>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</si>
  <si>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</si>
  <si>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</si>
  <si>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</si>
  <si>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</si>
  <si>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</si>
  <si>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</si>
  <si>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</si>
  <si>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</si>
  <si>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</si>
  <si>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</si>
  <si>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</si>
  <si>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</si>
  <si>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</si>
  <si>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</si>
  <si>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</si>
  <si>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</si>
  <si>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</si>
  <si>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</si>
  <si>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</si>
  <si>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</si>
  <si>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</si>
  <si>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</si>
  <si>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</si>
  <si>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</si>
  <si>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</si>
  <si>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</si>
  <si>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</si>
  <si>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</si>
  <si>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</si>
  <si>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</si>
  <si>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</si>
  <si>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</si>
  <si>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</si>
  <si>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</si>
  <si>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</si>
  <si>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</si>
  <si>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</si>
  <si>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</si>
  <si>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</si>
  <si>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</si>
  <si>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</si>
  <si>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</si>
  <si>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</si>
  <si>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</si>
  <si>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</si>
  <si>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</si>
  <si>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</si>
  <si>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</si>
  <si>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</si>
  <si>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</si>
  <si>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</si>
  <si>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</si>
  <si>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</si>
  <si>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</si>
  <si>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</si>
  <si>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</si>
  <si>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</si>
  <si>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</si>
  <si>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</si>
  <si>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</si>
  <si>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</si>
  <si>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</si>
  <si>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</si>
  <si>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</si>
  <si>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</si>
  <si>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</si>
  <si>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</si>
  <si>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</si>
  <si>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</si>
  <si>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</si>
  <si>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</si>
  <si>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</si>
  <si>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</si>
  <si>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</si>
  <si>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</si>
  <si>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</si>
  <si>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</si>
  <si>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</si>
  <si>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</si>
  <si>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</si>
  <si>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</si>
  <si>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</si>
  <si>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</si>
  <si>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</si>
  <si>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</si>
  <si>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</si>
  <si>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</si>
  <si>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</si>
  <si>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</si>
  <si>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</si>
  <si>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</si>
  <si>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</si>
  <si>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</si>
  <si>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</si>
  <si>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</si>
  <si>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</si>
  <si>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</si>
  <si>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</si>
  <si>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</si>
  <si>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</si>
  <si>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</si>
  <si>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</si>
  <si>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</si>
  <si>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</si>
  <si>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</si>
  <si>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</si>
  <si>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</si>
  <si>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</si>
  <si>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</si>
  <si>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</si>
  <si>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</si>
  <si>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</si>
  <si>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</si>
  <si>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</si>
  <si>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</si>
  <si>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</si>
  <si>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</si>
  <si>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</si>
  <si>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</si>
  <si>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</si>
  <si>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</si>
  <si>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</si>
  <si>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</si>
  <si>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</si>
  <si>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</si>
  <si>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</si>
  <si>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</si>
  <si>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</si>
  <si>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</si>
  <si>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</si>
  <si>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</si>
  <si>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</si>
  <si>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</si>
  <si>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</si>
  <si>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</si>
  <si>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</si>
  <si>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</si>
  <si>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</si>
  <si>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</si>
  <si>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</si>
  <si>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</si>
  <si>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</si>
  <si>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</si>
  <si>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</si>
  <si>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</si>
  <si>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</si>
  <si>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</si>
  <si>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</si>
  <si>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</si>
  <si>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</si>
  <si>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</si>
  <si>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</si>
  <si>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</si>
  <si>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</si>
  <si>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</si>
  <si>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</si>
  <si>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</si>
  <si>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</si>
  <si>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</si>
  <si>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</si>
  <si>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</si>
  <si>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</si>
  <si>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</si>
  <si>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</si>
  <si>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</si>
  <si>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</si>
  <si>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</si>
  <si>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</si>
  <si>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</si>
  <si>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</si>
  <si>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</si>
  <si>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</si>
  <si>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</si>
  <si>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</si>
  <si>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</si>
  <si>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</si>
  <si>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</si>
  <si>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</si>
  <si>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</si>
  <si>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</si>
  <si>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</si>
  <si>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</si>
  <si>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</si>
  <si>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</si>
  <si>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</si>
  <si>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</si>
  <si>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</si>
  <si>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</si>
  <si>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</si>
  <si>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</si>
  <si>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</si>
  <si>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</si>
  <si>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</si>
  <si>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</si>
  <si>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</si>
  <si>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</si>
  <si>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</si>
  <si>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</si>
  <si>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</si>
  <si>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</si>
  <si>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</si>
  <si>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</si>
  <si>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</si>
  <si>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</si>
  <si>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</si>
  <si>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</si>
  <si>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</si>
  <si>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</si>
  <si>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</si>
  <si>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</si>
  <si>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</si>
  <si>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</si>
  <si>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</si>
  <si>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</si>
  <si>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</si>
  <si>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</si>
  <si>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</si>
  <si>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</si>
  <si>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</si>
  <si>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</si>
  <si>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</si>
  <si>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</si>
  <si>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</si>
  <si>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</si>
  <si>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</si>
  <si>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</si>
  <si>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</si>
  <si>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</si>
  <si>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</si>
  <si>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</si>
  <si>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</si>
  <si>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</si>
  <si>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</si>
  <si>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</si>
  <si>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</si>
  <si>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</si>
  <si>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</si>
  <si>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</si>
  <si>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</si>
  <si>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</si>
  <si>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</si>
  <si>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</si>
  <si>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</si>
  <si>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</si>
  <si>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</si>
  <si>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</si>
  <si>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</si>
  <si>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</si>
  <si>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</si>
  <si>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</si>
  <si>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</si>
  <si>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</si>
  <si>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</si>
  <si>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</si>
  <si>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</si>
  <si>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</si>
  <si>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</si>
  <si>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</si>
  <si>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</si>
  <si>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</si>
  <si>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</si>
  <si>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</si>
  <si>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</si>
  <si>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</si>
  <si>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</si>
  <si>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</si>
  <si>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</si>
  <si>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</si>
  <si>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</si>
  <si>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</si>
  <si>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</si>
  <si>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</si>
  <si>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</si>
  <si>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</si>
  <si>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</si>
  <si>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</si>
  <si>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</si>
  <si>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</si>
  <si>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</si>
  <si>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</si>
  <si>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</si>
  <si>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</si>
  <si>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</si>
  <si>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</si>
  <si>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</si>
  <si>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</si>
  <si>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</si>
  <si>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</si>
  <si>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</si>
  <si>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</si>
  <si>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</si>
  <si>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</si>
  <si>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</si>
  <si>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</si>
  <si>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</si>
  <si>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</si>
  <si>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</si>
  <si>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</si>
  <si>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</si>
  <si>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</si>
  <si>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</si>
  <si>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</si>
  <si>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</si>
  <si>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</si>
  <si>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</si>
  <si>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</si>
  <si>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</si>
  <si>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</si>
  <si>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</si>
  <si>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</si>
  <si>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</si>
  <si>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</si>
  <si>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</si>
  <si>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</si>
  <si>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</si>
  <si>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</si>
  <si>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</si>
  <si>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</si>
  <si>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</si>
  <si>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</si>
  <si>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</si>
  <si>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</si>
  <si>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</si>
  <si>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</si>
  <si>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</si>
  <si>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</si>
  <si>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</si>
  <si>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</si>
  <si>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</si>
  <si>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</si>
  <si>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</si>
  <si>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</si>
  <si>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</si>
  <si>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</si>
  <si>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</si>
  <si>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</si>
  <si>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</si>
  <si>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</si>
  <si>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</si>
  <si>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</si>
  <si>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</si>
  <si>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</si>
  <si>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</si>
  <si>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</si>
  <si>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</si>
  <si>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</si>
  <si>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</si>
  <si>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</si>
  <si>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</si>
  <si>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</si>
  <si>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</si>
  <si>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</si>
  <si>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</si>
  <si>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</si>
  <si>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</si>
  <si>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</si>
  <si>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</si>
  <si>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</si>
  <si>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</si>
  <si>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</si>
  <si>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</si>
  <si>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</si>
  <si>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</si>
  <si>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</si>
  <si>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</si>
  <si>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</si>
  <si>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</si>
  <si>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</si>
  <si>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</si>
  <si>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</si>
  <si>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</si>
  <si>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</si>
  <si>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</si>
  <si>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</si>
  <si>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</si>
  <si>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</si>
  <si>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</si>
  <si>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</si>
  <si>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</si>
  <si>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</si>
  <si>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</si>
  <si>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</si>
  <si>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</si>
  <si>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</si>
  <si>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</si>
  <si>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</si>
  <si>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</si>
  <si>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</si>
  <si>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</si>
  <si>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</si>
  <si>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</si>
  <si>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</si>
  <si>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</si>
  <si>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</si>
  <si>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</si>
  <si>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</si>
  <si>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</si>
  <si>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</si>
  <si>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</si>
  <si>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</si>
  <si>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</si>
  <si>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</si>
  <si>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</si>
  <si>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</si>
  <si>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</si>
  <si>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</si>
  <si>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</si>
  <si>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</si>
  <si>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</si>
  <si>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</si>
  <si>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</si>
  <si>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</si>
  <si>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</si>
  <si>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</si>
  <si>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</si>
  <si>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</si>
  <si>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</si>
  <si>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</si>
  <si>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</si>
  <si>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</si>
  <si>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</si>
  <si>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</si>
  <si>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</si>
  <si>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</si>
  <si>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</si>
  <si>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</si>
  <si>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</si>
  <si>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</si>
  <si>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</si>
  <si>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</si>
  <si>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</si>
  <si>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</si>
  <si>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</si>
  <si>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</si>
  <si>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</si>
  <si>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</si>
  <si>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</si>
  <si>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</si>
  <si>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</si>
  <si>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</si>
  <si>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</si>
  <si>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</si>
  <si>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</si>
  <si>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</si>
  <si>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</si>
  <si>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</si>
  <si>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</si>
  <si>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</si>
  <si>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</si>
  <si>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</si>
  <si>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</si>
  <si>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</si>
  <si>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</si>
  <si>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</si>
  <si>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</si>
  <si>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</si>
  <si>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</si>
  <si>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</si>
  <si>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</si>
  <si>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</si>
  <si>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</si>
  <si>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</si>
  <si>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</si>
  <si>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</si>
  <si>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</si>
  <si>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</si>
  <si>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</si>
  <si>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</si>
  <si>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</si>
  <si>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</si>
  <si>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</si>
  <si>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</si>
  <si>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</si>
  <si>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</si>
  <si>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</si>
  <si>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</si>
  <si>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</si>
  <si>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</si>
  <si>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</si>
  <si>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</si>
  <si>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</si>
  <si>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</si>
  <si>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</si>
  <si>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</si>
  <si>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</si>
  <si>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</si>
  <si>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</si>
  <si>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</si>
  <si>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</si>
  <si>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</si>
  <si>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</si>
  <si>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</si>
  <si>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</si>
  <si>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</si>
  <si>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</si>
  <si>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</si>
  <si>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</si>
  <si>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</si>
  <si>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</si>
  <si>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</si>
  <si>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</si>
  <si>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</si>
  <si>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</si>
  <si>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</si>
  <si>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</si>
  <si>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</si>
  <si>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</si>
  <si>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</si>
  <si>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</si>
  <si>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</si>
  <si>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</si>
  <si>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</si>
  <si>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</si>
  <si>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</si>
  <si>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</si>
  <si>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</si>
  <si>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</si>
  <si>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</si>
  <si>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</si>
  <si>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</si>
  <si>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</si>
  <si>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</si>
  <si>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</si>
  <si>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</si>
  <si>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</si>
  <si>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</si>
  <si>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</si>
  <si>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</si>
  <si>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</si>
  <si>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</si>
  <si>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</si>
  <si>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</si>
  <si>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</si>
  <si>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</si>
  <si>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</si>
  <si>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</si>
  <si>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</si>
  <si>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</si>
  <si>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</si>
  <si>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</si>
  <si>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</si>
  <si>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</si>
  <si>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</si>
  <si>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</si>
  <si>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</si>
  <si>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</si>
  <si>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</si>
  <si>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</si>
  <si>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</si>
  <si>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</si>
  <si>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</si>
  <si>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</si>
  <si>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</si>
  <si>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</si>
  <si>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</si>
  <si>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</si>
  <si>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</si>
  <si>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</si>
  <si>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</si>
  <si>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</si>
  <si>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</si>
  <si>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</si>
  <si>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</si>
  <si>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</si>
  <si>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</si>
  <si>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</si>
  <si>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</si>
  <si>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</si>
  <si>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</si>
  <si>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</si>
  <si>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</si>
  <si>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</si>
  <si>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</si>
  <si>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</si>
  <si>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</si>
  <si>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</si>
  <si>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</si>
  <si>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</si>
  <si>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</si>
  <si>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</si>
  <si>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</si>
  <si>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</si>
  <si>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</si>
  <si>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</si>
  <si>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</si>
  <si>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</si>
  <si>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</si>
  <si>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</si>
  <si>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</si>
  <si>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</si>
  <si>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</si>
  <si>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</si>
  <si>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</si>
  <si>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</si>
  <si>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</si>
  <si>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</si>
  <si>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</si>
  <si>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</si>
  <si>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</si>
  <si>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</si>
  <si>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</si>
  <si>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</si>
  <si>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</si>
  <si>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</si>
  <si>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</si>
  <si>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</si>
  <si>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</si>
  <si>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</si>
  <si>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</si>
  <si>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</si>
  <si>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</si>
  <si>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</si>
  <si>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</si>
  <si>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</si>
  <si>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</si>
  <si>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</si>
  <si>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</si>
  <si>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</si>
  <si>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</si>
  <si>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</si>
  <si>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</si>
  <si>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</si>
  <si>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</si>
  <si>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</si>
  <si>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</si>
  <si>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</si>
  <si>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</si>
  <si>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</si>
  <si>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</si>
  <si>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</si>
  <si>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</si>
  <si>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</si>
  <si>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</si>
  <si>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</si>
  <si>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</si>
  <si>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</si>
  <si>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</si>
  <si>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</si>
  <si>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</si>
  <si>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</si>
  <si>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</si>
  <si>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</si>
  <si>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</si>
  <si>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</si>
  <si>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</si>
  <si>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</si>
  <si>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</si>
  <si>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</si>
  <si>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</si>
  <si>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</si>
  <si>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</si>
  <si>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</si>
  <si>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</si>
  <si>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</si>
  <si>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</si>
  <si>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</si>
  <si>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</si>
  <si>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</si>
  <si>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</si>
  <si>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</si>
  <si>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</si>
  <si>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</si>
  <si>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</si>
  <si>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</si>
  <si>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</si>
  <si>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</si>
  <si>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</si>
  <si>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</si>
  <si>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</si>
  <si>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</si>
  <si>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</si>
  <si>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</si>
  <si>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</si>
  <si>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</si>
  <si>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</si>
  <si>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</si>
  <si>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</si>
  <si>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</si>
  <si>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</si>
  <si>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</si>
  <si>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</si>
  <si>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</si>
  <si>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</si>
  <si>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</si>
  <si>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</si>
  <si>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</si>
  <si>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</si>
  <si>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</si>
  <si>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</si>
  <si>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</si>
  <si>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</si>
  <si>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</si>
  <si>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</si>
  <si>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</si>
  <si>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</si>
  <si>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</si>
  <si>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</si>
  <si>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</si>
  <si>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</si>
  <si>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</si>
  <si>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</si>
  <si>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</si>
  <si>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</si>
  <si>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</si>
  <si>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</si>
  <si>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</si>
  <si>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</si>
  <si>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</si>
  <si>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</si>
  <si>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</si>
  <si>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</si>
  <si>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</si>
  <si>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</si>
  <si>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</si>
  <si>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</si>
  <si>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</si>
  <si>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</si>
  <si>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</si>
  <si>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</si>
  <si>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</si>
  <si>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</si>
  <si>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</si>
  <si>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</si>
  <si>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</si>
  <si>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</si>
  <si>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</si>
  <si>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</si>
  <si>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</si>
  <si>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</si>
  <si>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</si>
  <si>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</si>
  <si>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</si>
  <si>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</si>
  <si>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</si>
  <si>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</si>
  <si>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</si>
  <si>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</si>
  <si>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</si>
  <si>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</si>
  <si>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</si>
  <si>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</si>
  <si>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</si>
  <si>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</si>
  <si>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</si>
  <si>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</si>
  <si>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</si>
  <si>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</si>
  <si>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</si>
  <si>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</si>
  <si>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</si>
  <si>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</si>
  <si>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</si>
  <si>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</si>
  <si>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</si>
  <si>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</si>
  <si>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</si>
  <si>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</si>
  <si>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</si>
  <si>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</si>
  <si>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</si>
  <si>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</si>
  <si>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</si>
  <si>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</si>
  <si>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</si>
  <si>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</si>
  <si>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</si>
  <si>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</si>
  <si>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</si>
  <si>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</si>
  <si>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</si>
  <si>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</si>
  <si>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</si>
  <si>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</si>
  <si>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</si>
  <si>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</si>
  <si>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</si>
  <si>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</si>
  <si>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</si>
  <si>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</si>
  <si>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</si>
  <si>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</si>
  <si>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</si>
  <si>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</si>
  <si>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</si>
  <si>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</si>
  <si>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</si>
  <si>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</si>
  <si>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</si>
  <si>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</si>
  <si>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</si>
  <si>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</si>
  <si>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</si>
  <si>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</si>
  <si>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</si>
  <si>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</si>
  <si>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</si>
  <si>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</si>
  <si>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</si>
  <si>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</si>
  <si>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</si>
  <si>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</si>
  <si>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</si>
  <si>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</si>
  <si>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</si>
  <si>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</si>
  <si>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</si>
  <si>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</si>
  <si>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</si>
  <si>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</si>
  <si>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</si>
  <si>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</si>
  <si>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</si>
  <si>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</si>
  <si>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</si>
  <si>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</si>
  <si>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</si>
  <si>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</si>
  <si>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</si>
  <si>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</si>
  <si>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</si>
  <si>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</si>
  <si>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</si>
  <si>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</si>
  <si>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</si>
  <si>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</si>
  <si>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</si>
  <si>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</si>
  <si>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</si>
  <si>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</si>
  <si>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</si>
  <si>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</si>
  <si>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</si>
  <si>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</si>
  <si>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</si>
  <si>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</si>
  <si>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</si>
  <si>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</si>
  <si>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</si>
  <si>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</si>
  <si>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</si>
  <si>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</si>
  <si>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</si>
  <si>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</si>
  <si>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</si>
  <si>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</si>
  <si>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</si>
  <si>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</si>
  <si>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</si>
  <si>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</si>
  <si>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</si>
  <si>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</si>
  <si>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</si>
  <si>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</si>
  <si>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</si>
  <si>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</si>
  <si>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</si>
  <si>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</si>
  <si>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</si>
  <si>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</si>
  <si>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</si>
  <si>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</si>
  <si>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</si>
  <si>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</si>
  <si>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</si>
  <si>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</si>
  <si>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</si>
  <si>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</si>
  <si>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</si>
  <si>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</si>
  <si>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</si>
  <si>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</si>
  <si>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</si>
  <si>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</si>
  <si>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</si>
  <si>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</si>
  <si>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</si>
  <si>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</si>
  <si>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</si>
  <si>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</si>
  <si>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</si>
  <si>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</si>
  <si>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</si>
  <si>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</si>
  <si>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</si>
  <si>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</si>
  <si>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</si>
  <si>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</si>
  <si>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</si>
  <si>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</si>
  <si>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</si>
  <si>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</si>
  <si>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</si>
  <si>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</si>
  <si>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</si>
  <si>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</si>
  <si>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</si>
  <si>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</si>
  <si>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</si>
  <si>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</si>
  <si>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</si>
  <si>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</si>
  <si>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</si>
  <si>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</si>
  <si>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</si>
  <si>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</si>
  <si>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</si>
  <si>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</si>
  <si>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</si>
  <si>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</si>
  <si>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</si>
  <si>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</si>
  <si>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</si>
  <si>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</si>
  <si>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</si>
  <si>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</si>
  <si>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</si>
  <si>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</si>
  <si>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</si>
  <si>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</si>
  <si>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</si>
  <si>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</si>
  <si>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</si>
  <si>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</si>
  <si>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</si>
  <si>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</si>
  <si>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</si>
  <si>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</si>
  <si>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</si>
  <si>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</si>
  <si>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</si>
  <si>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</si>
  <si>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</si>
  <si>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</si>
  <si>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</si>
  <si>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</si>
  <si>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</si>
  <si>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</si>
  <si>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</si>
  <si>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</si>
  <si>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</si>
  <si>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</si>
  <si>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</si>
  <si>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</si>
  <si>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</si>
  <si>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</si>
  <si>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</si>
  <si>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</si>
  <si>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</si>
  <si>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</si>
  <si>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</si>
  <si>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</si>
  <si>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</si>
  <si>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</si>
  <si>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</si>
  <si>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</si>
  <si>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</si>
  <si>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</si>
  <si>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</si>
  <si>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</si>
  <si>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</si>
  <si>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</si>
  <si>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</si>
  <si>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</si>
  <si>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</si>
  <si>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</si>
  <si>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</si>
  <si>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</si>
  <si>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</si>
  <si>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</si>
  <si>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</si>
  <si>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</si>
  <si>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</si>
  <si>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</si>
  <si>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</si>
  <si>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</si>
  <si>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</si>
  <si>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</si>
  <si>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</si>
  <si>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</si>
  <si>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</si>
  <si>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</si>
  <si>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</si>
  <si>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</si>
  <si>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</si>
  <si>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</si>
  <si>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</si>
  <si>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</si>
  <si>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</si>
  <si>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</si>
  <si>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</si>
  <si>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</si>
  <si>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</si>
  <si>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</si>
  <si>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</si>
  <si>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</si>
  <si>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</si>
  <si>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</si>
  <si>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</si>
  <si>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</si>
  <si>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</si>
  <si>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</si>
  <si>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</si>
  <si>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</si>
  <si>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</si>
  <si>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</si>
  <si>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</si>
  <si>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</si>
  <si>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</si>
  <si>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</si>
  <si>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</si>
  <si>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</si>
  <si>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</si>
  <si>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</si>
  <si>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</si>
  <si>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</si>
  <si>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</si>
  <si>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</si>
  <si>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</si>
  <si>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</si>
  <si>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</si>
  <si>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</si>
  <si>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</si>
  <si>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</si>
  <si>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</si>
  <si>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</si>
  <si>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</si>
  <si>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</si>
  <si>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</si>
  <si>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</si>
  <si>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</si>
  <si>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</si>
  <si>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</si>
  <si>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</si>
  <si>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</si>
  <si>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</si>
  <si>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</si>
  <si>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</si>
  <si>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</si>
  <si>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</si>
  <si>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</si>
  <si>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</si>
  <si>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</si>
  <si>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</si>
  <si>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</si>
  <si>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</si>
  <si>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</si>
  <si>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</si>
  <si>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</si>
  <si>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</si>
  <si>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</si>
  <si>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</si>
  <si>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</si>
  <si>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</si>
  <si>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</si>
  <si>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</si>
  <si>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</si>
  <si>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</si>
  <si>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</si>
  <si>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</si>
  <si>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</si>
  <si>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</si>
  <si>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</si>
  <si>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</si>
  <si>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</si>
  <si>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</si>
  <si>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</si>
  <si>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</si>
  <si>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</si>
  <si>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</si>
  <si>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</si>
  <si>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</si>
  <si>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</si>
  <si>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</si>
  <si>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</si>
  <si>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</si>
  <si>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</si>
  <si>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</si>
  <si>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</si>
  <si>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</si>
  <si>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</si>
  <si>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</si>
  <si>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</si>
  <si>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</si>
  <si>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</si>
  <si>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</si>
  <si>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</si>
  <si>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</si>
  <si>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</si>
  <si>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</si>
  <si>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</si>
  <si>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</si>
  <si>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</si>
  <si>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</si>
  <si>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</si>
  <si>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</si>
  <si>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</si>
  <si>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</si>
  <si>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</si>
  <si>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</si>
  <si>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</si>
  <si>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</si>
  <si>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</si>
  <si>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</si>
  <si>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</si>
  <si>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</si>
  <si>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</si>
  <si>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</si>
  <si>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</si>
  <si>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</si>
  <si>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</si>
  <si>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</si>
  <si>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</si>
  <si>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</si>
  <si>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</si>
  <si>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</si>
  <si>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</si>
  <si>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</si>
  <si>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</si>
  <si>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</si>
  <si>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</si>
  <si>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</si>
  <si>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</si>
  <si>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</si>
  <si>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</si>
  <si>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</si>
  <si>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</si>
  <si>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</si>
  <si>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</si>
  <si>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</si>
  <si>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</si>
  <si>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</si>
  <si>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</si>
  <si>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</si>
  <si>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</si>
  <si>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</si>
  <si>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</si>
  <si>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</si>
  <si>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</si>
  <si>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</si>
  <si>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</si>
  <si>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</si>
  <si>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</si>
  <si>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</si>
  <si>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</si>
  <si>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</si>
  <si>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</si>
  <si>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</si>
  <si>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</si>
  <si>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</si>
  <si>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</si>
  <si>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</si>
  <si>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</si>
  <si>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</si>
  <si>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</si>
  <si>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</si>
  <si>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</si>
  <si>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</si>
  <si>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</si>
  <si>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</si>
  <si>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</si>
  <si>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</si>
  <si>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</si>
  <si>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</si>
  <si>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</si>
  <si>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</si>
  <si>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</si>
  <si>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</si>
  <si>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</si>
  <si>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</si>
  <si>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</si>
  <si>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</si>
  <si>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</si>
  <si>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</si>
  <si>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</si>
  <si>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</si>
  <si>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</si>
  <si>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</si>
  <si>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</si>
  <si>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</si>
  <si>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</si>
  <si>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</si>
  <si>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</si>
  <si>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</si>
  <si>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</si>
  <si>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</si>
  <si>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</si>
  <si>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</si>
  <si>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</si>
  <si>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</si>
  <si>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</si>
  <si>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</si>
  <si>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</si>
  <si>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</si>
  <si>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</si>
  <si>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</si>
  <si>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</si>
  <si>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</si>
  <si>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</si>
  <si>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</si>
  <si>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</si>
  <si>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</si>
  <si>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</si>
  <si>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</si>
  <si>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</si>
  <si>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</si>
  <si>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</si>
  <si>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</si>
  <si>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</si>
  <si>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</si>
  <si>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</si>
  <si>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</si>
  <si>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</si>
  <si>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</si>
  <si>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</si>
  <si>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</si>
  <si>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</si>
  <si>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</si>
  <si>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</si>
  <si>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</si>
  <si>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</si>
  <si>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</si>
  <si>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</si>
  <si>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</si>
  <si>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</si>
  <si>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</si>
  <si>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</si>
  <si>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</si>
  <si>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</si>
  <si>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</si>
  <si>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</si>
  <si>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</si>
  <si>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</si>
  <si>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</si>
  <si>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</si>
  <si>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</si>
  <si>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</si>
  <si>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</si>
  <si>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</si>
  <si>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</si>
  <si>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</si>
  <si>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</si>
  <si>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</si>
  <si>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</si>
  <si>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</si>
  <si>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</si>
  <si>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</si>
  <si>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</si>
  <si>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</si>
  <si>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</si>
  <si>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</si>
  <si>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</si>
  <si>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</si>
  <si>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</si>
  <si>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</si>
  <si>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</si>
  <si>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</si>
  <si>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</si>
  <si>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</si>
  <si>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</si>
  <si>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</si>
  <si>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</si>
  <si>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</si>
  <si>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</si>
  <si>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</si>
  <si>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</si>
  <si>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</si>
  <si>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</si>
  <si>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</si>
  <si>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</si>
  <si>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</si>
  <si>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</si>
  <si>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</si>
  <si>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</si>
  <si>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</si>
  <si>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</si>
  <si>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</si>
  <si>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</si>
  <si>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</si>
  <si>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</si>
  <si>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</si>
  <si>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</si>
  <si>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</si>
  <si>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</si>
  <si>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</si>
  <si>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</si>
  <si>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</si>
  <si>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</si>
  <si>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</si>
  <si>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</si>
  <si>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</si>
  <si>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</si>
  <si>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</si>
  <si>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</si>
  <si>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</si>
  <si>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</si>
  <si>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</si>
  <si>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</si>
  <si>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</si>
  <si>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</si>
  <si>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</si>
  <si>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</si>
  <si>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</si>
  <si>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</si>
  <si>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</si>
  <si>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</si>
  <si>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</si>
  <si>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</si>
  <si>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</si>
  <si>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</si>
  <si>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</si>
  <si>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</si>
  <si>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</si>
  <si>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</si>
  <si>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</si>
  <si>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</si>
  <si>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</si>
  <si>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</si>
  <si>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</si>
  <si>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</si>
  <si>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</si>
  <si>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</si>
  <si>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</si>
  <si>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</si>
  <si>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</si>
  <si>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</si>
  <si>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</si>
  <si>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</si>
  <si>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</si>
  <si>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</si>
  <si>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</si>
  <si>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</si>
  <si>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</si>
  <si>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</si>
  <si>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</si>
  <si>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</si>
  <si>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</si>
  <si>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</si>
  <si>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</si>
  <si>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</si>
  <si>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</si>
  <si>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</si>
  <si>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</si>
  <si>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</si>
  <si>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</si>
  <si>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</si>
  <si>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</si>
  <si>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</si>
  <si>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</si>
  <si>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</si>
  <si>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</si>
  <si>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</si>
  <si>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</si>
  <si>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</si>
  <si>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</si>
  <si>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</si>
  <si>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</si>
  <si>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</si>
  <si>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</si>
  <si>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</si>
  <si>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</si>
  <si>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</si>
  <si>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</si>
  <si>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</si>
  <si>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</si>
  <si>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</si>
  <si>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</si>
  <si>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</si>
  <si>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</si>
  <si>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</si>
  <si>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</si>
  <si>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</si>
  <si>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</si>
  <si>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</si>
  <si>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</si>
  <si>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</si>
  <si>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</si>
  <si>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</si>
  <si>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</si>
  <si>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</si>
  <si>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</si>
  <si>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</si>
  <si>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</si>
  <si>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</si>
  <si>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</si>
  <si>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</si>
  <si>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</si>
  <si>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</si>
  <si>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</si>
  <si>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</si>
  <si>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</si>
  <si>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</si>
  <si>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</si>
  <si>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</si>
  <si>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</si>
  <si>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</si>
  <si>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</si>
  <si>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</si>
  <si>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</si>
  <si>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</si>
  <si>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</si>
  <si>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</si>
  <si>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</si>
  <si>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</si>
  <si>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</si>
  <si>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</si>
  <si>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</si>
  <si>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</si>
  <si>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</si>
  <si>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</si>
  <si>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</si>
  <si>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</si>
  <si>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</si>
  <si>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</si>
  <si>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</si>
  <si>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</si>
  <si>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</si>
  <si>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</si>
  <si>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</si>
  <si>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</si>
  <si>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</si>
  <si>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</si>
  <si>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</si>
  <si>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</si>
  <si>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</si>
  <si>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</si>
  <si>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</si>
  <si>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</si>
  <si>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</si>
  <si>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</si>
  <si>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</si>
  <si>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</si>
  <si>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</si>
  <si>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</si>
  <si>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</si>
  <si>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</si>
  <si>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</si>
  <si>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</si>
  <si>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</si>
  <si>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</si>
  <si>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</si>
  <si>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</si>
  <si>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</si>
  <si>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</si>
  <si>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</si>
  <si>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</si>
  <si>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</si>
  <si>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</si>
  <si>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</si>
  <si>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</si>
  <si>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</si>
  <si>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</si>
  <si>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</si>
  <si>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</si>
  <si>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</si>
  <si>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</si>
  <si>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</si>
  <si>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</si>
  <si>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</si>
  <si>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</si>
  <si>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</si>
  <si>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</si>
  <si>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</si>
  <si>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</si>
  <si>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</si>
  <si>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</si>
  <si>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</si>
  <si>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</si>
  <si>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</si>
  <si>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</si>
  <si>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</si>
  <si>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</si>
  <si>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</si>
  <si>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</si>
  <si>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</si>
  <si>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</si>
  <si>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</si>
  <si>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</si>
  <si>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</si>
  <si>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</si>
  <si>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</si>
  <si>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</si>
  <si>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</si>
  <si>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</si>
  <si>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</si>
  <si>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</si>
  <si>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</si>
  <si>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</si>
  <si>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</si>
  <si>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</si>
  <si>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</si>
  <si>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</si>
  <si>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</si>
  <si>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</si>
  <si>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</si>
  <si>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</si>
  <si>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</si>
  <si>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</si>
  <si>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</si>
  <si>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</si>
  <si>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</si>
  <si>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</si>
  <si>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</si>
  <si>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</si>
  <si>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</si>
  <si>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</si>
  <si>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</si>
  <si>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</si>
  <si>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</si>
  <si>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</si>
  <si>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</si>
  <si>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</si>
  <si>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</si>
  <si>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</si>
  <si>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</si>
  <si>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</si>
  <si>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</si>
  <si>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</si>
  <si>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</si>
  <si>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</si>
  <si>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</si>
  <si>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</si>
  <si>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</si>
  <si>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</si>
  <si>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</si>
  <si>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</si>
  <si>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</si>
  <si>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</si>
  <si>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</si>
  <si>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</si>
  <si>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</si>
  <si>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</si>
  <si>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</si>
  <si>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</si>
  <si>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</si>
  <si>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</si>
  <si>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</si>
  <si>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</si>
  <si>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</si>
  <si>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</si>
  <si>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</si>
  <si>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</si>
  <si>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</si>
  <si>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</si>
  <si>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</si>
  <si>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</si>
  <si>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</si>
  <si>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</si>
  <si>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</si>
  <si>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</si>
  <si>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</si>
  <si>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</si>
  <si>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</si>
  <si>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</si>
  <si>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</si>
  <si>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</si>
  <si>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</si>
  <si>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</si>
  <si>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</si>
  <si>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</si>
  <si>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</si>
  <si>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</si>
  <si>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</si>
  <si>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</si>
  <si>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</si>
  <si>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</si>
  <si>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</si>
  <si>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</si>
  <si>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</si>
  <si>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</si>
  <si>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</si>
  <si>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</si>
  <si>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</si>
  <si>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</si>
  <si>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</si>
  <si>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</si>
  <si>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</si>
  <si>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</si>
  <si>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</si>
  <si>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</si>
  <si>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</si>
  <si>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</si>
  <si>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</si>
  <si>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</si>
  <si>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</si>
  <si>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</si>
  <si>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</si>
  <si>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</si>
  <si>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</si>
  <si>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</si>
  <si>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</si>
  <si>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</si>
  <si>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</si>
  <si>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</si>
  <si>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</si>
  <si>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</si>
  <si>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</si>
  <si>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</si>
  <si>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</si>
  <si>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</si>
  <si>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</si>
  <si>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</si>
  <si>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</si>
  <si>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</si>
  <si>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</si>
  <si>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</si>
  <si>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</si>
  <si>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</si>
  <si>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</si>
  <si>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</si>
  <si>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</si>
  <si>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</si>
  <si>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</si>
  <si>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</si>
  <si>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</si>
  <si>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</si>
  <si>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</si>
  <si>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</si>
  <si>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</si>
  <si>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</si>
  <si>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</si>
  <si>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</si>
  <si>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</si>
  <si>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</si>
  <si>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</si>
  <si>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</si>
  <si>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</si>
  <si>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</si>
  <si>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</si>
  <si>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</si>
  <si>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</si>
  <si>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</si>
  <si>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</si>
  <si>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</si>
  <si>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</si>
  <si>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</si>
  <si>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</si>
  <si>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</si>
  <si>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</si>
  <si>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</si>
  <si>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</si>
  <si>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</si>
  <si>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</si>
  <si>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</si>
  <si>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</si>
  <si>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</si>
  <si>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</si>
  <si>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</si>
  <si>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</si>
  <si>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</si>
  <si>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</si>
  <si>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</si>
  <si>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</si>
  <si>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</si>
  <si>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</si>
  <si>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</si>
  <si>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</si>
  <si>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</si>
  <si>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</si>
  <si>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</si>
  <si>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</si>
  <si>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</si>
  <si>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</si>
  <si>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</si>
  <si>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</si>
  <si>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</si>
  <si>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</si>
  <si>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</si>
  <si>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</si>
  <si>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</si>
  <si>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</si>
  <si>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</si>
  <si>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</si>
  <si>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</si>
  <si>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</si>
  <si>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</si>
  <si>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</si>
  <si>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</si>
  <si>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</si>
  <si>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</si>
  <si>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</si>
  <si>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</si>
  <si>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</si>
  <si>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</si>
  <si>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</si>
  <si>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</si>
  <si>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</si>
  <si>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</si>
  <si>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</si>
  <si>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</si>
  <si>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</si>
  <si>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</si>
  <si>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</si>
  <si>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</si>
  <si>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</si>
  <si>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</si>
  <si>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</si>
  <si>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</si>
  <si>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</si>
  <si>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</si>
  <si>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</si>
  <si>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</si>
  <si>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</si>
  <si>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</si>
  <si>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</si>
  <si>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</si>
  <si>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</si>
  <si>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</si>
  <si>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</si>
  <si>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</si>
  <si>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</si>
  <si>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</si>
  <si>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</si>
  <si>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</si>
  <si>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</si>
  <si>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</si>
  <si>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</si>
  <si>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</si>
  <si>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</si>
  <si>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</si>
  <si>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</si>
  <si>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</si>
  <si>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</si>
  <si>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</si>
  <si>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</si>
  <si>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</si>
  <si>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</si>
  <si>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</si>
  <si>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</si>
  <si>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</si>
  <si>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</si>
  <si>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</si>
  <si>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</si>
  <si>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</si>
  <si>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</si>
  <si>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</si>
  <si>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</si>
  <si>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</si>
  <si>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</si>
  <si>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</si>
  <si>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</si>
  <si>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</si>
  <si>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</si>
  <si>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</si>
  <si>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</si>
  <si>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</si>
  <si>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</si>
  <si>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</si>
  <si>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</si>
  <si>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</si>
  <si>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</si>
  <si>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</si>
  <si>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</si>
  <si>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</si>
  <si>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</si>
  <si>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</si>
  <si>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</si>
  <si>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</si>
  <si>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</si>
  <si>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</si>
  <si>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</si>
  <si>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</si>
  <si>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</si>
  <si>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</si>
  <si>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</si>
  <si>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</si>
  <si>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</si>
  <si>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</si>
  <si>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</si>
  <si>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</si>
  <si>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</si>
  <si>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</si>
  <si>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</si>
  <si>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</si>
  <si>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</si>
  <si>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</si>
  <si>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</si>
  <si>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</si>
  <si>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</si>
  <si>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</si>
  <si>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</si>
  <si>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</si>
  <si>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</si>
  <si>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</si>
  <si>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</si>
  <si>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</si>
  <si>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</si>
  <si>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</si>
  <si>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</si>
  <si>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</si>
  <si>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</si>
  <si>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</si>
  <si>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</si>
  <si>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</si>
  <si>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</si>
  <si>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</si>
  <si>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</si>
  <si>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</si>
  <si>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</si>
  <si>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</si>
  <si>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</si>
  <si>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</si>
  <si>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</si>
  <si>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</si>
  <si>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</si>
  <si>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</si>
  <si>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</si>
  <si>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</si>
  <si>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</si>
  <si>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</si>
  <si>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</si>
  <si>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</si>
  <si>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</si>
  <si>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</si>
  <si>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</si>
  <si>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</si>
  <si>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</si>
  <si>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</si>
  <si>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</si>
  <si>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</si>
  <si>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</si>
  <si>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</si>
  <si>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</si>
  <si>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</si>
  <si>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</si>
  <si>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</si>
  <si>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</si>
  <si>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</si>
  <si>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</si>
  <si>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</si>
  <si>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</si>
  <si>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</si>
  <si>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</si>
  <si>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</si>
  <si>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</si>
  <si>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</si>
  <si>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</si>
  <si>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</si>
  <si>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</si>
  <si>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</si>
  <si>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</si>
  <si>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</si>
  <si>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</si>
  <si>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</si>
  <si>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</si>
  <si>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</si>
  <si>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</si>
  <si>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</si>
  <si>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</si>
  <si>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</si>
  <si>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</si>
  <si>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</si>
  <si>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</si>
  <si>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</si>
  <si>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</si>
  <si>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</si>
  <si>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</si>
  <si>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</si>
  <si>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</si>
  <si>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</si>
  <si>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</si>
  <si>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</si>
  <si>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</si>
  <si>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</si>
  <si>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</si>
  <si>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</si>
  <si>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</si>
  <si>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</si>
  <si>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</si>
  <si>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</si>
  <si>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</si>
  <si>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</si>
  <si>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</si>
  <si>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</si>
  <si>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</si>
  <si>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</si>
  <si>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</si>
  <si>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</si>
  <si>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</si>
  <si>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</si>
  <si>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</si>
  <si>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</si>
  <si>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</si>
  <si>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</si>
  <si>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</si>
  <si>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</si>
  <si>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</si>
  <si>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</si>
  <si>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</si>
  <si>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</si>
  <si>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</si>
  <si>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</si>
  <si>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</si>
  <si>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</si>
  <si>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</si>
  <si>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</si>
  <si>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</si>
  <si>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</si>
  <si>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</si>
  <si>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</si>
  <si>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</si>
  <si>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</si>
  <si>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</si>
  <si>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</si>
  <si>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</si>
  <si>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</si>
  <si>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</si>
  <si>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</si>
  <si>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</si>
  <si>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</si>
  <si>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</si>
  <si>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</si>
  <si>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</si>
  <si>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</si>
  <si>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</si>
  <si>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</si>
  <si>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</si>
  <si>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</si>
  <si>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</si>
  <si>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</si>
  <si>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</si>
  <si>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</si>
  <si>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</si>
  <si>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</si>
  <si>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</si>
  <si>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</si>
  <si>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</si>
  <si>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</si>
  <si>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</si>
  <si>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</si>
  <si>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</si>
  <si>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</si>
  <si>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</si>
  <si>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</si>
  <si>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</si>
  <si>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</si>
  <si>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</si>
  <si>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</si>
  <si>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</si>
  <si>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</si>
  <si>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</si>
  <si>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</si>
  <si>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</si>
  <si>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</si>
  <si>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</si>
  <si>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</si>
  <si>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</si>
  <si>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</si>
  <si>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</si>
  <si>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</si>
  <si>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</si>
  <si>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</si>
  <si>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</si>
  <si>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</si>
  <si>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</si>
  <si>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</si>
  <si>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</si>
  <si>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</si>
  <si>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</si>
  <si>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</si>
  <si>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</si>
  <si>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</si>
  <si>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</si>
  <si>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</si>
  <si>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</si>
  <si>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</si>
  <si>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</si>
  <si>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</si>
  <si>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</si>
  <si>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</si>
  <si>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</si>
  <si>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</si>
  <si>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</si>
  <si>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</si>
  <si>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</si>
  <si>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</si>
  <si>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</si>
  <si>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</si>
  <si>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</si>
  <si>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</si>
  <si>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</si>
  <si>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</si>
  <si>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</si>
  <si>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</si>
  <si>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</si>
  <si>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</si>
  <si>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</si>
  <si>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</si>
  <si>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</si>
  <si>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</si>
  <si>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</si>
  <si>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</si>
  <si>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</si>
  <si>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</si>
  <si>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</si>
  <si>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</si>
  <si>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</si>
  <si>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</si>
  <si>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</si>
  <si>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</si>
  <si>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</si>
  <si>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</si>
  <si>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</si>
  <si>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</si>
  <si>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</si>
  <si>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</si>
  <si>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</si>
  <si>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</si>
  <si>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</si>
  <si>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</si>
  <si>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</si>
  <si>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</si>
  <si>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</si>
  <si>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</si>
  <si>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</si>
  <si>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</si>
  <si>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</si>
  <si>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</si>
  <si>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</si>
  <si>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</si>
  <si>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</si>
  <si>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</si>
  <si>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</si>
  <si>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</si>
  <si>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</si>
  <si>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</si>
  <si>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</si>
  <si>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</si>
  <si>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</si>
  <si>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</si>
  <si>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</si>
  <si>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</si>
  <si>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</si>
  <si>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</si>
  <si>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</si>
  <si>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</si>
  <si>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</si>
  <si>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</si>
  <si>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</si>
  <si>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</si>
  <si>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</si>
  <si>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</si>
  <si>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</si>
  <si>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</si>
  <si>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</si>
  <si>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</si>
  <si>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</si>
  <si>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</si>
  <si>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</si>
  <si>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</si>
  <si>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</si>
  <si>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</si>
  <si>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</si>
  <si>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</si>
  <si>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</si>
  <si>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</si>
  <si>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</si>
  <si>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</si>
  <si>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</si>
  <si>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</si>
  <si>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</si>
  <si>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</si>
  <si>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</si>
  <si>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</si>
  <si>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</si>
  <si>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</si>
  <si>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</si>
  <si>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</si>
  <si>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</si>
  <si>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</si>
  <si>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</si>
  <si>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</si>
  <si>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</si>
  <si>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</si>
  <si>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</si>
  <si>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</si>
  <si>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</si>
  <si>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</si>
  <si>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</si>
  <si>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</si>
  <si>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</si>
  <si>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</si>
  <si>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</si>
  <si>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</si>
  <si>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</si>
  <si>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</si>
  <si>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</si>
  <si>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</si>
  <si>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</si>
  <si>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</si>
  <si>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</si>
  <si>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</si>
  <si>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</si>
  <si>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</si>
  <si>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</si>
  <si>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</si>
  <si>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</si>
  <si>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</si>
  <si>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</si>
  <si>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</si>
  <si>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</si>
  <si>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</si>
  <si>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</si>
  <si>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</si>
  <si>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</si>
  <si>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</si>
  <si>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</si>
  <si>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</si>
  <si>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</si>
  <si>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</si>
  <si>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</si>
  <si>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</si>
  <si>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</si>
  <si>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</si>
  <si>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</si>
  <si>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</si>
  <si>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</si>
  <si>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</si>
  <si>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</si>
  <si>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</si>
  <si>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</si>
  <si>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</si>
  <si>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</si>
  <si>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</si>
  <si>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</si>
  <si>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</si>
  <si>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</si>
  <si>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</si>
  <si>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</si>
  <si>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</si>
  <si>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</si>
  <si>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</si>
  <si>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</si>
  <si>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</si>
  <si>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</si>
  <si>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</si>
  <si>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</si>
  <si>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</si>
  <si>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</si>
  <si>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</si>
  <si>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</si>
  <si>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</si>
  <si>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</si>
  <si>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</si>
  <si>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</si>
  <si>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</si>
  <si>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</si>
  <si>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</si>
  <si>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</si>
  <si>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</si>
  <si>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</si>
  <si>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</si>
  <si>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</si>
  <si>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</si>
  <si>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</si>
  <si>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</si>
  <si>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</si>
  <si>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</si>
  <si>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</si>
  <si>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</si>
  <si>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</si>
  <si>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</si>
  <si>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</si>
  <si>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</si>
  <si>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</si>
  <si>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</si>
  <si>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</si>
  <si>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</si>
  <si>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</si>
  <si>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</si>
  <si>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</si>
  <si>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</si>
  <si>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</si>
  <si>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</si>
  <si>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</si>
  <si>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</si>
  <si>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</si>
  <si>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</si>
  <si>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</si>
  <si>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</si>
  <si>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</si>
  <si>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</si>
  <si>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</si>
  <si>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</si>
  <si>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</si>
  <si>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</si>
  <si>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</si>
  <si>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</si>
  <si>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</si>
  <si>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</si>
  <si>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</si>
  <si>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</si>
  <si>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</si>
  <si>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</si>
  <si>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</si>
  <si>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</si>
  <si>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</si>
  <si>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</si>
  <si>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</si>
  <si>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</si>
  <si>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</si>
  <si>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</si>
  <si>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</si>
  <si>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</si>
  <si>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</si>
  <si>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</si>
  <si>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</si>
  <si>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</si>
  <si>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</si>
  <si>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</si>
  <si>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</si>
  <si>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</si>
  <si>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</si>
  <si>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</si>
  <si>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</si>
  <si>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</si>
  <si>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</si>
  <si>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</si>
  <si>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</si>
  <si>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</si>
  <si>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</si>
  <si>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</si>
  <si>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</si>
  <si>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</si>
  <si>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</si>
  <si>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</si>
  <si>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</si>
  <si>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</si>
  <si>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</si>
  <si>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</si>
  <si>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</si>
  <si>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</si>
  <si>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</si>
  <si>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</si>
  <si>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</si>
  <si>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</si>
  <si>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</si>
  <si>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</si>
  <si>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</si>
  <si>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</si>
  <si>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</si>
  <si>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</si>
  <si>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</si>
  <si>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</si>
  <si>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</si>
  <si>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</si>
  <si>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</si>
  <si>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</si>
  <si>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</si>
  <si>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</si>
  <si>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</si>
  <si>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</si>
  <si>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</si>
  <si>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</si>
  <si>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</si>
  <si>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</si>
  <si>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</si>
  <si>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</si>
  <si>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</si>
  <si>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</si>
  <si>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</si>
  <si>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</si>
  <si>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</si>
  <si>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</si>
  <si>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</si>
  <si>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</si>
  <si>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</si>
  <si>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</si>
  <si>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</si>
  <si>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</si>
  <si>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</si>
  <si>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</si>
  <si>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</si>
  <si>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</si>
  <si>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</si>
  <si>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</si>
  <si>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</si>
  <si>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</si>
  <si>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</si>
  <si>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</si>
  <si>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</si>
  <si>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</si>
  <si>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</si>
  <si>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</si>
  <si>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</si>
  <si>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</si>
  <si>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</si>
  <si>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</si>
  <si>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</si>
  <si>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</si>
  <si>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</si>
  <si>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</si>
  <si>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</si>
  <si>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</si>
  <si>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</si>
  <si>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</si>
  <si>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</si>
  <si>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</si>
  <si>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</si>
  <si>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</si>
  <si>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</si>
  <si>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</si>
  <si>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</si>
  <si>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</si>
  <si>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</si>
  <si>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</si>
  <si>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</si>
  <si>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</si>
  <si>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</si>
  <si>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</si>
  <si>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</si>
  <si>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</si>
  <si>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</si>
  <si>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</si>
  <si>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</si>
  <si>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</si>
  <si>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</si>
  <si>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</si>
  <si>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</si>
  <si>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</si>
  <si>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</si>
  <si>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</si>
  <si>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</si>
  <si>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</si>
  <si>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</si>
  <si>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</si>
  <si>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</si>
  <si>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</si>
  <si>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</si>
  <si>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</si>
  <si>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</si>
  <si>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</si>
  <si>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</si>
  <si>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</si>
  <si>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</si>
  <si>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</si>
  <si>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</si>
  <si>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</si>
  <si>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</si>
  <si>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</si>
  <si>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</si>
  <si>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</si>
  <si>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</si>
  <si>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</si>
  <si>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</si>
  <si>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</si>
  <si>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</si>
  <si>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</si>
  <si>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</si>
  <si>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</si>
  <si>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</si>
  <si>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</si>
  <si>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</si>
  <si>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</si>
  <si>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</si>
  <si>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</si>
  <si>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</si>
  <si>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</si>
  <si>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</si>
  <si>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</si>
  <si>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</si>
  <si>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</si>
  <si>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</si>
  <si>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</si>
  <si>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</si>
  <si>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</si>
  <si>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</si>
  <si>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</si>
  <si>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</si>
  <si>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</si>
  <si>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</si>
  <si>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</si>
  <si>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</si>
  <si>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</si>
  <si>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</si>
  <si>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</si>
  <si>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</si>
  <si>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</si>
  <si>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</si>
  <si>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</si>
  <si>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</si>
  <si>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</si>
  <si>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</si>
  <si>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</si>
  <si>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</si>
  <si>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</si>
  <si>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</si>
  <si>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</si>
  <si>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</si>
  <si>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</si>
  <si>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</si>
  <si>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</si>
  <si>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</si>
  <si>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</si>
  <si>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</si>
  <si>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</si>
  <si>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</si>
  <si>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</si>
  <si>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</si>
  <si>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</si>
  <si>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</si>
  <si>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</si>
  <si>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</si>
  <si>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</si>
  <si>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</si>
  <si>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</si>
  <si>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</si>
  <si>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</si>
  <si>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</si>
  <si>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</si>
  <si>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</si>
  <si>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</si>
  <si>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</si>
  <si>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</si>
  <si>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</si>
  <si>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</si>
  <si>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</si>
  <si>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</si>
  <si>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</si>
  <si>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</si>
  <si>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</si>
  <si>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</si>
  <si>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</si>
  <si>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</si>
  <si>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</si>
  <si>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</si>
  <si>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</si>
  <si>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</si>
  <si>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</si>
  <si>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</si>
  <si>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</si>
  <si>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</si>
  <si>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</si>
  <si>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</si>
  <si>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</si>
  <si>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</si>
  <si>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</si>
  <si>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</si>
  <si>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</si>
  <si>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</si>
  <si>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</si>
  <si>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</si>
  <si>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</si>
  <si>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</si>
  <si>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</si>
  <si>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</si>
  <si>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</si>
  <si>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</si>
  <si>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</si>
  <si>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</si>
  <si>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</si>
  <si>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</si>
  <si>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</si>
  <si>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</si>
  <si>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</si>
  <si>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</si>
  <si>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</si>
  <si>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</si>
  <si>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</si>
  <si>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</si>
  <si>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</si>
  <si>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</si>
  <si>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</si>
  <si>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</si>
  <si>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</si>
  <si>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</si>
  <si>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</si>
  <si>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</si>
  <si>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</si>
  <si>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</si>
  <si>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</si>
  <si>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</si>
  <si>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</si>
  <si>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</si>
  <si>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</si>
  <si>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</si>
  <si>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</si>
  <si>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</si>
  <si>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</si>
  <si>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</si>
  <si>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</si>
  <si>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</si>
  <si>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</si>
  <si>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</si>
  <si>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</si>
  <si>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</si>
  <si>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</si>
  <si>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</si>
  <si>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</si>
  <si>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</si>
  <si>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</si>
  <si>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</si>
  <si>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</si>
  <si>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</si>
  <si>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</si>
  <si>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</si>
  <si>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</si>
  <si>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</si>
  <si>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</si>
  <si>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</si>
  <si>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</si>
  <si>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</si>
  <si>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</si>
  <si>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</si>
  <si>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</si>
  <si>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</si>
  <si>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</si>
  <si>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</si>
  <si>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</si>
  <si>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</si>
  <si>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</si>
  <si>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</si>
  <si>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</si>
  <si>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</si>
  <si>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</si>
  <si>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</si>
  <si>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</si>
  <si>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</si>
  <si>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</si>
  <si>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</si>
  <si>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</si>
  <si>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</si>
  <si>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</si>
  <si>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</si>
  <si>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</si>
  <si>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</si>
  <si>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</si>
  <si>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</si>
  <si>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</si>
  <si>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</si>
  <si>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</si>
  <si>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</si>
  <si>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</si>
  <si>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</si>
  <si>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</si>
  <si>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</si>
  <si>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</si>
  <si>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</si>
  <si>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</si>
  <si>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</si>
  <si>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</si>
  <si>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</si>
  <si>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</si>
  <si>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</si>
  <si>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</si>
  <si>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</si>
  <si>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</si>
  <si>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</si>
  <si>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</si>
  <si>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</si>
  <si>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</si>
  <si>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</si>
  <si>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</si>
  <si>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</si>
  <si>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</si>
  <si>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</si>
  <si>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</si>
  <si>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</si>
  <si>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</si>
  <si>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</si>
  <si>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</si>
  <si>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</si>
  <si>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</si>
  <si>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</si>
  <si>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</si>
  <si>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</si>
  <si>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</si>
  <si>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</si>
  <si>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</si>
  <si>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</si>
  <si>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</si>
  <si>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</si>
  <si>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</si>
  <si>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</si>
  <si>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</si>
  <si>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</si>
  <si>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</si>
  <si>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</si>
  <si>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</si>
  <si>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</si>
  <si>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</si>
  <si>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</si>
  <si>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</si>
  <si>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</si>
  <si>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</si>
  <si>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</si>
  <si>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</si>
  <si>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</si>
  <si>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</si>
  <si>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</si>
  <si>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</si>
  <si>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</si>
  <si>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</si>
  <si>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</si>
  <si>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</si>
  <si>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</si>
  <si>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</si>
  <si>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</si>
  <si>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</si>
  <si>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</si>
  <si>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</si>
  <si>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</si>
  <si>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</si>
  <si>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</si>
  <si>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</si>
  <si>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</si>
  <si>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</si>
  <si>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</si>
  <si>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</si>
  <si>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</si>
  <si>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</si>
  <si>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</si>
  <si>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</si>
  <si>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</si>
  <si>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</si>
  <si>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</si>
  <si>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</si>
  <si>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</si>
  <si>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</si>
  <si>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</si>
  <si>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</si>
  <si>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</si>
  <si>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</si>
  <si>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</si>
  <si>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</si>
  <si>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</si>
  <si>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</si>
  <si>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</si>
  <si>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</si>
  <si>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</si>
  <si>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</si>
  <si>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</si>
  <si>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</si>
  <si>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</si>
  <si>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</si>
  <si>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</si>
  <si>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</si>
  <si>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</si>
  <si>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</si>
  <si>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</si>
  <si>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</si>
  <si>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</si>
  <si>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</si>
  <si>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</si>
  <si>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</si>
  <si>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</si>
  <si>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</si>
  <si>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</si>
  <si>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</si>
  <si>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</si>
  <si>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</si>
  <si>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</si>
  <si>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</si>
  <si>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</si>
  <si>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</si>
  <si>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</si>
  <si>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</si>
  <si>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</si>
  <si>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</si>
  <si>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</si>
  <si>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</si>
  <si>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</si>
  <si>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</si>
  <si>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</si>
  <si>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</si>
  <si>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</si>
  <si>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</si>
  <si>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</si>
  <si>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</si>
  <si>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</si>
  <si>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</si>
  <si>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</si>
  <si>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</si>
  <si>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</si>
  <si>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</si>
  <si>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</si>
  <si>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</si>
  <si>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</si>
  <si>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</si>
  <si>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</si>
  <si>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</si>
  <si>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</si>
  <si>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</si>
  <si>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</si>
  <si>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</si>
  <si>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</si>
  <si>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</si>
  <si>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</si>
  <si>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</si>
  <si>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</si>
  <si>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</si>
  <si>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</si>
  <si>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</si>
  <si>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</si>
  <si>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</si>
  <si>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</si>
  <si>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</si>
  <si>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</si>
  <si>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</si>
  <si>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</si>
  <si>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</si>
  <si>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</si>
  <si>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</si>
  <si>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</si>
  <si>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</si>
  <si>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</si>
  <si>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</si>
  <si>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</si>
  <si>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</si>
  <si>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</si>
  <si>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</si>
  <si>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</si>
  <si>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</si>
  <si>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</si>
  <si>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</si>
  <si>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</si>
  <si>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</si>
  <si>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</si>
  <si>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</si>
  <si>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</si>
  <si>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</si>
  <si>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</si>
  <si>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</si>
  <si>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</si>
  <si>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</si>
  <si>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</si>
  <si>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</si>
  <si>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</si>
  <si>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</si>
  <si>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</si>
  <si>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</si>
  <si>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</si>
  <si>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</si>
  <si>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</si>
  <si>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</si>
  <si>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</si>
  <si>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</si>
  <si>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</si>
  <si>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</si>
  <si>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</si>
  <si>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</si>
  <si>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</si>
  <si>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</si>
  <si>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</si>
  <si>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</si>
  <si>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</si>
  <si>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</si>
  <si>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</si>
  <si>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</si>
  <si>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</si>
  <si>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</si>
  <si>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</si>
  <si>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</si>
  <si>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</si>
  <si>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</si>
  <si>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</si>
  <si>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</si>
  <si>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</si>
  <si>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</si>
  <si>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</si>
  <si>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</si>
  <si>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</si>
  <si>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</si>
  <si>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</si>
  <si>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</si>
  <si>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</si>
  <si>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</si>
  <si>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</si>
  <si>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</si>
  <si>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</si>
  <si>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</si>
  <si>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</si>
  <si>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</si>
  <si>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</si>
  <si>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</si>
  <si>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</si>
  <si>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</si>
  <si>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</si>
  <si>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</si>
  <si>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</si>
  <si>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</si>
  <si>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</si>
  <si>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</si>
  <si>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</si>
  <si>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</si>
  <si>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</si>
  <si>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</si>
  <si>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</si>
  <si>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</si>
  <si>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</si>
  <si>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</si>
  <si>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</si>
  <si>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</si>
  <si>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</si>
  <si>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</si>
  <si>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</si>
  <si>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</si>
  <si>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</si>
  <si>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</si>
  <si>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</si>
  <si>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</si>
  <si>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</si>
  <si>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</si>
  <si>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</si>
  <si>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</si>
  <si>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</si>
  <si>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</si>
  <si>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</si>
  <si>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</si>
  <si>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</si>
  <si>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</si>
  <si>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</si>
  <si>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</si>
  <si>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</si>
  <si>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</si>
  <si>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</si>
  <si>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</si>
  <si>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</si>
  <si>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</si>
  <si>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</si>
  <si>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</si>
  <si>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</si>
  <si>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</si>
  <si>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</si>
  <si>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</si>
  <si>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</si>
  <si>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</si>
  <si>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</si>
  <si>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</si>
  <si>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</si>
  <si>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</si>
  <si>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</si>
  <si>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</si>
  <si>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</si>
  <si>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</si>
  <si>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</si>
  <si>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</si>
  <si>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</si>
  <si>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</si>
  <si>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</si>
  <si>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</si>
  <si>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</si>
  <si>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</si>
  <si>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</si>
  <si>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</si>
  <si>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</si>
  <si>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</si>
  <si>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</si>
  <si>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</si>
  <si>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</si>
  <si>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</si>
  <si>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</si>
  <si>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</si>
  <si>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</si>
  <si>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</si>
  <si>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</si>
  <si>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</si>
  <si>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</si>
  <si>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</si>
  <si>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</si>
  <si>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</si>
  <si>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</si>
  <si>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</si>
  <si>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</si>
  <si>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</si>
  <si>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</si>
  <si>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</si>
  <si>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</si>
  <si>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</si>
  <si>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</si>
  <si>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</si>
  <si>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</si>
  <si>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</si>
  <si>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</si>
  <si>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</si>
  <si>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</si>
  <si>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</si>
  <si>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</si>
  <si>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</si>
  <si>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</si>
  <si>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</si>
  <si>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</si>
  <si>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</si>
  <si>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</si>
  <si>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</si>
  <si>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</si>
  <si>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</si>
  <si>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</si>
  <si>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</si>
  <si>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</si>
  <si>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</si>
  <si>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</si>
  <si>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</si>
  <si>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</si>
  <si>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</si>
  <si>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</si>
  <si>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</si>
  <si>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</si>
  <si>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</si>
  <si>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</si>
  <si>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</si>
  <si>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</si>
  <si>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</si>
  <si>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</si>
  <si>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</si>
  <si>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</si>
  <si>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</si>
  <si>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</si>
  <si>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</si>
  <si>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</si>
  <si>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</si>
  <si>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</si>
  <si>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</si>
  <si>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</si>
  <si>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</si>
  <si>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</si>
  <si>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</si>
  <si>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</si>
  <si>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</si>
  <si>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</si>
  <si>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</si>
  <si>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</si>
  <si>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</si>
  <si>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</si>
  <si>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</si>
  <si>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</si>
  <si>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</si>
  <si>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</si>
  <si>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</si>
  <si>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</si>
  <si>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</si>
  <si>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</si>
  <si>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</si>
  <si>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</si>
  <si>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</si>
  <si>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</si>
  <si>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</si>
  <si>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</si>
  <si>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</si>
  <si>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</si>
  <si>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</si>
  <si>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</si>
  <si>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</si>
  <si>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</si>
  <si>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</si>
  <si>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</si>
  <si>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</si>
  <si>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</si>
  <si>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</si>
  <si>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</si>
  <si>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</si>
  <si>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</si>
  <si>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</si>
  <si>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</si>
  <si>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</si>
  <si>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</si>
  <si>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</si>
  <si>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</si>
  <si>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</si>
  <si>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</si>
  <si>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</si>
  <si>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</si>
  <si>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</si>
  <si>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</si>
  <si>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</si>
  <si>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</si>
  <si>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</si>
  <si>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</si>
  <si>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</si>
  <si>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</si>
  <si>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</si>
  <si>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</si>
  <si>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</si>
  <si>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</si>
  <si>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</si>
  <si>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</si>
  <si>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</si>
  <si>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</si>
  <si>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</si>
  <si>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</si>
  <si>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</si>
  <si>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</si>
  <si>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</si>
  <si>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</si>
  <si>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</si>
  <si>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</si>
  <si>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</si>
  <si>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</si>
  <si>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</si>
  <si>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</si>
  <si>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</si>
  <si>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</si>
  <si>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</si>
  <si>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</si>
  <si>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</si>
  <si>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</si>
  <si>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</si>
  <si>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</si>
  <si>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</si>
  <si>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</si>
  <si>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</si>
  <si>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</si>
  <si>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</si>
  <si>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</si>
  <si>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</si>
  <si>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</si>
  <si>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</si>
  <si>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</si>
  <si>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</si>
  <si>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</si>
  <si>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</si>
  <si>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</si>
  <si>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</si>
  <si>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</si>
  <si>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</si>
  <si>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</si>
  <si>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</si>
  <si>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</si>
  <si>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</si>
  <si>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</si>
  <si>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</si>
  <si>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</si>
  <si>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</si>
  <si>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</si>
  <si>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</si>
  <si>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</si>
  <si>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</si>
  <si>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</si>
  <si>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</si>
  <si>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</si>
  <si>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</si>
  <si>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</si>
  <si>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</si>
  <si>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</si>
  <si>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</si>
  <si>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</si>
  <si>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</si>
  <si>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</si>
  <si>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</si>
  <si>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</si>
  <si>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</si>
  <si>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</si>
  <si>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</si>
  <si>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</si>
  <si>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</si>
  <si>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</si>
  <si>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</si>
  <si>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</si>
  <si>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</si>
  <si>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</si>
  <si>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</si>
  <si>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</si>
  <si>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</si>
  <si>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</si>
  <si>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</si>
  <si>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</si>
  <si>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</si>
  <si>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</si>
  <si>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</si>
  <si>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</si>
  <si>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</si>
  <si>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</si>
  <si>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</si>
  <si>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</si>
  <si>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</si>
  <si>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</si>
  <si>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</si>
  <si>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</si>
  <si>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</si>
  <si>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</si>
  <si>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</si>
  <si>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</si>
  <si>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</si>
  <si>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</si>
  <si>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</si>
  <si>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</si>
  <si>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</si>
  <si>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</si>
  <si>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</si>
  <si>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</si>
  <si>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</si>
  <si>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</si>
  <si>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</si>
  <si>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</si>
  <si>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</si>
  <si>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</si>
  <si>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</si>
  <si>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</si>
  <si>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</si>
  <si>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</si>
  <si>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</si>
  <si>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</si>
  <si>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</si>
  <si>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</si>
  <si>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</si>
  <si>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</si>
  <si>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</si>
  <si>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</si>
  <si>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</si>
  <si>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</si>
  <si>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</si>
  <si>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</si>
  <si>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</si>
  <si>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</si>
  <si>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</si>
  <si>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</si>
  <si>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</si>
  <si>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</si>
  <si>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</si>
  <si>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</si>
  <si>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</si>
  <si>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</si>
  <si>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</si>
  <si>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</si>
  <si>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</si>
  <si>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</si>
  <si>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</si>
  <si>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</si>
  <si>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</si>
  <si>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</si>
  <si>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</si>
  <si>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</si>
  <si>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</si>
  <si>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</si>
  <si>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</si>
  <si>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</si>
  <si>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</si>
  <si>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</si>
  <si>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</si>
  <si>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</si>
  <si>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</si>
  <si>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</si>
  <si>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</si>
  <si>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</si>
  <si>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</si>
  <si>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</si>
  <si>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</si>
  <si>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</si>
  <si>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</si>
  <si>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</si>
  <si>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</si>
  <si>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</si>
  <si>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</si>
  <si>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</si>
  <si>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</si>
  <si>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</si>
  <si>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</si>
  <si>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</si>
  <si>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</si>
  <si>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</si>
  <si>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</si>
  <si>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</si>
  <si>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</si>
  <si>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</si>
  <si>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</si>
  <si>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</si>
  <si>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</si>
  <si>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</si>
  <si>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</si>
  <si>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</si>
  <si>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</si>
  <si>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</si>
  <si>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</si>
  <si>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</si>
  <si>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</si>
  <si>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</si>
  <si>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</si>
  <si>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</si>
  <si>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</si>
  <si>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</si>
  <si>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</si>
  <si>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</si>
  <si>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</si>
  <si>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</si>
  <si>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</si>
  <si>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</si>
  <si>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</si>
  <si>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</si>
  <si>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</si>
  <si>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</si>
  <si>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</si>
  <si>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</si>
  <si>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</si>
  <si>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</si>
  <si>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</si>
  <si>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</si>
  <si>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</si>
  <si>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</si>
  <si>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</si>
  <si>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</si>
  <si>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</si>
  <si>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</si>
  <si>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</si>
  <si>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</si>
  <si>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</si>
  <si>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</si>
  <si>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</si>
  <si>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</si>
  <si>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</si>
  <si>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</si>
  <si>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</si>
  <si>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</si>
  <si>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</si>
  <si>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</si>
  <si>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</si>
  <si>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</si>
  <si>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</si>
  <si>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</si>
  <si>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</si>
  <si>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</si>
  <si>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</si>
  <si>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</si>
  <si>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</si>
  <si>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</si>
  <si>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</si>
  <si>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</si>
  <si>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</si>
  <si>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</si>
  <si>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</si>
  <si>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</si>
  <si>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</si>
  <si>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</si>
  <si>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</si>
  <si>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</si>
  <si>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</si>
  <si>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</si>
  <si>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</si>
  <si>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</si>
  <si>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</si>
  <si>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</si>
  <si>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</si>
  <si>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</si>
  <si>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</si>
  <si>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</si>
  <si>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</si>
  <si>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</si>
  <si>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</si>
  <si>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</si>
  <si>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</si>
  <si>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</si>
  <si>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</si>
  <si>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</si>
  <si>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</si>
  <si>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</si>
  <si>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</si>
  <si>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</si>
  <si>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</si>
  <si>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</si>
  <si>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</si>
  <si>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</si>
  <si>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</si>
  <si>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</si>
  <si>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</si>
  <si>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</si>
  <si>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</si>
  <si>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</si>
  <si>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</si>
  <si>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</si>
  <si>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</si>
  <si>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</si>
  <si>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</si>
  <si>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</si>
  <si>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</si>
  <si>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</si>
  <si>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</si>
  <si>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</si>
  <si>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</si>
  <si>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</si>
  <si>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</si>
  <si>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</si>
  <si>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</si>
  <si>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</si>
  <si>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</si>
  <si>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</si>
  <si>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</si>
  <si>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</si>
  <si>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</si>
  <si>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</si>
  <si>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</si>
  <si>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</si>
  <si>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</si>
  <si>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</si>
  <si>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</si>
  <si>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</si>
  <si>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</si>
  <si>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</si>
  <si>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</si>
  <si>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</si>
  <si>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</si>
  <si>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</si>
  <si>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</si>
  <si>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</si>
  <si>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</si>
  <si>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</si>
  <si>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</si>
  <si>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</si>
  <si>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</si>
  <si>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</si>
  <si>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</si>
  <si>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</si>
  <si>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</si>
  <si>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</si>
  <si>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</si>
  <si>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</si>
  <si>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</si>
  <si>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</si>
  <si>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</si>
  <si>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</si>
  <si>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</si>
  <si>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</si>
  <si>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</si>
  <si>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</si>
  <si>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</si>
  <si>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</si>
  <si>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</si>
  <si>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</si>
  <si>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</si>
  <si>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</si>
  <si>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</si>
  <si>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</si>
  <si>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</si>
  <si>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</si>
  <si>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</si>
  <si>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</si>
  <si>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</si>
  <si>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</si>
  <si>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</si>
  <si>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</si>
  <si>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</si>
  <si>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</si>
  <si>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</si>
  <si>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</si>
  <si>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</si>
  <si>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</si>
  <si>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</si>
  <si>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</si>
  <si>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</si>
  <si>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</si>
  <si>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</si>
  <si>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</si>
  <si>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</si>
  <si>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</si>
  <si>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</si>
  <si>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</si>
  <si>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</si>
  <si>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</si>
  <si>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</si>
  <si>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</si>
  <si>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</si>
  <si>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</si>
  <si>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</si>
  <si>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</si>
  <si>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</si>
  <si>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</si>
  <si>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</si>
  <si>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</si>
  <si>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</si>
  <si>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</si>
  <si>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</si>
  <si>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</si>
  <si>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</si>
  <si>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</si>
  <si>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</si>
  <si>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</si>
  <si>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</si>
  <si>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</si>
  <si>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</si>
  <si>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</si>
  <si>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</si>
  <si>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</si>
  <si>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</si>
  <si>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</si>
  <si>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</si>
  <si>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</si>
  <si>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</si>
  <si>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</si>
  <si>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</si>
  <si>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</si>
  <si>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</si>
  <si>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</si>
  <si>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</si>
  <si>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</si>
  <si>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</si>
  <si>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</si>
  <si>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</si>
  <si>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</si>
  <si>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</si>
  <si>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</si>
  <si>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</si>
  <si>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</si>
  <si>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</si>
  <si>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</si>
  <si>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</si>
  <si>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</si>
  <si>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</si>
  <si>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</si>
  <si>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</si>
  <si>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</si>
  <si>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</si>
  <si>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</si>
  <si>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</si>
  <si>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</si>
  <si>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</si>
  <si>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</si>
  <si>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</si>
  <si>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</si>
  <si>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</si>
  <si>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</si>
  <si>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</si>
  <si>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</si>
  <si>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</si>
  <si>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</si>
  <si>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</si>
  <si>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</si>
  <si>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</si>
  <si>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</si>
  <si>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</si>
  <si>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</si>
  <si>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</si>
  <si>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</si>
  <si>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</si>
  <si>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</si>
  <si>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</si>
  <si>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</si>
  <si>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</si>
  <si>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</si>
  <si>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</si>
  <si>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</si>
  <si>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</si>
  <si>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</si>
  <si>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</si>
  <si>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</si>
  <si>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</si>
  <si>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</si>
  <si>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</si>
  <si>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</si>
  <si>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</si>
  <si>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</si>
  <si>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</si>
  <si>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</si>
  <si>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</si>
  <si>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</si>
  <si>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</si>
  <si>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</si>
  <si>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</si>
  <si>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</si>
  <si>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</si>
  <si>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</si>
  <si>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</si>
  <si>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</si>
  <si>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</si>
  <si>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</si>
  <si>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</si>
  <si>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</si>
  <si>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</si>
  <si>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</si>
  <si>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</si>
  <si>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</si>
  <si>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</si>
  <si>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</si>
  <si>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</si>
  <si>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</si>
  <si>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</si>
  <si>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</si>
  <si>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</si>
  <si>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</si>
  <si>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</si>
  <si>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</si>
  <si>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</si>
  <si>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</si>
  <si>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</si>
  <si>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</si>
  <si>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</si>
  <si>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</si>
  <si>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</si>
  <si>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</si>
  <si>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</si>
  <si>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</si>
  <si>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</si>
  <si>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</si>
  <si>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</si>
  <si>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</si>
  <si>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</si>
  <si>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</si>
  <si>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</si>
  <si>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</si>
  <si>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</si>
  <si>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</si>
  <si>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</si>
  <si>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</si>
  <si>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</si>
  <si>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</si>
  <si>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</si>
  <si>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</si>
  <si>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</si>
  <si>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</si>
  <si>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</si>
  <si>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</si>
  <si>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</si>
  <si>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</si>
  <si>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</si>
  <si>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</si>
  <si>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</si>
  <si>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</si>
  <si>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</si>
  <si>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</si>
  <si>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</si>
  <si>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</si>
  <si>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</si>
  <si>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</si>
  <si>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</si>
  <si>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</si>
  <si>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</si>
  <si>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</si>
  <si>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</si>
  <si>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</si>
  <si>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</si>
  <si>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</si>
  <si>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</si>
  <si>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</si>
  <si>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</si>
  <si>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</si>
  <si>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</si>
  <si>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</si>
  <si>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</si>
  <si>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</si>
  <si>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</si>
  <si>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</si>
  <si>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</si>
  <si>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</si>
  <si>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</si>
  <si>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</si>
  <si>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</si>
  <si>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</si>
  <si>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</si>
  <si>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</si>
  <si>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</si>
  <si>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</si>
  <si>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</si>
  <si>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</si>
  <si>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</si>
  <si>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</si>
  <si>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</si>
  <si>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</si>
  <si>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</si>
  <si>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</si>
  <si>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</si>
  <si>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</si>
  <si>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</si>
  <si>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</si>
  <si>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</si>
  <si>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</si>
  <si>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</si>
  <si>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</si>
  <si>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</si>
  <si>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</si>
  <si>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</si>
  <si>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</si>
  <si>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</si>
  <si>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</si>
  <si>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</si>
  <si>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</si>
  <si>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</si>
  <si>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</si>
  <si>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</si>
  <si>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</si>
  <si>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</si>
  <si>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</si>
  <si>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</si>
  <si>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</si>
  <si>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</si>
  <si>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</si>
  <si>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</si>
  <si>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</si>
  <si>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</si>
  <si>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</si>
  <si>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</si>
  <si>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</si>
  <si>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</si>
  <si>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</si>
  <si>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</si>
  <si>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</si>
  <si>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</si>
  <si>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</si>
  <si>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</si>
  <si>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</si>
  <si>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</si>
  <si>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</si>
  <si>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</si>
  <si>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</si>
  <si>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</si>
  <si>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</si>
  <si>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</si>
  <si>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</si>
  <si>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</si>
  <si>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</si>
  <si>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</si>
  <si>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</si>
  <si>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</si>
  <si>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</si>
  <si>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</si>
  <si>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</si>
  <si>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</si>
  <si>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</si>
  <si>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</si>
  <si>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</si>
  <si>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</si>
  <si>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</si>
  <si>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</si>
  <si>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</si>
  <si>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</si>
  <si>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</si>
  <si>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</si>
  <si>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</si>
  <si>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</si>
  <si>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</si>
  <si>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</si>
  <si>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</si>
  <si>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</si>
  <si>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</si>
  <si>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</si>
  <si>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</si>
  <si>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</si>
  <si>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</si>
  <si>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</si>
  <si>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</si>
  <si>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</si>
  <si>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</si>
  <si>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</si>
  <si>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</si>
  <si>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</si>
  <si>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</si>
  <si>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</si>
  <si>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</si>
  <si>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</si>
  <si>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</si>
  <si>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</si>
  <si>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</si>
  <si>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</si>
  <si>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</si>
  <si>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</si>
  <si>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</si>
  <si>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</si>
  <si>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</si>
  <si>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</si>
  <si>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</si>
  <si>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</si>
  <si>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</si>
  <si>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</si>
  <si>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</si>
  <si>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</si>
  <si>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</si>
  <si>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</si>
  <si>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</si>
  <si>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</si>
  <si>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</si>
  <si>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</si>
  <si>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</si>
  <si>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</si>
  <si>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</si>
  <si>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</si>
  <si>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</si>
  <si>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</si>
  <si>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</si>
  <si>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</si>
  <si>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</si>
  <si>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</si>
  <si>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</si>
  <si>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</si>
  <si>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</si>
  <si>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</si>
  <si>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</si>
  <si>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</si>
  <si>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</si>
  <si>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</si>
  <si>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</si>
  <si>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</si>
  <si>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</si>
  <si>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</si>
  <si>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</si>
  <si>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</si>
  <si>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</si>
  <si>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</si>
  <si>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</si>
  <si>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</si>
  <si>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</si>
  <si>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</si>
  <si>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</si>
  <si>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</si>
  <si>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</si>
  <si>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</si>
  <si>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</si>
  <si>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</si>
  <si>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</si>
  <si>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</si>
  <si>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</si>
  <si>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</si>
  <si>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</si>
  <si>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</si>
  <si>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</si>
  <si>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</si>
  <si>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</si>
  <si>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</si>
  <si>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</si>
  <si>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</si>
  <si>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</si>
  <si>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</si>
  <si>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</si>
  <si>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</si>
  <si>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</si>
  <si>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</si>
  <si>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</si>
  <si>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</si>
  <si>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</si>
  <si>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</si>
  <si>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</si>
  <si>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</si>
  <si>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</si>
  <si>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</si>
  <si>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</si>
  <si>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</si>
  <si>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</si>
  <si>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</si>
  <si>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</si>
  <si>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</si>
  <si>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</si>
  <si>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</si>
  <si>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</si>
  <si>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</si>
  <si>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</si>
  <si>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</si>
  <si>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</si>
  <si>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</si>
  <si>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</si>
  <si>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</si>
  <si>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</si>
  <si>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</si>
  <si>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</si>
  <si>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</si>
  <si>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</si>
  <si>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</si>
  <si>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</si>
  <si>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</si>
  <si>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</si>
  <si>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</si>
  <si>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</si>
  <si>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</si>
  <si>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</si>
  <si>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</si>
  <si>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</si>
  <si>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</si>
  <si>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</si>
  <si>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</si>
  <si>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</si>
  <si>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</si>
  <si>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</si>
  <si>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</si>
  <si>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</si>
  <si>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</si>
  <si>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</si>
  <si>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</si>
  <si>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</si>
  <si>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</si>
  <si>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</si>
  <si>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</si>
  <si>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</si>
  <si>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</si>
  <si>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</si>
  <si>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</si>
  <si>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</si>
  <si>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</si>
  <si>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</si>
  <si>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</si>
  <si>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</si>
  <si>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</si>
  <si>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</si>
  <si>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</si>
  <si>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</si>
  <si>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</si>
  <si>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</si>
  <si>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</si>
  <si>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</si>
  <si>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</si>
  <si>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</si>
  <si>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</si>
  <si>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</si>
  <si>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</si>
  <si>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</si>
  <si>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</si>
  <si>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</si>
  <si>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</si>
  <si>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</si>
  <si>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</si>
  <si>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</si>
  <si>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</si>
  <si>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</si>
  <si>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</si>
  <si>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</si>
  <si>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</si>
  <si>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</si>
  <si>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</si>
  <si>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</si>
  <si>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</si>
  <si>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</si>
  <si>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</si>
  <si>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</si>
  <si>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</si>
  <si>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</si>
  <si>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</si>
  <si>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</si>
  <si>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</si>
  <si>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</si>
  <si>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</si>
  <si>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</si>
  <si>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</si>
  <si>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</si>
  <si>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</si>
  <si>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</si>
  <si>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</si>
  <si>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</si>
  <si>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</si>
  <si>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</si>
  <si>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</si>
  <si>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</si>
  <si>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</si>
  <si>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</si>
  <si>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</si>
  <si>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</si>
  <si>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</si>
  <si>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</si>
  <si>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</si>
  <si>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</si>
  <si>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</si>
  <si>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</si>
  <si>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</si>
  <si>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</si>
  <si>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</si>
  <si>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</si>
  <si>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</si>
  <si>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</si>
  <si>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</si>
  <si>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</si>
  <si>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</si>
  <si>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</si>
  <si>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</si>
  <si>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</si>
  <si>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</si>
  <si>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</si>
  <si>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</si>
  <si>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</si>
  <si>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</si>
  <si>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</si>
  <si>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</si>
  <si>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</si>
  <si>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</si>
  <si>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</si>
  <si>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</si>
  <si>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</si>
  <si>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</si>
  <si>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</si>
  <si>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</si>
  <si>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</si>
  <si>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</si>
  <si>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</si>
  <si>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</si>
  <si>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</si>
  <si>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</si>
  <si>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</si>
  <si>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</si>
  <si>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</si>
  <si>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</si>
  <si>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</si>
  <si>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</si>
  <si>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</si>
  <si>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</si>
  <si>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</si>
  <si>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</si>
  <si>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</si>
  <si>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</si>
  <si>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</si>
  <si>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</si>
  <si>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</si>
  <si>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</si>
  <si>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</si>
  <si>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</si>
  <si>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</si>
  <si>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</si>
  <si>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</si>
  <si>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</si>
  <si>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</si>
  <si>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</si>
  <si>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</si>
  <si>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</si>
  <si>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</si>
  <si>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</si>
  <si>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</si>
  <si>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</si>
  <si>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</si>
  <si>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</si>
  <si>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</si>
  <si>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</si>
  <si>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</si>
  <si>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</si>
  <si>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</si>
  <si>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</si>
  <si>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</si>
  <si>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</si>
  <si>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</si>
  <si>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</si>
  <si>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</si>
  <si>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</si>
  <si>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</si>
  <si>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</si>
  <si>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</si>
  <si>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</si>
  <si>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</si>
  <si>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</si>
  <si>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</si>
  <si>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</si>
  <si>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</si>
  <si>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</si>
  <si>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</si>
  <si>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</si>
  <si>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</si>
  <si>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</si>
  <si>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</si>
  <si>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</si>
  <si>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</si>
  <si>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</si>
  <si>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</si>
  <si>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</si>
  <si>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</si>
  <si>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</si>
  <si>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</si>
  <si>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</si>
  <si>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</si>
  <si>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</si>
  <si>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</si>
  <si>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</si>
  <si>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</si>
  <si>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</si>
  <si>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</si>
  <si>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</si>
  <si>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</si>
  <si>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</si>
  <si>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</si>
  <si>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</si>
  <si>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</si>
  <si>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</si>
  <si>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</si>
  <si>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</si>
  <si>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</si>
  <si>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</si>
  <si>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</si>
  <si>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</si>
  <si>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</si>
  <si>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</si>
  <si>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</si>
  <si>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</si>
  <si>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</si>
  <si>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</si>
  <si>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</si>
  <si>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</si>
  <si>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</si>
  <si>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</si>
  <si>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</si>
  <si>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</si>
  <si>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</si>
  <si>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</si>
  <si>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</si>
  <si>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</si>
  <si>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</si>
  <si>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</si>
  <si>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</si>
  <si>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</si>
  <si>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</si>
  <si>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</si>
  <si>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</si>
  <si>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</si>
  <si>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</si>
  <si>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</si>
  <si>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</si>
  <si>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</si>
  <si>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</si>
  <si>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</si>
  <si>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</si>
  <si>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</si>
  <si>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</si>
  <si>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</si>
  <si>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</si>
  <si>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</si>
  <si>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</si>
  <si>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</si>
  <si>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</si>
  <si>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</si>
  <si>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</si>
  <si>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</si>
  <si>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</si>
  <si>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</si>
  <si>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</si>
  <si>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</si>
  <si>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</si>
  <si>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</si>
  <si>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</si>
  <si>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</si>
  <si>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</si>
  <si>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</si>
  <si>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</si>
  <si>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</si>
  <si>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</si>
  <si>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</si>
  <si>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</si>
  <si>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</si>
  <si>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</si>
  <si>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</si>
  <si>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</si>
  <si>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</si>
  <si>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</si>
  <si>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</si>
  <si>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</si>
  <si>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</si>
  <si>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</si>
  <si>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</si>
  <si>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</si>
  <si>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</si>
  <si>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</si>
  <si>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</si>
  <si>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</si>
  <si>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</si>
  <si>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</si>
  <si>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</si>
  <si>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</si>
  <si>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</si>
  <si>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</si>
  <si>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</si>
  <si>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</si>
  <si>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</si>
  <si>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</si>
  <si>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</si>
  <si>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</si>
  <si>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</si>
  <si>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</si>
  <si>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</si>
  <si>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</si>
  <si>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</si>
  <si>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</si>
  <si>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</si>
  <si>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</si>
  <si>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</si>
  <si>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</si>
  <si>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</si>
  <si>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</si>
  <si>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</si>
  <si>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</si>
  <si>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</si>
  <si>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</si>
  <si>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</si>
  <si>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</si>
  <si>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</si>
  <si>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</si>
  <si>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</si>
  <si>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</si>
  <si>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</si>
  <si>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</si>
  <si>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</si>
  <si>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</si>
  <si>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</si>
  <si>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</si>
  <si>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</si>
  <si>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</si>
  <si>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</si>
  <si>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</si>
  <si>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</si>
  <si>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</si>
  <si>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</si>
  <si>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</si>
  <si>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</si>
  <si>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</si>
  <si>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</si>
  <si>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</si>
  <si>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</si>
  <si>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</si>
  <si>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</si>
  <si>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</si>
  <si>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</si>
  <si>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</si>
  <si>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</si>
  <si>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</si>
  <si>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</si>
  <si>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</si>
  <si>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</si>
  <si>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</si>
  <si>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</si>
  <si>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</si>
  <si>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</si>
  <si>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</si>
  <si>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</si>
  <si>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</si>
  <si>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</si>
  <si>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</si>
  <si>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</si>
  <si>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</si>
  <si>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</si>
  <si>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</si>
  <si>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</si>
  <si>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</si>
  <si>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</si>
  <si>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</si>
  <si>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</si>
  <si>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</si>
  <si>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</si>
  <si>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</si>
  <si>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</si>
  <si>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</si>
  <si>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</si>
  <si>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</si>
  <si>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</si>
  <si>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</si>
  <si>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</si>
  <si>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</si>
  <si>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</si>
  <si>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</si>
  <si>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</si>
  <si>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</si>
  <si>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</si>
  <si>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</si>
  <si>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</si>
  <si>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</si>
  <si>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</si>
  <si>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</si>
  <si>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</si>
  <si>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</si>
  <si>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</si>
  <si>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</si>
  <si>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</si>
  <si>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</si>
  <si>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</si>
  <si>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</si>
  <si>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</si>
  <si>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</si>
  <si>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</si>
  <si>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</si>
  <si>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</si>
  <si>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</si>
  <si>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</si>
  <si>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</si>
  <si>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</si>
  <si>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</si>
  <si>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</si>
  <si>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</si>
  <si>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</si>
  <si>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</si>
  <si>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</si>
  <si>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</si>
  <si>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</si>
  <si>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</si>
  <si>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</si>
  <si>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</si>
  <si>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</si>
  <si>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</si>
  <si>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</si>
  <si>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</si>
  <si>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</si>
  <si>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</si>
  <si>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</si>
  <si>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</si>
  <si>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</si>
  <si>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</si>
  <si>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</si>
  <si>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</si>
  <si>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</si>
  <si>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</si>
  <si>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</si>
  <si>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</si>
  <si>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</si>
  <si>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</si>
  <si>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</si>
  <si>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</si>
  <si>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</si>
  <si>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</si>
  <si>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</si>
  <si>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</si>
  <si>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</si>
  <si>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</si>
  <si>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</si>
  <si>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</si>
  <si>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</si>
  <si>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</si>
  <si>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</si>
  <si>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</si>
  <si>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</si>
  <si>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</si>
  <si>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</si>
  <si>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</si>
  <si>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</si>
  <si>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</si>
  <si>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</si>
  <si>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</si>
  <si>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</si>
  <si>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</si>
  <si>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</si>
  <si>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</si>
  <si>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</si>
  <si>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</si>
  <si>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</si>
  <si>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</si>
  <si>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</si>
  <si>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</si>
  <si>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</si>
  <si>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</si>
  <si>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</si>
  <si>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</si>
  <si>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</si>
  <si>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</si>
  <si>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</si>
  <si>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</si>
  <si>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</si>
  <si>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</si>
  <si>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</si>
  <si>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</si>
  <si>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</si>
  <si>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</si>
  <si>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</si>
  <si>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</si>
  <si>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</si>
  <si>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</si>
  <si>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</si>
  <si>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</si>
  <si>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</si>
  <si>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</si>
  <si>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</si>
  <si>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</si>
  <si>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</si>
  <si>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</si>
  <si>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</si>
  <si>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</si>
  <si>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</si>
  <si>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</si>
  <si>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</si>
  <si>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</si>
  <si>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</si>
  <si>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</si>
  <si>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</si>
  <si>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</si>
  <si>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</si>
  <si>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</si>
  <si>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</si>
  <si>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</si>
  <si>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</si>
  <si>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</si>
  <si>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</si>
  <si>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</si>
  <si>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</si>
  <si>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</si>
  <si>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</si>
  <si>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</si>
  <si>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</si>
  <si>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</si>
  <si>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</si>
  <si>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</si>
  <si>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</si>
  <si>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</si>
  <si>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</si>
  <si>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</si>
  <si>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</si>
  <si>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</si>
  <si>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</si>
  <si>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</si>
  <si>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</si>
  <si>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</si>
  <si>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</si>
  <si>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</si>
  <si>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</si>
  <si>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</si>
  <si>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</si>
  <si>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</si>
  <si>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</si>
  <si>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</si>
  <si>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</si>
  <si>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</si>
  <si>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</si>
  <si>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</si>
  <si>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</si>
  <si>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</si>
  <si>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</si>
  <si>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</si>
  <si>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</si>
  <si>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</si>
  <si>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</si>
  <si>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</si>
  <si>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</si>
  <si>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</si>
  <si>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</si>
  <si>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</si>
  <si>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</si>
  <si>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</si>
  <si>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</si>
  <si>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</si>
  <si>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</si>
  <si>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</si>
  <si>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</si>
  <si>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</si>
  <si>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</si>
  <si>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</si>
  <si>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</si>
  <si>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</si>
  <si>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</si>
  <si>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</si>
  <si>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</si>
  <si>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</si>
  <si>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</si>
  <si>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</si>
  <si>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</si>
  <si>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</si>
  <si>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</si>
  <si>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</si>
  <si>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</si>
  <si>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</si>
  <si>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</si>
  <si>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</si>
  <si>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</si>
  <si>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</si>
  <si>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</si>
  <si>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</si>
  <si>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</si>
  <si>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</si>
  <si>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</si>
  <si>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</si>
  <si>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</si>
  <si>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</si>
  <si>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</si>
  <si>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</si>
  <si>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</si>
  <si>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</si>
  <si>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</si>
  <si>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</si>
  <si>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</si>
  <si>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</si>
  <si>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</si>
  <si>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</si>
  <si>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</si>
  <si>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</si>
  <si>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</si>
  <si>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</si>
  <si>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</si>
  <si>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</si>
  <si>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</si>
  <si>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</si>
  <si>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</si>
  <si>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</si>
  <si>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</si>
  <si>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</si>
  <si>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</si>
  <si>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</si>
  <si>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</si>
  <si>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</si>
  <si>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</si>
  <si>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</si>
  <si>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</si>
  <si>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</si>
  <si>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</si>
  <si>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</si>
  <si>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</si>
  <si>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</si>
  <si>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</si>
  <si>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</si>
  <si>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</si>
  <si>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</si>
  <si>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</si>
  <si>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</si>
  <si>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</si>
  <si>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</si>
  <si>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</si>
  <si>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</si>
  <si>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</si>
  <si>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</si>
  <si>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</si>
  <si>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</si>
  <si>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</si>
  <si>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</si>
  <si>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</si>
  <si>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</si>
  <si>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</si>
  <si>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</si>
  <si>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</si>
  <si>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</si>
  <si>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</si>
  <si>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</si>
  <si>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</si>
  <si>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</si>
  <si>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</si>
  <si>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</si>
  <si>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</si>
  <si>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</si>
  <si>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</si>
  <si>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</si>
  <si>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</si>
  <si>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</si>
  <si>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</si>
  <si>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</si>
  <si>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</si>
  <si>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</si>
  <si>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</si>
  <si>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</si>
  <si>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</si>
  <si>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</si>
  <si>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</si>
  <si>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</si>
  <si>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</si>
  <si>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</si>
  <si>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</si>
  <si>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</si>
  <si>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</si>
  <si>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</si>
  <si>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</si>
  <si>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</si>
  <si>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</si>
  <si>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</si>
  <si>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</si>
  <si>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</si>
  <si>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</si>
  <si>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</si>
  <si>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</si>
  <si>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</si>
  <si>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</si>
  <si>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</si>
  <si>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</si>
  <si>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</si>
  <si>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</si>
  <si>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</si>
  <si>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</si>
  <si>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</si>
  <si>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</si>
  <si>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</si>
  <si>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</si>
  <si>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</si>
  <si>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</si>
  <si>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</si>
  <si>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</si>
  <si>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</si>
  <si>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</si>
  <si>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</si>
  <si>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</si>
  <si>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</si>
  <si>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</si>
  <si>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</si>
  <si>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</si>
  <si>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</si>
  <si>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</si>
  <si>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</si>
  <si>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</si>
  <si>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</si>
  <si>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</si>
  <si>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</si>
  <si>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</si>
  <si>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</si>
  <si>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</si>
  <si>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</si>
  <si>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</si>
  <si>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</si>
  <si>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</si>
  <si>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</si>
  <si>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</si>
  <si>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</si>
  <si>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</si>
  <si>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</si>
  <si>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</si>
  <si>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</si>
  <si>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</si>
  <si>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</si>
  <si>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</si>
  <si>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</si>
  <si>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</si>
  <si>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</si>
  <si>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</si>
  <si>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</si>
  <si>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</si>
  <si>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</si>
  <si>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</si>
  <si>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</si>
  <si>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</si>
  <si>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</si>
  <si>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</si>
  <si>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</si>
  <si>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</si>
  <si>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</si>
  <si>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</si>
  <si>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</si>
  <si>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</si>
  <si>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</si>
  <si>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</si>
  <si>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</si>
  <si>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</si>
  <si>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</si>
  <si>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</si>
  <si>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</si>
  <si>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</si>
  <si>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</si>
  <si>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</si>
  <si>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</si>
  <si>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</si>
  <si>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</si>
  <si>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</si>
  <si>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</si>
  <si>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</si>
  <si>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</si>
  <si>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</si>
  <si>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</si>
  <si>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</si>
  <si>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</si>
  <si>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</si>
  <si>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</si>
  <si>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</si>
  <si>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</si>
  <si>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</si>
  <si>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</si>
  <si>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</si>
  <si>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</si>
  <si>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</si>
  <si>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</si>
  <si>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</si>
  <si>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</si>
  <si>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</si>
  <si>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</si>
  <si>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</si>
  <si>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</si>
  <si>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</si>
  <si>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</si>
  <si>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</si>
  <si>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</si>
  <si>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</si>
  <si>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</si>
  <si>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</si>
  <si>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</si>
  <si>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</si>
  <si>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</si>
  <si>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</si>
  <si>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</si>
  <si>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</si>
  <si>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</si>
  <si>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</si>
  <si>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</si>
  <si>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</si>
  <si>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</si>
  <si>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</si>
  <si>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</si>
  <si>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</si>
  <si>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</si>
  <si>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</si>
  <si>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</si>
  <si>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</si>
  <si>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</si>
  <si>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</si>
  <si>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</si>
  <si>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</si>
  <si>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</si>
  <si>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</si>
  <si>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</si>
  <si>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</si>
  <si>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</si>
  <si>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</si>
  <si>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</si>
  <si>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</si>
  <si>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</si>
  <si>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</si>
  <si>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</si>
  <si>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</si>
  <si>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</si>
  <si>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</si>
  <si>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</si>
  <si>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</si>
  <si>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</si>
  <si>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</si>
  <si>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</si>
  <si>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</si>
  <si>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</si>
  <si>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</si>
  <si>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</si>
  <si>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</si>
  <si>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</si>
  <si>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</si>
  <si>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</si>
  <si>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</si>
  <si>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</si>
  <si>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</si>
  <si>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</si>
  <si>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</si>
  <si>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</si>
  <si>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</si>
  <si>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</si>
  <si>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</si>
  <si>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</si>
  <si>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</si>
  <si>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</si>
  <si>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</si>
  <si>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</si>
  <si>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</si>
  <si>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</si>
  <si>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</si>
  <si>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</si>
  <si>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</si>
  <si>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</si>
  <si>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</si>
  <si>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</si>
  <si>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</si>
  <si>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</si>
  <si>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</si>
  <si>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</si>
  <si>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</si>
  <si>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</si>
  <si>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</si>
  <si>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</si>
  <si>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</si>
  <si>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</si>
  <si>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</si>
  <si>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</si>
  <si>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</si>
  <si>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</si>
  <si>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</si>
  <si>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</si>
  <si>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</si>
  <si>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</si>
  <si>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</si>
  <si>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</si>
  <si>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</si>
  <si>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</si>
  <si>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</si>
  <si>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</si>
  <si>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</si>
  <si>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</si>
  <si>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</si>
  <si>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</si>
  <si>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</si>
  <si>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</si>
  <si>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</si>
  <si>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</si>
  <si>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</si>
  <si>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</si>
  <si>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</si>
  <si>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</si>
  <si>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</si>
  <si>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</si>
  <si>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</si>
  <si>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</si>
  <si>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</si>
  <si>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</si>
  <si>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</si>
  <si>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</si>
  <si>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</si>
  <si>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</si>
  <si>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</si>
  <si>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</si>
  <si>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</si>
  <si>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</si>
  <si>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</si>
  <si>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</si>
  <si>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</si>
  <si>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</si>
  <si>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</si>
  <si>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</si>
  <si>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</si>
  <si>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</si>
  <si>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</si>
  <si>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</si>
  <si>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</si>
  <si>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</si>
  <si>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</si>
  <si>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</si>
  <si>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</si>
  <si>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</si>
  <si>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</si>
  <si>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</si>
  <si>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</si>
  <si>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</si>
  <si>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</si>
  <si>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</si>
  <si>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</si>
  <si>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</si>
  <si>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</si>
  <si>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</si>
  <si>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</si>
  <si>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</si>
  <si>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</si>
  <si>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</si>
  <si>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</si>
  <si>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</si>
  <si>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</si>
  <si>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</si>
  <si>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</si>
  <si>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</si>
  <si>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</si>
  <si>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</si>
  <si>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</si>
  <si>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</si>
  <si>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</si>
  <si>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</si>
  <si>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</si>
  <si>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</si>
  <si>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</si>
  <si>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</si>
  <si>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</si>
  <si>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</si>
  <si>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</si>
  <si>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</si>
  <si>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</si>
  <si>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</si>
  <si>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</si>
  <si>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</si>
  <si>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</si>
  <si>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</si>
  <si>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</si>
  <si>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</si>
  <si>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</si>
  <si>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</si>
  <si>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</si>
  <si>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</si>
  <si>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</si>
  <si>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</si>
  <si>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</si>
  <si>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</si>
  <si>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</si>
  <si>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</si>
  <si>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</si>
  <si>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</si>
  <si>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</si>
  <si>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</si>
  <si>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</si>
  <si>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</si>
  <si>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</si>
  <si>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</si>
  <si>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</si>
  <si>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</si>
  <si>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</si>
  <si>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</si>
  <si>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</si>
  <si>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</si>
  <si>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</si>
  <si>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</si>
  <si>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</si>
  <si>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</si>
  <si>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</si>
  <si>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</si>
  <si>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</si>
  <si>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</si>
  <si>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</si>
  <si>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</si>
  <si>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</si>
  <si>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</si>
  <si>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</si>
  <si>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</si>
  <si>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</si>
  <si>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</si>
  <si>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</si>
  <si>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</si>
  <si>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</si>
  <si>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</si>
  <si>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</si>
  <si>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</si>
  <si>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</si>
  <si>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</si>
  <si>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</si>
  <si>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</si>
  <si>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</si>
  <si>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</si>
  <si>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</si>
  <si>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</si>
  <si>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</si>
  <si>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</si>
  <si>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</si>
  <si>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</si>
  <si>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</si>
  <si>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</si>
  <si>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</si>
  <si>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</si>
  <si>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</si>
  <si>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</si>
  <si>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</si>
  <si>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</si>
  <si>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</si>
  <si>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</si>
  <si>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</si>
  <si>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</si>
  <si>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</si>
  <si>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</si>
  <si>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</si>
  <si>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</si>
  <si>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</si>
  <si>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</si>
  <si>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</si>
  <si>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</si>
  <si>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</si>
  <si>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</si>
  <si>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</si>
  <si>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</si>
  <si>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</si>
  <si>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</si>
  <si>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</si>
  <si>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</si>
  <si>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</si>
  <si>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</si>
  <si>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</si>
  <si>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</si>
  <si>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</si>
  <si>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</si>
  <si>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</si>
  <si>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</si>
  <si>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</si>
  <si>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</si>
  <si>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</si>
  <si>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</si>
  <si>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</si>
  <si>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</si>
  <si>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</si>
  <si>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</si>
  <si>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</si>
  <si>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</si>
  <si>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</si>
  <si>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</si>
  <si>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</si>
  <si>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</si>
  <si>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</si>
  <si>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</si>
  <si>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</si>
  <si>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</si>
  <si>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</si>
  <si>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</si>
  <si>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</si>
  <si>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</si>
  <si>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</si>
  <si>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</si>
  <si>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</si>
  <si>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</si>
  <si>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</si>
  <si>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</si>
  <si>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</si>
  <si>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</si>
  <si>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</si>
  <si>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</si>
  <si>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</si>
  <si>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</si>
  <si>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</si>
  <si>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</si>
  <si>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</si>
  <si>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</si>
  <si>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</si>
  <si>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</si>
  <si>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</si>
  <si>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</si>
  <si>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</si>
  <si>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</si>
  <si>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</si>
  <si>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</si>
  <si>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</si>
  <si>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</si>
  <si>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</si>
  <si>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</si>
  <si>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</si>
  <si>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</si>
  <si>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</si>
  <si>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</si>
  <si>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</si>
  <si>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</si>
  <si>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</si>
  <si>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</si>
  <si>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</si>
  <si>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</si>
  <si>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</si>
  <si>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</si>
  <si>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</si>
  <si>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</si>
  <si>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</si>
  <si>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</si>
  <si>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</si>
  <si>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</si>
  <si>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</si>
  <si>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</si>
  <si>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</si>
  <si>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</si>
  <si>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</si>
  <si>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</si>
  <si>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</si>
  <si>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</si>
  <si>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</si>
  <si>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</si>
  <si>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</si>
  <si>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</si>
  <si>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</si>
  <si>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</si>
  <si>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</si>
  <si>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</si>
  <si>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</si>
  <si>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</si>
  <si>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</si>
  <si>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</si>
  <si>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</si>
  <si>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</si>
  <si>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</si>
  <si>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</si>
  <si>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</si>
  <si>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</si>
  <si>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</si>
  <si>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</si>
  <si>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</si>
  <si>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</si>
  <si>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</si>
  <si>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</si>
  <si>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</si>
  <si>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</si>
  <si>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</si>
  <si>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</si>
  <si>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</si>
  <si>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</si>
  <si>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</si>
  <si>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</si>
  <si>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</si>
  <si>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</si>
  <si>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</si>
  <si>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</si>
  <si>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</si>
  <si>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</si>
  <si>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</si>
  <si>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</si>
  <si>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</si>
  <si>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</si>
  <si>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</si>
  <si>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</si>
  <si>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</si>
  <si>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</si>
  <si>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</si>
  <si>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</si>
  <si>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</si>
  <si>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</si>
  <si>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</si>
  <si>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</si>
  <si>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</si>
  <si>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</si>
  <si>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</si>
  <si>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</si>
  <si>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</si>
  <si>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</si>
  <si>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</si>
  <si>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</si>
  <si>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</si>
  <si>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</si>
  <si>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</si>
  <si>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</si>
  <si>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</si>
  <si>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</si>
  <si>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</si>
  <si>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</si>
  <si>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</si>
  <si>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</si>
  <si>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</si>
  <si>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</si>
  <si>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</si>
  <si>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</si>
  <si>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</si>
  <si>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</si>
  <si>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</si>
  <si>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</si>
  <si>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</si>
  <si>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</si>
  <si>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</si>
  <si>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</si>
  <si>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</si>
  <si>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</si>
  <si>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</si>
  <si>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</si>
  <si>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</si>
  <si>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</si>
  <si>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</si>
  <si>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</si>
  <si>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</si>
  <si>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</si>
  <si>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</si>
  <si>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</si>
  <si>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</si>
  <si>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</si>
  <si>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</si>
  <si>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</si>
  <si>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</si>
  <si>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</si>
  <si>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</si>
  <si>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</si>
  <si>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</si>
  <si>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</si>
  <si>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</si>
  <si>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</si>
  <si>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</si>
  <si>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</si>
  <si>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</si>
  <si>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</si>
  <si>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</si>
  <si>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</si>
  <si>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</si>
  <si>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</si>
  <si>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</si>
  <si>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</si>
  <si>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</si>
  <si>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</si>
  <si>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</si>
  <si>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</si>
  <si>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</si>
  <si>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</si>
  <si>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</si>
  <si>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</si>
  <si>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</si>
  <si>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</si>
  <si>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</si>
  <si>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</si>
  <si>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</si>
  <si>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</si>
  <si>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</si>
  <si>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</si>
  <si>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</si>
  <si>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</si>
  <si>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</si>
  <si>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</si>
  <si>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</si>
  <si>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</si>
  <si>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</si>
  <si>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</si>
  <si>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</si>
  <si>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</si>
  <si>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</si>
  <si>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</si>
  <si>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</si>
  <si>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</si>
  <si>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</si>
  <si>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</si>
  <si>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</si>
  <si>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</si>
  <si>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</si>
  <si>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</si>
  <si>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</si>
  <si>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</si>
  <si>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</si>
  <si>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</si>
  <si>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</si>
  <si>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</si>
  <si>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</si>
  <si>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</si>
  <si>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</si>
  <si>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</si>
  <si>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</si>
  <si>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</si>
  <si>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</si>
  <si>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</si>
  <si>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</si>
  <si>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</si>
  <si>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</si>
  <si>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</si>
  <si>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</si>
  <si>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</si>
  <si>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</si>
  <si>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</si>
  <si>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</si>
  <si>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</si>
  <si>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</si>
  <si>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</si>
  <si>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</si>
  <si>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</si>
  <si>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</si>
  <si>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</si>
  <si>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</si>
  <si>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</si>
  <si>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</si>
  <si>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</si>
  <si>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</si>
  <si>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</si>
  <si>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</si>
  <si>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</si>
  <si>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</si>
  <si>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</si>
  <si>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</si>
  <si>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</si>
  <si>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</si>
  <si>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</si>
  <si>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</si>
  <si>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</si>
  <si>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</si>
  <si>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</si>
  <si>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</si>
  <si>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</si>
  <si>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</si>
  <si>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</si>
  <si>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</si>
  <si>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</si>
  <si>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</si>
  <si>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</si>
  <si>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</si>
  <si>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</si>
  <si>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</si>
  <si>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</si>
  <si>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</si>
  <si>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</si>
  <si>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</si>
  <si>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</si>
  <si>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</si>
  <si>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</si>
  <si>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</si>
  <si>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</si>
  <si>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</si>
  <si>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</si>
  <si>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</si>
  <si>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</si>
  <si>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</si>
  <si>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</si>
  <si>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</si>
  <si>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</si>
  <si>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</si>
  <si>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</si>
  <si>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</si>
  <si>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</si>
  <si>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</si>
  <si>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</si>
  <si>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</si>
  <si>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</si>
  <si>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</si>
  <si>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</si>
  <si>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</si>
  <si>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</si>
  <si>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</si>
  <si>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</si>
  <si>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</si>
  <si>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</si>
  <si>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</si>
  <si>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</si>
  <si>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</si>
  <si>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</si>
  <si>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</si>
  <si>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</si>
  <si>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</si>
  <si>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</si>
  <si>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</si>
  <si>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</si>
  <si>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</si>
  <si>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</si>
  <si>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</si>
  <si>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</si>
  <si>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</si>
  <si>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</si>
  <si>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</si>
  <si>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</si>
  <si>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</si>
  <si>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</si>
  <si>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</si>
  <si>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</si>
  <si>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</si>
  <si>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</si>
  <si>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</si>
  <si>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</si>
  <si>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</si>
  <si>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</si>
  <si>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</si>
  <si>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</si>
  <si>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</si>
  <si>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</si>
  <si>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</si>
  <si>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</si>
  <si>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</si>
  <si>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</si>
  <si>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</si>
  <si>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</si>
  <si>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</si>
  <si>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</si>
  <si>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</si>
  <si>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</si>
  <si>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</si>
  <si>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</si>
  <si>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</si>
  <si>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</si>
  <si>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</si>
  <si>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</si>
  <si>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</si>
  <si>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</si>
  <si>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</si>
  <si>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</si>
  <si>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</si>
  <si>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</si>
  <si>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</si>
  <si>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</si>
  <si>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</si>
  <si>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</si>
  <si>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</si>
  <si>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</si>
  <si>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</si>
  <si>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</si>
  <si>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</si>
  <si>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</si>
  <si>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</si>
  <si>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</si>
  <si>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</si>
  <si>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</si>
  <si>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</si>
  <si>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</si>
  <si>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</si>
  <si>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</si>
  <si>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</si>
  <si>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</si>
  <si>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</si>
  <si>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</si>
  <si>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</si>
  <si>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</si>
  <si>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</si>
  <si>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</si>
  <si>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</si>
  <si>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</si>
  <si>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</si>
  <si>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</si>
  <si>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</si>
  <si>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</si>
  <si>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</si>
  <si>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</si>
  <si>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</si>
  <si>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</si>
  <si>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</si>
  <si>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</si>
  <si>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</si>
  <si>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</si>
  <si>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</si>
  <si>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</si>
  <si>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</si>
  <si>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</si>
  <si>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</si>
  <si>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</si>
  <si>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</si>
  <si>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</si>
  <si>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</si>
  <si>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</si>
  <si>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</si>
  <si>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</si>
  <si>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</si>
  <si>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</si>
  <si>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</si>
  <si>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</si>
  <si>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</si>
  <si>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</si>
  <si>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</si>
  <si>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</si>
  <si>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</si>
  <si>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</si>
  <si>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</si>
  <si>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</si>
  <si>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</si>
  <si>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</si>
  <si>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</si>
  <si>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</si>
  <si>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</si>
  <si>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</si>
  <si>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</si>
  <si>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</si>
  <si>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</si>
  <si>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</si>
  <si>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</si>
  <si>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</si>
  <si>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</si>
  <si>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</si>
  <si>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</si>
  <si>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</si>
  <si>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</si>
  <si>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</si>
  <si>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</si>
  <si>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</si>
  <si>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</si>
  <si>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</si>
  <si>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</si>
  <si>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</si>
  <si>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</si>
  <si>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</si>
  <si>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</si>
  <si>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</si>
  <si>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</si>
  <si>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</si>
  <si>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</si>
  <si>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</si>
  <si>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</si>
  <si>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</si>
  <si>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</si>
  <si>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</si>
  <si>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</si>
  <si>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</si>
  <si>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</si>
  <si>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</si>
  <si>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</si>
  <si>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</si>
  <si>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</si>
  <si>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</si>
  <si>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</si>
  <si>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</si>
  <si>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</si>
  <si>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</si>
  <si>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</si>
  <si>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</si>
  <si>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</si>
  <si>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</si>
  <si>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</si>
  <si>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</si>
  <si>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</si>
  <si>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</si>
  <si>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</si>
  <si>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</si>
  <si>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</si>
  <si>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</si>
  <si>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</si>
  <si>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</si>
  <si>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</si>
  <si>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</si>
  <si>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</si>
  <si>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</si>
  <si>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</si>
  <si>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</si>
  <si>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</si>
  <si>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</si>
  <si>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</si>
  <si>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</si>
  <si>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</si>
  <si>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</si>
  <si>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</si>
  <si>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</si>
  <si>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</si>
  <si>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</si>
  <si>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</si>
  <si>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</si>
  <si>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</si>
  <si>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</si>
  <si>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</si>
  <si>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</si>
  <si>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</si>
  <si>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</si>
  <si>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</si>
  <si>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</si>
  <si>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</si>
  <si>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</si>
  <si>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</si>
  <si>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</si>
  <si>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</si>
  <si>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</si>
  <si>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</si>
  <si>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</si>
  <si>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</si>
  <si>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</si>
  <si>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</si>
  <si>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</si>
  <si>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</si>
  <si>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</si>
  <si>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</si>
  <si>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</si>
  <si>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</si>
  <si>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</si>
  <si>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</si>
  <si>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</si>
  <si>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</si>
  <si>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</si>
  <si>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</si>
  <si>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</si>
  <si>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</si>
  <si>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</si>
  <si>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</si>
  <si>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</si>
  <si>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</si>
  <si>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</si>
  <si>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</si>
  <si>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</si>
  <si>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</si>
  <si>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</si>
  <si>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</si>
  <si>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</si>
  <si>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</si>
  <si>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</si>
  <si>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</si>
  <si>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</si>
  <si>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</si>
  <si>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</si>
  <si>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</si>
  <si>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</si>
  <si>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</si>
  <si>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</si>
  <si>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</si>
  <si>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</si>
  <si>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</si>
  <si>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</si>
  <si>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</si>
  <si>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</si>
  <si>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</si>
  <si>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</si>
  <si>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</si>
  <si>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</si>
  <si>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</si>
  <si>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</si>
  <si>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</si>
  <si>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</si>
  <si>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</si>
  <si>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</si>
  <si>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</si>
  <si>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</si>
  <si>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</si>
  <si>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</si>
  <si>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</si>
  <si>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</si>
  <si>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</si>
  <si>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</si>
  <si>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</si>
  <si>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</si>
  <si>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</si>
  <si>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</si>
  <si>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</si>
  <si>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</si>
  <si>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</si>
  <si>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</si>
  <si>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</si>
  <si>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</si>
  <si>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</si>
  <si>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</si>
  <si>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</si>
  <si>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</si>
  <si>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</si>
  <si>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</si>
  <si>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</si>
  <si>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</si>
  <si>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</si>
  <si>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</si>
  <si>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</si>
  <si>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</si>
  <si>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</si>
  <si>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</si>
  <si>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</si>
  <si>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</si>
  <si>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</si>
  <si>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</si>
  <si>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</si>
  <si>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</si>
  <si>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</si>
  <si>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</si>
  <si>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</si>
  <si>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</si>
  <si>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</si>
  <si>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</si>
  <si>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</si>
  <si>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</si>
  <si>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</si>
  <si>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</si>
  <si>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</si>
  <si>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</si>
  <si>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</si>
  <si>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</si>
  <si>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</si>
  <si>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</si>
  <si>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</si>
  <si>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</si>
  <si>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</si>
  <si>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</si>
  <si>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</si>
  <si>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</si>
  <si>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</si>
  <si>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</si>
  <si>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</si>
  <si>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</si>
  <si>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</si>
  <si>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</si>
  <si>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</si>
  <si>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</si>
  <si>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</si>
  <si>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</si>
  <si>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</si>
  <si>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</si>
  <si>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</si>
  <si>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</si>
  <si>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</si>
  <si>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</si>
  <si>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</si>
  <si>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</si>
  <si>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</si>
  <si>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</si>
  <si>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</si>
  <si>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</si>
  <si>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</si>
  <si>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</si>
  <si>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</si>
  <si>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</si>
  <si>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</si>
  <si>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</si>
  <si>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</si>
  <si>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</si>
  <si>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</si>
  <si>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</si>
  <si>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</si>
  <si>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</si>
  <si>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</si>
  <si>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</si>
  <si>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</si>
  <si>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</si>
  <si>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</si>
  <si>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</si>
  <si>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</si>
  <si>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</si>
  <si>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</si>
  <si>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</si>
  <si>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</si>
  <si>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</si>
  <si>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</si>
  <si>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</si>
  <si>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</si>
  <si>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</si>
  <si>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</si>
  <si>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</si>
  <si>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</si>
  <si>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</si>
  <si>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</si>
  <si>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</si>
  <si>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</si>
  <si>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</si>
  <si>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</si>
  <si>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</si>
  <si>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</si>
  <si>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</si>
  <si>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</si>
  <si>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</si>
  <si>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</si>
  <si>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</si>
  <si>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</si>
  <si>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</si>
  <si>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</si>
  <si>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</si>
  <si>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</si>
  <si>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</si>
  <si>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</si>
  <si>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</si>
  <si>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</si>
  <si>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</si>
  <si>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</si>
  <si>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</si>
  <si>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</si>
  <si>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</si>
  <si>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</si>
  <si>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</si>
  <si>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</si>
  <si>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</si>
  <si>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</si>
  <si>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</si>
  <si>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</si>
  <si>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</si>
  <si>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</si>
  <si>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</si>
  <si>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</si>
  <si>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</si>
  <si>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</si>
  <si>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</si>
  <si>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</si>
  <si>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</si>
  <si>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</si>
  <si>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</si>
  <si>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</si>
  <si>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</si>
  <si>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</si>
  <si>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</si>
  <si>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</si>
  <si>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</si>
  <si>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</si>
  <si>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</si>
  <si>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</si>
  <si>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</si>
  <si>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</si>
  <si>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</si>
  <si>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</si>
  <si>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</si>
  <si>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</si>
  <si>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</si>
  <si>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</si>
  <si>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</si>
  <si>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</si>
  <si>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</si>
  <si>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</si>
  <si>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</si>
  <si>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</si>
  <si>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</si>
  <si>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</si>
  <si>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</si>
  <si>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</si>
  <si>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</si>
  <si>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</si>
  <si>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</si>
  <si>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</si>
  <si>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</si>
  <si>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</si>
  <si>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</si>
  <si>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</si>
  <si>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</si>
  <si>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</si>
  <si>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</si>
  <si>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</si>
  <si>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</si>
  <si>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</si>
  <si>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</si>
  <si>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</si>
  <si>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</si>
  <si>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</si>
  <si>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</si>
  <si>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</si>
  <si>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</si>
  <si>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</si>
  <si>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</si>
  <si>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</si>
  <si>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</si>
  <si>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</si>
  <si>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</si>
  <si>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</si>
  <si>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</si>
  <si>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</si>
  <si>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</si>
  <si>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</si>
  <si>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</si>
  <si>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</si>
  <si>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</si>
  <si>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</si>
  <si>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</si>
  <si>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</si>
  <si>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</si>
  <si>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</si>
  <si>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</si>
  <si>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</si>
  <si>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</si>
  <si>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</si>
  <si>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</si>
  <si>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</si>
  <si>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</si>
  <si>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</si>
  <si>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</si>
  <si>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</si>
  <si>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</si>
  <si>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</si>
  <si>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</si>
  <si>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</si>
  <si>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</si>
  <si>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</si>
  <si>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</si>
  <si>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</si>
  <si>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</si>
  <si>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</si>
  <si>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</si>
  <si>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</si>
  <si>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</si>
  <si>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</si>
  <si>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</si>
  <si>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</si>
  <si>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</si>
  <si>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</si>
  <si>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</si>
  <si>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</si>
  <si>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</si>
  <si>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</si>
  <si>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</si>
  <si>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</si>
  <si>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</si>
  <si>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</si>
  <si>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</si>
  <si>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</si>
  <si>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</si>
  <si>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</si>
  <si>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</si>
  <si>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</si>
  <si>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</si>
  <si>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</si>
  <si>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</si>
  <si>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</si>
  <si>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</si>
  <si>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</si>
  <si>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</si>
  <si>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</si>
  <si>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</si>
  <si>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</si>
  <si>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</si>
  <si>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</si>
  <si>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</si>
  <si>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</si>
  <si>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</si>
  <si>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</si>
  <si>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</si>
  <si>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</si>
  <si>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</si>
  <si>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</si>
  <si>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</si>
  <si>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</si>
  <si>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</si>
  <si>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</si>
  <si>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</si>
  <si>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</si>
  <si>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</si>
  <si>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</si>
  <si>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</si>
  <si>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</si>
  <si>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</si>
  <si>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</si>
  <si>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</si>
  <si>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</si>
  <si>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</si>
  <si>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</si>
  <si>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</si>
  <si>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</si>
  <si>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</si>
  <si>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</si>
  <si>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</si>
  <si>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</si>
  <si>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</si>
  <si>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</si>
  <si>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</si>
  <si>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</si>
  <si>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</si>
  <si>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</si>
  <si>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</si>
  <si>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</si>
  <si>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</si>
  <si>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</si>
  <si>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</si>
  <si>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</si>
  <si>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</si>
  <si>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</si>
  <si>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</si>
  <si>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</si>
  <si>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</si>
  <si>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</si>
  <si>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</si>
  <si>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</si>
  <si>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</si>
  <si>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</si>
  <si>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</si>
  <si>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</si>
  <si>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</si>
  <si>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</si>
  <si>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</si>
  <si>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</si>
  <si>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</si>
  <si>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</si>
  <si>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</si>
  <si>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</si>
  <si>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</si>
  <si>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</si>
  <si>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</si>
  <si>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</si>
  <si>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</si>
  <si>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</si>
  <si>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</si>
  <si>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</si>
  <si>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</si>
  <si>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</si>
  <si>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</si>
  <si>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</si>
  <si>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</si>
  <si>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</si>
  <si>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</si>
  <si>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</si>
  <si>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</si>
  <si>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</si>
  <si>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</si>
  <si>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</si>
  <si>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</si>
  <si>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</si>
  <si>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</si>
  <si>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</si>
  <si>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</si>
  <si>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</si>
  <si>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</si>
  <si>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</si>
  <si>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</si>
  <si>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</si>
  <si>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</si>
  <si>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</si>
  <si>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</si>
  <si>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</si>
  <si>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</si>
  <si>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</si>
  <si>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</si>
  <si>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</si>
  <si>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</si>
  <si>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</si>
  <si>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</si>
  <si>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</si>
  <si>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</si>
  <si>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</si>
  <si>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</si>
  <si>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</si>
  <si>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</si>
  <si>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</si>
  <si>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</si>
  <si>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</si>
  <si>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</si>
  <si>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</si>
  <si>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</si>
  <si>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</si>
  <si>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</si>
  <si>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</si>
  <si>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</si>
  <si>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</si>
  <si>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</si>
  <si>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</si>
  <si>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</si>
  <si>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</si>
  <si>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</si>
  <si>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</si>
  <si>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</si>
  <si>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</si>
  <si>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</si>
  <si>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</si>
  <si>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</si>
  <si>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</si>
  <si>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</si>
  <si>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</si>
  <si>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</si>
  <si>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</si>
  <si>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</si>
  <si>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</si>
  <si>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</si>
  <si>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</si>
  <si>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</si>
  <si>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</si>
  <si>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</si>
  <si>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</si>
  <si>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</si>
  <si>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</si>
  <si>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</si>
  <si>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</si>
  <si>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</si>
  <si>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</si>
  <si>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</si>
  <si>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</si>
  <si>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</si>
  <si>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</si>
  <si>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</si>
  <si>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</si>
  <si>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</si>
  <si>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</si>
  <si>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</si>
  <si>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</si>
  <si>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</si>
  <si>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</si>
  <si>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</si>
  <si>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</si>
  <si>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</si>
  <si>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</si>
  <si>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</si>
  <si>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</si>
  <si>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</si>
  <si>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</si>
  <si>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</si>
  <si>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</si>
  <si>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</si>
  <si>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</si>
  <si>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</si>
  <si>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</si>
  <si>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</si>
  <si>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</si>
  <si>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</si>
  <si>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</si>
  <si>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</si>
  <si>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</si>
  <si>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</si>
  <si>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</si>
  <si>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</si>
  <si>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</si>
  <si>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</si>
  <si>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</si>
  <si>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</si>
  <si>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</si>
  <si>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</si>
  <si>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</si>
  <si>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</si>
  <si>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</si>
  <si>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</si>
  <si>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</si>
  <si>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</si>
  <si>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</si>
  <si>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</si>
  <si>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</si>
  <si>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</si>
  <si>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</si>
  <si>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</si>
  <si>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</si>
  <si>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</si>
  <si>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</si>
  <si>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</si>
  <si>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</si>
  <si>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</si>
  <si>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</si>
  <si>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</si>
  <si>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</si>
  <si>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</si>
  <si>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</si>
  <si>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</si>
  <si>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</si>
  <si>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</si>
  <si>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</si>
  <si>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</si>
  <si>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</si>
  <si>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</si>
  <si>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</si>
  <si>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</si>
  <si>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</si>
  <si>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</si>
  <si>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</si>
  <si>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</si>
  <si>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</si>
  <si>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</si>
  <si>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</si>
  <si>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</si>
  <si>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</si>
  <si>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</si>
  <si>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</si>
  <si>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</si>
  <si>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</si>
  <si>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</si>
  <si>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</si>
  <si>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</si>
  <si>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</si>
  <si>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</si>
  <si>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</si>
  <si>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</si>
  <si>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</si>
  <si>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</si>
  <si>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</si>
  <si>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</si>
  <si>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</si>
  <si>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</si>
  <si>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</si>
  <si>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</si>
  <si>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</si>
  <si>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</si>
  <si>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</si>
  <si>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</si>
  <si>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</si>
  <si>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</si>
  <si>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</si>
  <si>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</si>
  <si>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</si>
  <si>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</si>
  <si>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</si>
  <si>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</si>
  <si>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</si>
  <si>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</si>
  <si>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</si>
  <si>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</si>
  <si>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</si>
  <si>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</si>
  <si>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</si>
  <si>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</si>
  <si>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</si>
  <si>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</si>
  <si>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</si>
  <si>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</si>
  <si>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</si>
  <si>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</si>
  <si>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</si>
  <si>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</si>
  <si>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</si>
  <si>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</si>
  <si>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</si>
  <si>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</si>
  <si>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</si>
  <si>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</si>
  <si>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</si>
  <si>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</si>
  <si>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</si>
  <si>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</si>
  <si>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</si>
  <si>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</si>
  <si>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</si>
  <si>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</si>
  <si>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</si>
  <si>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</si>
  <si>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</si>
  <si>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</si>
  <si>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</si>
  <si>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</si>
  <si>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</si>
  <si>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</si>
  <si>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</si>
  <si>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</si>
  <si>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</si>
  <si>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</si>
  <si>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</si>
  <si>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</si>
  <si>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</si>
  <si>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</si>
  <si>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</si>
  <si>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</si>
  <si>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</si>
  <si>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</si>
  <si>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</si>
  <si>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</si>
  <si>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</si>
  <si>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</si>
  <si>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</si>
  <si>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</si>
  <si>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</si>
  <si>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</si>
  <si>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</si>
  <si>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</si>
  <si>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</si>
  <si>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</si>
  <si>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</si>
  <si>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</si>
  <si>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</si>
  <si>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</si>
  <si>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</si>
  <si>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</si>
  <si>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</si>
  <si>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</si>
  <si>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</si>
  <si>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</si>
  <si>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</si>
  <si>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</si>
  <si>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</si>
  <si>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</si>
  <si>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</si>
  <si>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</si>
  <si>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</si>
  <si>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</si>
  <si>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</si>
  <si>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</si>
  <si>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</si>
  <si>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</si>
  <si>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</si>
  <si>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</si>
  <si>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</si>
  <si>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</si>
  <si>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</si>
  <si>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</si>
  <si>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</si>
  <si>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</si>
  <si>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</si>
  <si>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</si>
  <si>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</si>
  <si>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</si>
  <si>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</si>
  <si>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</si>
  <si>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</si>
  <si>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</si>
  <si>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</si>
  <si>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</si>
  <si>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</si>
  <si>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</si>
  <si>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</si>
  <si>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</si>
  <si>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</si>
  <si>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</si>
  <si>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</si>
  <si>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</si>
  <si>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</si>
  <si>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</si>
  <si>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</si>
  <si>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</si>
  <si>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</si>
  <si>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</si>
  <si>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</si>
  <si>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</si>
  <si>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</si>
  <si>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</si>
  <si>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</si>
  <si>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</si>
  <si>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</si>
  <si>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</si>
  <si>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</si>
  <si>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</si>
  <si>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</si>
  <si>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</si>
  <si>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</si>
  <si>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</si>
  <si>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</si>
  <si>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</si>
  <si>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</si>
  <si>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</si>
  <si>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</si>
  <si>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</si>
  <si>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</si>
  <si>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</si>
  <si>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</si>
  <si>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</si>
  <si>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</si>
  <si>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</si>
  <si>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</si>
  <si>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</si>
  <si>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</si>
  <si>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</si>
  <si>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</si>
  <si>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</si>
  <si>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</si>
  <si>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</si>
  <si>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</si>
  <si>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</si>
  <si>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</si>
  <si>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</si>
  <si>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</si>
  <si>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</si>
  <si>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</si>
  <si>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</si>
  <si>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</si>
  <si>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</si>
  <si>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</si>
  <si>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</si>
  <si>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</si>
  <si>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</si>
  <si>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</si>
  <si>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</si>
  <si>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</si>
  <si>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</si>
  <si>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</si>
  <si>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</si>
  <si>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</si>
  <si>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</si>
  <si>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</si>
  <si>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</si>
  <si>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</si>
  <si>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</si>
  <si>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</si>
  <si>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</si>
  <si>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</si>
  <si>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</si>
  <si>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</si>
  <si>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</si>
  <si>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</si>
  <si>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</si>
  <si>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</si>
  <si>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</si>
  <si>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</si>
  <si>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</si>
  <si>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</si>
  <si>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</si>
  <si>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</si>
  <si>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</si>
  <si>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</si>
  <si>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</si>
  <si>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</si>
  <si>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</si>
  <si>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</si>
  <si>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</si>
  <si>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</si>
  <si>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</si>
  <si>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</si>
  <si>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</si>
  <si>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</si>
  <si>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</si>
  <si>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</si>
  <si>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</si>
  <si>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</si>
  <si>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</si>
  <si>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</si>
  <si>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</si>
  <si>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</si>
  <si>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</si>
  <si>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</si>
  <si>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</si>
  <si>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</si>
  <si>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</si>
  <si>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</si>
  <si>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</si>
  <si>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</si>
  <si>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</si>
  <si>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</si>
  <si>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</si>
  <si>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</si>
  <si>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</si>
  <si>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</si>
  <si>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</si>
  <si>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</si>
  <si>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</si>
  <si>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</si>
  <si>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</si>
  <si>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</si>
  <si>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</si>
  <si>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</si>
  <si>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</si>
  <si>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</si>
  <si>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</si>
  <si>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</si>
  <si>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</si>
  <si>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</si>
  <si>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</si>
  <si>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</si>
  <si>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</si>
  <si>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</si>
  <si>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</si>
  <si>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</si>
  <si>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</si>
  <si>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</si>
  <si>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</si>
  <si>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</si>
  <si>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</si>
  <si>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</si>
  <si>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</si>
  <si>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</si>
  <si>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</si>
  <si>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</si>
  <si>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</si>
  <si>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</si>
  <si>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</si>
  <si>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</si>
  <si>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</si>
  <si>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</si>
  <si>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</si>
  <si>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</si>
  <si>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</si>
  <si>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</si>
  <si>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</si>
  <si>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</si>
  <si>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</si>
  <si>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</si>
  <si>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</si>
  <si>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</si>
  <si>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SUPERSTORE — BASIC SALES SUMMARY</t>
  </si>
  <si>
    <t>Source: Sample Superstore · live formulas · prepared by Prasanna Shetty</t>
  </si>
  <si>
    <t>Total Sales</t>
  </si>
  <si>
    <t>Average Sales</t>
  </si>
  <si>
    <t>Transaction Count</t>
  </si>
  <si>
    <t>MANUAL VERIFICATION</t>
  </si>
  <si>
    <t>Hand-sum of first 10 sales :</t>
  </si>
  <si>
    <t>Excel sum of the same 10 rows:</t>
  </si>
  <si>
    <t>Avg × Count = Total?</t>
  </si>
  <si>
    <t>Count agreement (COUNT vs COUNTA vs ROWS):</t>
  </si>
  <si>
    <t>Status-bar check: select R2:R9995 on Data → status bar shows Sum 2,297,200.86 / Average 229.86 / Count 9,994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</si>
</sst>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Uber Move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65" fontId="3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D457F3-1706-4F6F-B393-7F7A2783AFB4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67624-E02C-44DD-9FDB-A1024689BF04}" name="Superstore" displayName="Superstore" ref="A1:U9995" tableType="queryTable" totalsRowShown="0">
  <autoFilter ref="A1:U9995" xr:uid="{5CB67624-E02C-44DD-9FDB-A1024689BF04}"/>
  <tableColumns count="21">
    <tableColumn id="1" xr3:uid="{C8A5713D-D5BB-4098-AE78-4DDBAB045619}" uniqueName="1" name="Row ID" queryTableFieldId="1"/>
    <tableColumn id="2" xr3:uid="{6CFC9BD7-8DF1-48D8-AE3D-796CCDDF651B}" uniqueName="2" name="Order ID" queryTableFieldId="2" dataDxfId="14"/>
    <tableColumn id="3" xr3:uid="{D82CDD7D-F047-4DE6-9A1F-C691ED7C8969}" uniqueName="3" name="Order Date" queryTableFieldId="3" dataDxfId="13"/>
    <tableColumn id="4" xr3:uid="{06A33072-0E32-4A24-9A80-7EAD61EA4A93}" uniqueName="4" name="Ship Date" queryTableFieldId="4" dataDxfId="12"/>
    <tableColumn id="5" xr3:uid="{C8A1F08B-B2B6-4B9F-9C59-788EF91050DF}" uniqueName="5" name="Ship Mode" queryTableFieldId="5" dataDxfId="11"/>
    <tableColumn id="6" xr3:uid="{1AA40D32-E13B-4713-9364-94DB4EF8822B}" uniqueName="6" name="Customer ID" queryTableFieldId="6" dataDxfId="10"/>
    <tableColumn id="7" xr3:uid="{FD262E89-C2A2-4292-9DFF-40B41F979436}" uniqueName="7" name="Customer Name" queryTableFieldId="7" dataDxfId="9"/>
    <tableColumn id="8" xr3:uid="{D3FB1BC0-C427-4BBE-9A01-2EEB1053CB30}" uniqueName="8" name="Segment" queryTableFieldId="8" dataDxfId="8"/>
    <tableColumn id="9" xr3:uid="{3F090AFC-08D3-4ABA-803B-DFDD90D0125B}" uniqueName="9" name="Country" queryTableFieldId="9" dataDxfId="7"/>
    <tableColumn id="10" xr3:uid="{187B1455-3A30-4194-A6C5-9E40A08F4E71}" uniqueName="10" name="City" queryTableFieldId="10" dataDxfId="6"/>
    <tableColumn id="11" xr3:uid="{BD748BC8-1F63-4850-AAC8-20CB495BA910}" uniqueName="11" name="State" queryTableFieldId="11" dataDxfId="5"/>
    <tableColumn id="12" xr3:uid="{31D6228B-49CC-4186-B2FD-608BE68ED98D}" uniqueName="12" name="Postal Code" queryTableFieldId="12"/>
    <tableColumn id="13" xr3:uid="{94AD790D-9227-4B55-BF42-EF1B84233B5B}" uniqueName="13" name="Region" queryTableFieldId="13" dataDxfId="4"/>
    <tableColumn id="14" xr3:uid="{725EDC7D-9A8C-4541-96E4-2F2928971C1B}" uniqueName="14" name="Product ID" queryTableFieldId="14" dataDxfId="3"/>
    <tableColumn id="15" xr3:uid="{43765249-3ACB-4C51-AA29-A6C507802880}" uniqueName="15" name="Category" queryTableFieldId="15" dataDxfId="2"/>
    <tableColumn id="16" xr3:uid="{BDFADCC8-8634-4256-AEBC-D5889E7D574B}" uniqueName="16" name="Sub-Category" queryTableFieldId="16" dataDxfId="1"/>
    <tableColumn id="17" xr3:uid="{66B379CB-C9F4-4B51-873F-0233B76C385B}" uniqueName="17" name="Product Name" queryTableFieldId="17" dataDxfId="0"/>
    <tableColumn id="18" xr3:uid="{C5133401-DF05-48EB-97B1-771D92C239A7}" uniqueName="18" name="Sales" queryTableFieldId="18"/>
    <tableColumn id="19" xr3:uid="{D56A6D49-8C00-4706-BD14-0C38C60BC9E3}" uniqueName="19" name="Quantity" queryTableFieldId="19"/>
    <tableColumn id="20" xr3:uid="{6F9C41D9-CB73-4F8F-87EA-E5287FE499AE}" uniqueName="20" name="Discount" queryTableFieldId="20"/>
    <tableColumn id="21" xr3:uid="{CAA42169-DCC9-417A-A20A-524EBE08B0A3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1D7E-0DE6-453E-A22B-4E529F8369EE}">
  <dimension ref="A1:U9995"/>
  <sheetViews>
    <sheetView workbookViewId="0">
      <pane ySplit="1" topLeftCell="A9970" activePane="bottomLeft" state="frozen"/>
      <selection pane="bottomLeft" activeCell="A2" sqref="A2:A999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F079-BFF1-47ED-967A-A5BAA348BC30}">
  <dimension ref="A1:F13"/>
  <sheetViews>
    <sheetView tabSelected="1" workbookViewId="0">
      <selection activeCell="K11" sqref="K11"/>
    </sheetView>
  </sheetViews>
  <sheetFormatPr defaultRowHeight="14.4" x14ac:dyDescent="0.3"/>
  <cols>
    <col min="1" max="1" width="46.21875" customWidth="1"/>
    <col min="2" max="2" width="13.6640625" bestFit="1" customWidth="1"/>
    <col min="3" max="3" width="17.6640625" bestFit="1" customWidth="1"/>
    <col min="4" max="4" width="9.33203125" customWidth="1"/>
    <col min="5" max="5" width="18.88671875" bestFit="1" customWidth="1"/>
    <col min="6" max="6" width="6.109375" customWidth="1"/>
  </cols>
  <sheetData>
    <row r="1" spans="1:6" x14ac:dyDescent="0.3">
      <c r="A1" s="8" t="s">
        <v>12373</v>
      </c>
      <c r="B1" s="9"/>
      <c r="C1" s="9"/>
      <c r="D1" s="9"/>
      <c r="E1" s="9"/>
    </row>
    <row r="2" spans="1:6" x14ac:dyDescent="0.3">
      <c r="A2" s="10" t="s">
        <v>12374</v>
      </c>
      <c r="B2" s="11"/>
      <c r="C2" s="11"/>
      <c r="D2" s="11"/>
      <c r="E2" s="11"/>
    </row>
    <row r="3" spans="1:6" x14ac:dyDescent="0.3">
      <c r="A3" s="5" t="s">
        <v>12375</v>
      </c>
      <c r="B3" s="6"/>
      <c r="C3" s="5" t="s">
        <v>12376</v>
      </c>
      <c r="D3" s="7"/>
      <c r="E3" s="5" t="s">
        <v>12377</v>
      </c>
    </row>
    <row r="4" spans="1:6" x14ac:dyDescent="0.3">
      <c r="A4" s="2">
        <f>SUM(Superstore[Sales])</f>
        <v>2297200.8602999551</v>
      </c>
      <c r="B4" s="3"/>
      <c r="C4" s="2">
        <f>AVERAGE(Superstore[Sales])</f>
        <v>229.85800083049381</v>
      </c>
      <c r="D4" s="3"/>
      <c r="E4" s="4">
        <f>COUNT(Superstore[Sales])</f>
        <v>9994</v>
      </c>
    </row>
    <row r="7" spans="1:6" x14ac:dyDescent="0.3">
      <c r="A7" s="13" t="s">
        <v>12378</v>
      </c>
    </row>
    <row r="8" spans="1:6" x14ac:dyDescent="0.3">
      <c r="A8" s="12" t="s">
        <v>12379</v>
      </c>
      <c r="B8" s="2">
        <v>3085.1538</v>
      </c>
    </row>
    <row r="9" spans="1:6" x14ac:dyDescent="0.3">
      <c r="A9" s="12" t="s">
        <v>12380</v>
      </c>
      <c r="B9" s="2">
        <f>SUM(Data!R2:R11)</f>
        <v>3085.1614999999997</v>
      </c>
      <c r="C9" s="3" t="str">
        <f>IF(ABS(B8-B9)&lt;0.01,"✅ MATCH","❌ CHECK")</f>
        <v>✅ MATCH</v>
      </c>
    </row>
    <row r="10" spans="1:6" x14ac:dyDescent="0.3">
      <c r="A10" s="12" t="s">
        <v>12381</v>
      </c>
      <c r="B10" s="3" t="str">
        <f>IF(ABS(C4*E4-A4)&lt;0.01,"✅ MATCH","❌ CHECK")</f>
        <v>✅ MATCH</v>
      </c>
    </row>
    <row r="11" spans="1:6" x14ac:dyDescent="0.3">
      <c r="A11" s="12" t="s">
        <v>12382</v>
      </c>
      <c r="B11" s="4" t="str">
        <f>IF(AND(COUNT(Superstore[Sales])=COUNTA(Superstore[Order ID]),COUNT(Superstore[Sales])=ROWS(Superstore[])),"✅ all = 9,994","❌")</f>
        <v>✅ all = 9,994</v>
      </c>
    </row>
    <row r="13" spans="1:6" x14ac:dyDescent="0.3">
      <c r="A13" s="14" t="s">
        <v>12383</v>
      </c>
      <c r="B13" s="14"/>
      <c r="C13" s="14"/>
      <c r="D13" s="14"/>
      <c r="E13" s="14"/>
      <c r="F13" s="14"/>
    </row>
  </sheetData>
  <mergeCells count="3">
    <mergeCell ref="A2:E2"/>
    <mergeCell ref="A13:F13"/>
    <mergeCell ref="A1:E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4D1CD9-78EC-44A1-B367-52BA949E4A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2026-09-21T04:49:51Z</dcterms:created>
  <dcterms:modified xsi:type="dcterms:W3CDTF">2026-09-21T07:26:15Z</dcterms:modified>
</cp:coreProperties>
</file>