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Sample" sheetId="2" r:id="rId5"/>
    <sheet state="visible" name="Day1" sheetId="3" r:id="rId6"/>
    <sheet state="visible" name="Day2" sheetId="4" r:id="rId7"/>
    <sheet state="visible" name="Day3" sheetId="5" r:id="rId8"/>
    <sheet state="visible" name="Day4" sheetId="6" r:id="rId9"/>
    <sheet state="visible" name="Day5" sheetId="7" r:id="rId10"/>
    <sheet state="visible" name="Day6" sheetId="8" r:id="rId11"/>
    <sheet state="visible" name="Day7" sheetId="9" r:id="rId12"/>
    <sheet state="visible" name="Day8" sheetId="10" r:id="rId13"/>
    <sheet state="visible" name="Day9" sheetId="11" r:id="rId14"/>
    <sheet state="visible" name="Day10" sheetId="12" r:id="rId15"/>
    <sheet state="visible" name="Day11" sheetId="13" r:id="rId16"/>
    <sheet state="visible" name="Day12" sheetId="14" r:id="rId17"/>
    <sheet state="visible" name="Day13" sheetId="15" r:id="rId18"/>
    <sheet state="visible" name="Day14" sheetId="16" r:id="rId19"/>
    <sheet state="visible" name="Day15" sheetId="17" r:id="rId20"/>
    <sheet state="visible" name="Day16" sheetId="18" r:id="rId21"/>
    <sheet state="visible" name="Day17" sheetId="19" r:id="rId22"/>
    <sheet state="visible" name="Day18" sheetId="20" r:id="rId23"/>
    <sheet state="visible" name="Day19" sheetId="21" r:id="rId24"/>
    <sheet state="visible" name="Day20" sheetId="22" r:id="rId25"/>
    <sheet state="visible" name="Day21" sheetId="23" r:id="rId26"/>
    <sheet state="visible" name="Day22" sheetId="24" r:id="rId27"/>
    <sheet state="visible" name="Day23" sheetId="25" r:id="rId28"/>
    <sheet state="visible" name="Day24" sheetId="26" r:id="rId29"/>
    <sheet state="visible" name="Day25" sheetId="27" r:id="rId30"/>
    <sheet state="visible" name="Day26" sheetId="28" r:id="rId31"/>
    <sheet state="visible" name="Day27" sheetId="29" r:id="rId32"/>
    <sheet state="visible" name="Day28" sheetId="30" r:id="rId33"/>
    <sheet state="visible" name="Day29" sheetId="31" r:id="rId34"/>
    <sheet state="visible" name="Day30" sheetId="32" r:id="rId35"/>
  </sheets>
  <definedNames/>
  <calcPr/>
  <extLst>
    <ext uri="GoogleSheetsCustomDataVersion1">
      <go:sheetsCustomData xmlns:go="http://customooxmlschemas.google.com/" r:id="rId36" roundtripDataSignature="AMtx7miCzEgmkL0jYN0NuI0bFm+/WjUuXQ=="/>
    </ext>
  </extLst>
</workbook>
</file>

<file path=xl/sharedStrings.xml><?xml version="1.0" encoding="utf-8"?>
<sst xmlns="http://schemas.openxmlformats.org/spreadsheetml/2006/main" count="1497" uniqueCount="55">
  <si>
    <t>Everyday, for 10 days, document every hour of your waking day.</t>
  </si>
  <si>
    <t>For every hour, write down the task you accomplished (the majority task, if you did multiple tasks) and classify them as urgent and important</t>
  </si>
  <si>
    <t>The definition of urgent and important is yours - it is personal.</t>
  </si>
  <si>
    <t>As you fill up the day, the matrix on the right hand side will automatically fill up</t>
  </si>
  <si>
    <t>At the end of the day, write down if you felt happy with your day or not.</t>
  </si>
  <si>
    <t>Optionally, share why do you feel that way?</t>
  </si>
  <si>
    <t>The sample sheet will show you how it works</t>
  </si>
  <si>
    <t>At the end of 10 days, the aim is to build a hypothesis</t>
  </si>
  <si>
    <t>WHAT MIX OF URGENT AND IMPORTANT LEADS TO FAVORABLE OUTCOMES?</t>
  </si>
  <si>
    <t>Time Slots</t>
  </si>
  <si>
    <t>Task</t>
  </si>
  <si>
    <t>Urgent?</t>
  </si>
  <si>
    <t>Important?</t>
  </si>
  <si>
    <t>Classification</t>
  </si>
  <si>
    <t>4am-5am</t>
  </si>
  <si>
    <t>5am-6am</t>
  </si>
  <si>
    <t>bath and yoga</t>
  </si>
  <si>
    <t>N</t>
  </si>
  <si>
    <t>Y</t>
  </si>
  <si>
    <t>Yes</t>
  </si>
  <si>
    <t>Total hours recorded</t>
  </si>
  <si>
    <t>6am-7am</t>
  </si>
  <si>
    <t>yoga</t>
  </si>
  <si>
    <t>7am-8am</t>
  </si>
  <si>
    <t>As a test, fill up any random task here</t>
  </si>
  <si>
    <t>Tasks Distribution</t>
  </si>
  <si>
    <t>8am-9am</t>
  </si>
  <si>
    <t>And then select Y or N from Urgent and Important</t>
  </si>
  <si>
    <t>9am-10am</t>
  </si>
  <si>
    <t>The numbers on the right will change automatically</t>
  </si>
  <si>
    <t>Urgent</t>
  </si>
  <si>
    <t>10am-11am</t>
  </si>
  <si>
    <t>No</t>
  </si>
  <si>
    <t>11am-12pm</t>
  </si>
  <si>
    <t>12pm-1pm</t>
  </si>
  <si>
    <t>Important</t>
  </si>
  <si>
    <t>1pm-2pm</t>
  </si>
  <si>
    <t>2pm-3pm</t>
  </si>
  <si>
    <t>3pm-4pm</t>
  </si>
  <si>
    <t>4pm-5pm</t>
  </si>
  <si>
    <t>5pm-6pm</t>
  </si>
  <si>
    <t>6pm-7pm</t>
  </si>
  <si>
    <t>Do I feel happy with how the day went?</t>
  </si>
  <si>
    <t>7pm-8pm</t>
  </si>
  <si>
    <t>(Optional) Why do you feel this way?</t>
  </si>
  <si>
    <t>8pm-9pm</t>
  </si>
  <si>
    <t>Because XYZ</t>
  </si>
  <si>
    <t>9pm-10pm</t>
  </si>
  <si>
    <t>10pm-11pm</t>
  </si>
  <si>
    <t>11pm-12am</t>
  </si>
  <si>
    <t>12am-1am</t>
  </si>
  <si>
    <t>1am-2am</t>
  </si>
  <si>
    <t>Happy because I followed my time table and finished all my tasks.</t>
  </si>
  <si>
    <t>2am-3am</t>
  </si>
  <si>
    <t>3am-4am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</si>
</sst>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  <font>
      <i/>
      <sz val="11.0"/>
      <color theme="1"/>
      <name val="Calibri"/>
    </font>
    <font>
      <sz val="30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1" fillId="0" fontId="2" numFmtId="16" xfId="0" applyAlignment="1" applyBorder="1" applyFont="1" applyNumberFormat="1">
      <alignment horizontal="center"/>
    </xf>
    <xf borderId="0" fillId="0" fontId="2" numFmtId="16" xfId="0" applyFont="1" applyNumberFormat="1"/>
    <xf borderId="0" fillId="0" fontId="3" numFmtId="16" xfId="0" applyFont="1" applyNumberFormat="1"/>
    <xf borderId="2" fillId="2" fontId="3" numFmtId="16" xfId="0" applyBorder="1" applyFill="1" applyFont="1" applyNumberFormat="1"/>
    <xf borderId="3" fillId="2" fontId="3" numFmtId="9" xfId="0" applyAlignment="1" applyBorder="1" applyFont="1" applyNumberFormat="1">
      <alignment horizontal="center" vertical="center"/>
    </xf>
    <xf borderId="4" fillId="0" fontId="4" numFmtId="0" xfId="0" applyBorder="1" applyFont="1"/>
    <xf borderId="5" fillId="0" fontId="4" numFmtId="0" xfId="0" applyBorder="1" applyFont="1"/>
    <xf borderId="1" fillId="0" fontId="3" numFmtId="0" xfId="0" applyBorder="1" applyFont="1"/>
    <xf borderId="1" fillId="0" fontId="3" numFmtId="16" xfId="0" applyAlignment="1" applyBorder="1" applyFont="1" applyNumberFormat="1">
      <alignment horizontal="left"/>
    </xf>
    <xf borderId="1" fillId="0" fontId="3" numFmtId="16" xfId="0" applyAlignment="1" applyBorder="1" applyFont="1" applyNumberFormat="1">
      <alignment horizontal="center"/>
    </xf>
    <xf borderId="6" fillId="2" fontId="3" numFmtId="0" xfId="0" applyBorder="1" applyFont="1"/>
    <xf borderId="7" fillId="0" fontId="4" numFmtId="0" xfId="0" applyBorder="1" applyFont="1"/>
    <xf borderId="8" fillId="0" fontId="4" numFmtId="0" xfId="0" applyBorder="1" applyFont="1"/>
    <xf borderId="1" fillId="0" fontId="3" numFmtId="0" xfId="0" applyAlignment="1" applyBorder="1" applyFont="1">
      <alignment horizontal="left"/>
    </xf>
    <xf borderId="6" fillId="2" fontId="3" numFmtId="0" xfId="0" applyAlignment="1" applyBorder="1" applyFont="1">
      <alignment horizontal="right"/>
    </xf>
    <xf borderId="9" fillId="2" fontId="2" numFmtId="0" xfId="0" applyAlignment="1" applyBorder="1" applyFont="1">
      <alignment horizontal="center" vertical="center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0" fillId="0" fontId="1" numFmtId="9" xfId="0" applyFont="1" applyNumberFormat="1"/>
    <xf borderId="14" fillId="2" fontId="3" numFmtId="0" xfId="0" applyBorder="1" applyFont="1"/>
    <xf borderId="15" fillId="2" fontId="3" numFmtId="0" xfId="0" applyBorder="1" applyFont="1"/>
    <xf borderId="16" fillId="2" fontId="3" numFmtId="0" xfId="0" applyBorder="1" applyFont="1"/>
    <xf borderId="17" fillId="2" fontId="2" numFmtId="0" xfId="0" applyAlignment="1" applyBorder="1" applyFont="1">
      <alignment horizontal="center"/>
    </xf>
    <xf borderId="18" fillId="0" fontId="4" numFmtId="0" xfId="0" applyBorder="1" applyFont="1"/>
    <xf borderId="16" fillId="2" fontId="3" numFmtId="0" xfId="0" applyAlignment="1" applyBorder="1" applyFont="1">
      <alignment horizontal="right"/>
    </xf>
    <xf borderId="19" fillId="2" fontId="3" numFmtId="0" xfId="0" applyBorder="1" applyFont="1"/>
    <xf borderId="15" fillId="2" fontId="2" numFmtId="0" xfId="0" applyBorder="1" applyFont="1"/>
    <xf borderId="20" fillId="3" fontId="3" numFmtId="0" xfId="0" applyBorder="1" applyFill="1" applyFont="1"/>
    <xf borderId="15" fillId="2" fontId="5" numFmtId="0" xfId="0" applyBorder="1" applyFont="1"/>
    <xf borderId="3" fillId="0" fontId="3" numFmtId="0" xfId="0" applyAlignment="1" applyBorder="1" applyFont="1">
      <alignment horizontal="left" vertical="top"/>
    </xf>
    <xf borderId="3" fillId="2" fontId="6" numFmtId="9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21" fillId="4" fontId="3" numFmtId="0" xfId="0" applyBorder="1" applyFill="1" applyFont="1"/>
    <xf borderId="0" fillId="0" fontId="3" numFmtId="9" xfId="0" applyFont="1" applyNumberFormat="1"/>
    <xf borderId="4" fillId="0" fontId="3" numFmtId="0" xfId="0" applyAlignment="1" applyBorder="1" applyFont="1">
      <alignment horizontal="left" vertical="top"/>
    </xf>
    <xf borderId="5" fillId="0" fontId="3" numFmtId="0" xfId="0" applyAlignment="1" applyBorder="1" applyFont="1">
      <alignment horizontal="left" vertical="top"/>
    </xf>
    <xf borderId="0" fillId="0" fontId="3" numFmtId="0" xfId="0" applyAlignment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36" Type="http://customschemas.google.com/relationships/workbookmetadata" Target="metadata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1" t="s">
        <v>3</v>
      </c>
    </row>
    <row r="5" ht="14.25" customHeight="1"/>
    <row r="6" ht="14.25" customHeight="1">
      <c r="A6" s="1" t="s">
        <v>4</v>
      </c>
    </row>
    <row r="7" ht="14.25" customHeight="1">
      <c r="A7" s="1" t="s">
        <v>5</v>
      </c>
    </row>
    <row r="8" ht="14.25" customHeight="1"/>
    <row r="9" ht="14.25" customHeight="1">
      <c r="A9" s="1" t="s">
        <v>6</v>
      </c>
    </row>
    <row r="10" ht="14.25" customHeight="1"/>
    <row r="11" ht="14.25" customHeight="1">
      <c r="A11" s="1" t="s">
        <v>7</v>
      </c>
    </row>
    <row r="12" ht="14.25" customHeight="1">
      <c r="A12" s="2" t="s">
        <v>8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8">
        <f>COUNTIF($E$2:$E$23,"YN")/R3</f>
        <v>0</v>
      </c>
      <c r="I1" s="9"/>
      <c r="J1" s="10"/>
      <c r="K1" s="8">
        <f>COUNTIF($E$2:$E$23,"YY")/R3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/>
      <c r="D2" s="13"/>
      <c r="E2" s="1" t="str">
        <f t="shared" ref="E2:E23" si="1">CONCATENATE(C2,D2)</f>
        <v/>
      </c>
      <c r="G2" s="14"/>
      <c r="H2" s="15"/>
      <c r="J2" s="16"/>
      <c r="K2" s="15"/>
      <c r="M2" s="16"/>
    </row>
    <row r="3" ht="14.25" customHeight="1">
      <c r="A3" s="11" t="s">
        <v>15</v>
      </c>
      <c r="B3" s="17" t="s">
        <v>16</v>
      </c>
      <c r="C3" s="13" t="s">
        <v>17</v>
      </c>
      <c r="D3" s="13" t="s">
        <v>18</v>
      </c>
      <c r="E3" s="1" t="str">
        <f t="shared" si="1"/>
        <v>NY</v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COUNTIF($E$2:$E$23,"YN")+COUNTIF($E$2:$E$23,"YY")+COUNTIF($E$2:$E$23,"NY")+COUNTIF($E$2:$E$23,"NN")</f>
        <v>2</v>
      </c>
    </row>
    <row r="4" ht="14.25" customHeight="1">
      <c r="A4" s="11" t="s">
        <v>21</v>
      </c>
      <c r="B4" s="17" t="s">
        <v>22</v>
      </c>
      <c r="C4" s="13" t="s">
        <v>17</v>
      </c>
      <c r="D4" s="13" t="s">
        <v>18</v>
      </c>
      <c r="E4" s="1" t="str">
        <f t="shared" si="1"/>
        <v>NY</v>
      </c>
      <c r="G4" s="14"/>
      <c r="H4" s="15"/>
      <c r="J4" s="16"/>
      <c r="K4" s="15"/>
      <c r="M4" s="16"/>
    </row>
    <row r="5" ht="14.25" customHeight="1">
      <c r="A5" s="11" t="s">
        <v>23</v>
      </c>
      <c r="B5" s="17" t="s">
        <v>24</v>
      </c>
      <c r="C5" s="13"/>
      <c r="D5" s="13"/>
      <c r="E5" s="1" t="str">
        <f t="shared" si="1"/>
        <v/>
      </c>
      <c r="G5" s="14"/>
      <c r="H5" s="15"/>
      <c r="J5" s="16"/>
      <c r="K5" s="15"/>
      <c r="M5" s="16"/>
      <c r="O5" s="1" t="s">
        <v>25</v>
      </c>
    </row>
    <row r="6" ht="14.25" customHeight="1">
      <c r="A6" s="11" t="s">
        <v>26</v>
      </c>
      <c r="B6" s="17" t="s">
        <v>27</v>
      </c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 t="s">
        <v>29</v>
      </c>
      <c r="C7" s="13"/>
      <c r="D7" s="13"/>
      <c r="E7" s="1" t="str">
        <f t="shared" si="1"/>
        <v/>
      </c>
      <c r="G7" s="23"/>
      <c r="H7" s="8">
        <f>COUNTIF($E$2:$E$23,"NN")/R3</f>
        <v>0</v>
      </c>
      <c r="I7" s="9"/>
      <c r="J7" s="10"/>
      <c r="K7" s="8">
        <f>COUNTIF($E$2:$E$23,"NY")/R3</f>
        <v>1</v>
      </c>
      <c r="L7" s="9"/>
      <c r="M7" s="10"/>
      <c r="O7" s="1" t="s">
        <v>30</v>
      </c>
      <c r="P7" s="1" t="s">
        <v>19</v>
      </c>
      <c r="Q7" s="24">
        <f>SUM(H1:M6)</f>
        <v>0</v>
      </c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  <c r="P8" s="1" t="s">
        <v>32</v>
      </c>
      <c r="Q8" s="24">
        <f>SUM(H7:M12)</f>
        <v>1</v>
      </c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  <c r="O10" s="1" t="s">
        <v>35</v>
      </c>
      <c r="P10" s="1" t="s">
        <v>19</v>
      </c>
      <c r="Q10" s="24">
        <f>SUM(K1:M12)</f>
        <v>1</v>
      </c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  <c r="P11" s="1" t="s">
        <v>32</v>
      </c>
      <c r="Q11" s="24">
        <f>SUM(H1:J12)</f>
        <v>0</v>
      </c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32" t="s">
        <v>42</v>
      </c>
      <c r="H16" s="27"/>
      <c r="I16" s="27"/>
      <c r="J16" s="31"/>
      <c r="K16" s="33"/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G17" s="34" t="s">
        <v>44</v>
      </c>
      <c r="H17" s="27"/>
      <c r="I17" s="27"/>
      <c r="J17" s="31"/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35" t="s">
        <v>46</v>
      </c>
      <c r="H18" s="9"/>
      <c r="I18" s="9"/>
      <c r="J18" s="10"/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G19" s="15"/>
      <c r="J19" s="16"/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  <c r="G20" s="15"/>
      <c r="J20" s="16"/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15"/>
      <c r="J21" s="16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15"/>
      <c r="J22" s="16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20"/>
      <c r="H23" s="21"/>
      <c r="I23" s="21"/>
      <c r="J23" s="22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18:J23"/>
  </mergeCells>
  <dataValidations>
    <dataValidation type="list" allowBlank="1" showErrorMessage="1" sqref="C2:D23">
      <formula1>"N,Y"</formula1>
    </dataValidation>
    <dataValidation type="list" allowBlank="1" showErrorMessage="1" sqref="K16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 t="str">
        <f>COUNTIF($E$2:$E$25,"YN")/R3</f>
        <v>#DIV/0!</v>
      </c>
      <c r="I1" s="9"/>
      <c r="J1" s="10"/>
      <c r="K1" s="36" t="str">
        <f>COUNTIF($E$2:$E$25,"YY")/R3</f>
        <v>#DIV/0!</v>
      </c>
      <c r="L1" s="9"/>
      <c r="M1" s="10"/>
      <c r="N1" s="6"/>
      <c r="O1" s="6"/>
      <c r="P1" s="6"/>
    </row>
    <row r="2" ht="14.25" customHeight="1">
      <c r="A2" s="11" t="s">
        <v>14</v>
      </c>
      <c r="B2" s="17"/>
      <c r="C2" s="13"/>
      <c r="D2" s="13"/>
      <c r="E2" s="1" t="str">
        <f t="shared" ref="E2:E23" si="1">CONCATENATE(C2,D2)</f>
        <v/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0</v>
      </c>
    </row>
    <row r="4" ht="14.25" customHeight="1">
      <c r="A4" s="11" t="s">
        <v>21</v>
      </c>
      <c r="B4" s="17"/>
      <c r="C4" s="37"/>
      <c r="D4" s="37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38"/>
      <c r="D5" s="37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37"/>
      <c r="E7" s="1" t="str">
        <f t="shared" si="1"/>
        <v/>
      </c>
      <c r="G7" s="23"/>
      <c r="H7" s="36" t="str">
        <f>COUNTIF($E$2:$E$25,"NN")/R3</f>
        <v>#DIV/0!</v>
      </c>
      <c r="I7" s="9"/>
      <c r="J7" s="10"/>
      <c r="K7" s="36" t="str">
        <f>COUNTIF($E$2:$E$25,"NY")/R3</f>
        <v>#DIV/0!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 t="str">
        <f>SUM(H1:M6)</f>
        <v>#DIV/0!</v>
      </c>
    </row>
    <row r="17" ht="14.25" customHeight="1">
      <c r="A17" s="11" t="s">
        <v>43</v>
      </c>
      <c r="B17" s="17"/>
      <c r="C17" s="37"/>
      <c r="D17" s="13"/>
      <c r="E17" s="1" t="str">
        <f t="shared" si="1"/>
        <v/>
      </c>
      <c r="H17" s="1" t="s">
        <v>32</v>
      </c>
      <c r="I17" s="40" t="str">
        <f>SUM(H7:M12)</f>
        <v>#DIV/0!</v>
      </c>
    </row>
    <row r="18" ht="14.25" customHeight="1">
      <c r="A18" s="11" t="s">
        <v>45</v>
      </c>
      <c r="B18" s="17"/>
      <c r="C18" s="13"/>
      <c r="D18" s="37"/>
      <c r="E18" s="1" t="str">
        <f t="shared" si="1"/>
        <v/>
      </c>
      <c r="G18" s="1" t="s">
        <v>35</v>
      </c>
      <c r="H18" s="1" t="s">
        <v>19</v>
      </c>
      <c r="I18" s="40" t="str">
        <f>SUM(K1:M12)</f>
        <v>#DIV/0!</v>
      </c>
    </row>
    <row r="19" ht="14.25" customHeight="1">
      <c r="A19" s="11" t="s">
        <v>47</v>
      </c>
      <c r="B19" s="17"/>
      <c r="C19" s="13"/>
      <c r="D19" s="37"/>
      <c r="E19" s="1" t="str">
        <f t="shared" si="1"/>
        <v/>
      </c>
      <c r="H19" s="1" t="s">
        <v>32</v>
      </c>
      <c r="I19" s="40" t="str">
        <f>SUM(H1:J12)</f>
        <v>#DIV/0!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52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COUNTIF($E$2:$E$23,"YN")/R3</f>
        <v>0</v>
      </c>
      <c r="I1" s="9"/>
      <c r="J1" s="10"/>
      <c r="K1" s="36">
        <f>COUNTIF($E$2:$E$23,"YY")/R3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COUNTIF($E$2:$E$23,"NN")/R3</f>
        <v>0</v>
      </c>
      <c r="I7" s="9"/>
      <c r="J7" s="10"/>
      <c r="K7" s="36">
        <f>COUNTIF($E$2:$E$23,"NY")/R3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4" t="s">
        <v>44</v>
      </c>
      <c r="H21" s="27"/>
      <c r="I21" s="27"/>
      <c r="J21" s="31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5" t="s">
        <v>46</v>
      </c>
      <c r="H22" s="41"/>
      <c r="I22" s="41"/>
      <c r="J22" s="42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43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3">
      <formula1>"N,Y"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57.57"/>
    <col customWidth="1" min="3" max="4" width="12.14"/>
    <col customWidth="1" hidden="1" min="5" max="5" width="12.14"/>
    <col customWidth="1" min="6" max="6" width="8.57"/>
    <col customWidth="1" min="7" max="7" width="9.43"/>
    <col customWidth="1" min="8" max="18" width="8.57"/>
  </cols>
  <sheetData>
    <row r="1" ht="14.25" customHeight="1">
      <c r="A1" s="3" t="s">
        <v>9</v>
      </c>
      <c r="B1" s="4" t="s">
        <v>10</v>
      </c>
      <c r="C1" s="4" t="s">
        <v>11</v>
      </c>
      <c r="D1" s="4" t="s">
        <v>12</v>
      </c>
      <c r="E1" s="5" t="s">
        <v>13</v>
      </c>
      <c r="F1" s="6"/>
      <c r="G1" s="7"/>
      <c r="H1" s="36">
        <f>COUNTIF($E$2:$E$25,"YN")/R3</f>
        <v>0</v>
      </c>
      <c r="I1" s="9"/>
      <c r="J1" s="10"/>
      <c r="K1" s="36">
        <f>COUNTIF($E$2:$E$25,"YY")/R3</f>
        <v>0</v>
      </c>
      <c r="L1" s="9"/>
      <c r="M1" s="10"/>
      <c r="N1" s="6"/>
      <c r="O1" s="6"/>
      <c r="P1" s="6"/>
    </row>
    <row r="2" ht="14.25" customHeight="1">
      <c r="A2" s="11" t="s">
        <v>14</v>
      </c>
      <c r="B2" s="12"/>
      <c r="C2" s="13" t="s">
        <v>17</v>
      </c>
      <c r="D2" s="13" t="s">
        <v>18</v>
      </c>
      <c r="E2" s="1" t="str">
        <f t="shared" ref="E2:E23" si="1">CONCATENATE(C2,D2)</f>
        <v>NY</v>
      </c>
      <c r="G2" s="14"/>
      <c r="H2" s="15"/>
      <c r="J2" s="16"/>
      <c r="K2" s="15"/>
      <c r="M2" s="16"/>
    </row>
    <row r="3" ht="14.25" customHeight="1">
      <c r="A3" s="11" t="s">
        <v>15</v>
      </c>
      <c r="B3" s="17"/>
      <c r="C3" s="13"/>
      <c r="D3" s="13"/>
      <c r="E3" s="1" t="str">
        <f t="shared" si="1"/>
        <v/>
      </c>
      <c r="G3" s="18" t="s">
        <v>19</v>
      </c>
      <c r="H3" s="15"/>
      <c r="J3" s="16"/>
      <c r="K3" s="15"/>
      <c r="M3" s="16"/>
      <c r="O3" s="1" t="s">
        <v>20</v>
      </c>
      <c r="R3" s="1">
        <f>COUNTIF($E$2:$E$25,"YN")+COUNTIF($E$2:$E$25,"YY")+COUNTIF($E$2:$E$25,"NY")+COUNTIF($E$2:$E$25,"NN")</f>
        <v>1</v>
      </c>
    </row>
    <row r="4" ht="14.25" customHeight="1">
      <c r="A4" s="11" t="s">
        <v>21</v>
      </c>
      <c r="B4" s="17"/>
      <c r="C4" s="13"/>
      <c r="D4" s="13"/>
      <c r="E4" s="1" t="str">
        <f t="shared" si="1"/>
        <v/>
      </c>
      <c r="G4" s="14"/>
      <c r="H4" s="15"/>
      <c r="J4" s="16"/>
      <c r="K4" s="15"/>
      <c r="M4" s="16"/>
    </row>
    <row r="5" ht="14.25" customHeight="1">
      <c r="A5" s="11" t="s">
        <v>23</v>
      </c>
      <c r="B5" s="17"/>
      <c r="C5" s="13"/>
      <c r="D5" s="13"/>
      <c r="E5" s="1" t="str">
        <f t="shared" si="1"/>
        <v/>
      </c>
      <c r="G5" s="14"/>
      <c r="H5" s="15"/>
      <c r="J5" s="16"/>
      <c r="K5" s="15"/>
      <c r="M5" s="16"/>
    </row>
    <row r="6" ht="14.25" customHeight="1">
      <c r="A6" s="11" t="s">
        <v>26</v>
      </c>
      <c r="B6" s="17"/>
      <c r="C6" s="13"/>
      <c r="D6" s="13"/>
      <c r="E6" s="1" t="str">
        <f t="shared" si="1"/>
        <v/>
      </c>
      <c r="G6" s="19" t="s">
        <v>11</v>
      </c>
      <c r="H6" s="20"/>
      <c r="I6" s="21"/>
      <c r="J6" s="22"/>
      <c r="K6" s="20"/>
      <c r="L6" s="21"/>
      <c r="M6" s="22"/>
    </row>
    <row r="7" ht="14.25" customHeight="1">
      <c r="A7" s="11" t="s">
        <v>28</v>
      </c>
      <c r="B7" s="17"/>
      <c r="C7" s="13"/>
      <c r="D7" s="13"/>
      <c r="E7" s="1" t="str">
        <f t="shared" si="1"/>
        <v/>
      </c>
      <c r="G7" s="23"/>
      <c r="H7" s="36">
        <f>COUNTIF($E$2:$E$25,"NN")/R3</f>
        <v>0</v>
      </c>
      <c r="I7" s="9"/>
      <c r="J7" s="10"/>
      <c r="K7" s="36">
        <f>COUNTIF($E$2:$E$25,"NY")/R3</f>
        <v>1</v>
      </c>
      <c r="L7" s="9"/>
      <c r="M7" s="10"/>
    </row>
    <row r="8" ht="14.25" customHeight="1">
      <c r="A8" s="11" t="s">
        <v>31</v>
      </c>
      <c r="B8" s="17"/>
      <c r="C8" s="13"/>
      <c r="D8" s="13"/>
      <c r="E8" s="1" t="str">
        <f t="shared" si="1"/>
        <v/>
      </c>
      <c r="G8" s="14"/>
      <c r="H8" s="15"/>
      <c r="J8" s="16"/>
      <c r="K8" s="15"/>
      <c r="M8" s="16"/>
    </row>
    <row r="9" ht="14.25" customHeight="1">
      <c r="A9" s="11" t="s">
        <v>33</v>
      </c>
      <c r="B9" s="17"/>
      <c r="C9" s="13"/>
      <c r="D9" s="13"/>
      <c r="E9" s="1" t="str">
        <f t="shared" si="1"/>
        <v/>
      </c>
      <c r="G9" s="18" t="s">
        <v>32</v>
      </c>
      <c r="H9" s="15"/>
      <c r="J9" s="16"/>
      <c r="K9" s="15"/>
      <c r="M9" s="16"/>
    </row>
    <row r="10" ht="14.25" customHeight="1">
      <c r="A10" s="11" t="s">
        <v>34</v>
      </c>
      <c r="B10" s="17"/>
      <c r="C10" s="13"/>
      <c r="D10" s="13"/>
      <c r="E10" s="1" t="str">
        <f t="shared" si="1"/>
        <v/>
      </c>
      <c r="G10" s="14"/>
      <c r="H10" s="15"/>
      <c r="J10" s="16"/>
      <c r="K10" s="15"/>
      <c r="M10" s="16"/>
    </row>
    <row r="11" ht="14.25" customHeight="1">
      <c r="A11" s="11" t="s">
        <v>36</v>
      </c>
      <c r="B11" s="17"/>
      <c r="C11" s="13"/>
      <c r="D11" s="13"/>
      <c r="E11" s="1" t="str">
        <f t="shared" si="1"/>
        <v/>
      </c>
      <c r="G11" s="14"/>
      <c r="H11" s="15"/>
      <c r="J11" s="16"/>
      <c r="K11" s="15"/>
      <c r="M11" s="16"/>
    </row>
    <row r="12" ht="14.25" customHeight="1">
      <c r="A12" s="11" t="s">
        <v>37</v>
      </c>
      <c r="B12" s="17"/>
      <c r="C12" s="13"/>
      <c r="D12" s="13"/>
      <c r="E12" s="1" t="str">
        <f t="shared" si="1"/>
        <v/>
      </c>
      <c r="G12" s="25"/>
      <c r="H12" s="20"/>
      <c r="I12" s="21"/>
      <c r="J12" s="22"/>
      <c r="K12" s="20"/>
      <c r="L12" s="21"/>
      <c r="M12" s="22"/>
    </row>
    <row r="13" ht="14.25" customHeight="1">
      <c r="A13" s="11" t="s">
        <v>38</v>
      </c>
      <c r="B13" s="17"/>
      <c r="C13" s="13"/>
      <c r="D13" s="13"/>
      <c r="E13" s="1" t="str">
        <f t="shared" si="1"/>
        <v/>
      </c>
      <c r="H13" s="26"/>
      <c r="I13" s="27" t="s">
        <v>32</v>
      </c>
      <c r="J13" s="28" t="s">
        <v>35</v>
      </c>
      <c r="K13" s="29"/>
      <c r="L13" s="30" t="s">
        <v>19</v>
      </c>
      <c r="M13" s="31"/>
    </row>
    <row r="14" ht="14.25" customHeight="1">
      <c r="A14" s="11" t="s">
        <v>39</v>
      </c>
      <c r="B14" s="17"/>
      <c r="C14" s="13"/>
      <c r="D14" s="13"/>
      <c r="E14" s="1" t="str">
        <f t="shared" si="1"/>
        <v/>
      </c>
    </row>
    <row r="15" ht="14.25" customHeight="1">
      <c r="A15" s="11" t="s">
        <v>40</v>
      </c>
      <c r="B15" s="17"/>
      <c r="C15" s="13"/>
      <c r="D15" s="13"/>
      <c r="E15" s="1" t="str">
        <f t="shared" si="1"/>
        <v/>
      </c>
      <c r="G15" s="39" t="s">
        <v>25</v>
      </c>
      <c r="H15" s="39"/>
      <c r="I15" s="39"/>
      <c r="J15" s="39"/>
      <c r="K15" s="39"/>
    </row>
    <row r="16" ht="14.25" customHeight="1">
      <c r="A16" s="11" t="s">
        <v>41</v>
      </c>
      <c r="B16" s="17"/>
      <c r="C16" s="13"/>
      <c r="D16" s="13"/>
      <c r="E16" s="1" t="str">
        <f t="shared" si="1"/>
        <v/>
      </c>
      <c r="G16" s="1" t="s">
        <v>30</v>
      </c>
      <c r="H16" s="1" t="s">
        <v>19</v>
      </c>
      <c r="I16" s="40">
        <f>SUM(H1:M6)</f>
        <v>0</v>
      </c>
    </row>
    <row r="17" ht="14.25" customHeight="1">
      <c r="A17" s="11" t="s">
        <v>43</v>
      </c>
      <c r="B17" s="17"/>
      <c r="C17" s="13"/>
      <c r="D17" s="13"/>
      <c r="E17" s="1" t="str">
        <f t="shared" si="1"/>
        <v/>
      </c>
      <c r="H17" s="1" t="s">
        <v>32</v>
      </c>
      <c r="I17" s="40">
        <f>SUM(H7:M12)</f>
        <v>1</v>
      </c>
    </row>
    <row r="18" ht="14.25" customHeight="1">
      <c r="A18" s="11" t="s">
        <v>45</v>
      </c>
      <c r="B18" s="17"/>
      <c r="C18" s="13"/>
      <c r="D18" s="13"/>
      <c r="E18" s="1" t="str">
        <f t="shared" si="1"/>
        <v/>
      </c>
      <c r="G18" s="1" t="s">
        <v>35</v>
      </c>
      <c r="H18" s="1" t="s">
        <v>19</v>
      </c>
      <c r="I18" s="40">
        <f>SUM(K1:M12)</f>
        <v>1</v>
      </c>
    </row>
    <row r="19" ht="14.25" customHeight="1">
      <c r="A19" s="11" t="s">
        <v>47</v>
      </c>
      <c r="B19" s="17"/>
      <c r="C19" s="13"/>
      <c r="D19" s="13"/>
      <c r="E19" s="1" t="str">
        <f t="shared" si="1"/>
        <v/>
      </c>
      <c r="H19" s="1" t="s">
        <v>32</v>
      </c>
      <c r="I19" s="40">
        <f>SUM(H1:J12)</f>
        <v>0</v>
      </c>
    </row>
    <row r="20" ht="14.25" customHeight="1">
      <c r="A20" s="11" t="s">
        <v>48</v>
      </c>
      <c r="B20" s="17"/>
      <c r="C20" s="13"/>
      <c r="D20" s="13"/>
      <c r="E20" s="1" t="str">
        <f t="shared" si="1"/>
        <v/>
      </c>
    </row>
    <row r="21" ht="14.25" customHeight="1">
      <c r="A21" s="11" t="s">
        <v>49</v>
      </c>
      <c r="B21" s="17"/>
      <c r="C21" s="13"/>
      <c r="D21" s="13"/>
      <c r="E21" s="1" t="str">
        <f t="shared" si="1"/>
        <v/>
      </c>
      <c r="G21" s="32" t="s">
        <v>42</v>
      </c>
      <c r="H21" s="27"/>
      <c r="I21" s="27"/>
      <c r="J21" s="31"/>
      <c r="K21" s="33"/>
    </row>
    <row r="22" ht="14.25" customHeight="1">
      <c r="A22" s="11" t="s">
        <v>50</v>
      </c>
      <c r="B22" s="17"/>
      <c r="C22" s="13"/>
      <c r="D22" s="13"/>
      <c r="E22" s="1" t="str">
        <f t="shared" si="1"/>
        <v/>
      </c>
      <c r="G22" s="34" t="s">
        <v>44</v>
      </c>
      <c r="H22" s="27"/>
      <c r="I22" s="27"/>
      <c r="J22" s="31"/>
    </row>
    <row r="23" ht="14.25" customHeight="1">
      <c r="A23" s="11" t="s">
        <v>51</v>
      </c>
      <c r="B23" s="17"/>
      <c r="C23" s="13"/>
      <c r="D23" s="13"/>
      <c r="E23" s="1" t="str">
        <f t="shared" si="1"/>
        <v/>
      </c>
      <c r="G23" s="35" t="s">
        <v>46</v>
      </c>
      <c r="H23" s="9"/>
      <c r="I23" s="9"/>
      <c r="J23" s="10"/>
    </row>
    <row r="24" ht="14.25" customHeight="1">
      <c r="A24" s="11" t="s">
        <v>53</v>
      </c>
      <c r="B24" s="17"/>
      <c r="C24" s="13"/>
      <c r="D24" s="13"/>
      <c r="G24" s="15"/>
      <c r="J24" s="16"/>
    </row>
    <row r="25" ht="14.25" customHeight="1">
      <c r="A25" s="11" t="s">
        <v>54</v>
      </c>
      <c r="B25" s="17"/>
      <c r="C25" s="13"/>
      <c r="D25" s="13"/>
      <c r="G25" s="15"/>
      <c r="J25" s="16"/>
    </row>
    <row r="26" ht="14.25" customHeight="1">
      <c r="G26" s="15"/>
      <c r="J26" s="16"/>
    </row>
    <row r="27" ht="14.25" customHeight="1">
      <c r="G27" s="15"/>
      <c r="J27" s="16"/>
    </row>
    <row r="28" ht="14.25" customHeight="1">
      <c r="G28" s="20"/>
      <c r="H28" s="21"/>
      <c r="I28" s="21"/>
      <c r="J28" s="22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7">
    <mergeCell ref="H1:J6"/>
    <mergeCell ref="K1:M6"/>
    <mergeCell ref="G6:G7"/>
    <mergeCell ref="H7:J12"/>
    <mergeCell ref="K7:M12"/>
    <mergeCell ref="J13:K13"/>
    <mergeCell ref="G23:J28"/>
  </mergeCells>
  <dataValidations>
    <dataValidation type="list" allowBlank="1" showErrorMessage="1" sqref="C2:D25">
      <formula1>"N,Y"</formula1>
    </dataValidation>
    <dataValidation type="list" allowBlank="1" showErrorMessage="1" sqref="K21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2021-05-25T12:08:27Z</dcterms:created>
  <dc:creator>User</dc:creator>
</cp:coreProperties>
</file>