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Data\BYUI-Timeseries-Drafts\handouts\"/>
    </mc:Choice>
  </mc:AlternateContent>
  <xr:revisionPtr revIDLastSave="0" documentId="13_ncr:1_{D05534D0-3F38-47D0-8F7F-08C933A74212}" xr6:coauthVersionLast="47" xr6:coauthVersionMax="47" xr10:uidLastSave="{00000000-0000-0000-0000-000000000000}"/>
  <bookViews>
    <workbookView xWindow="-108" yWindow="-108" windowWidth="23256" windowHeight="12456" xr2:uid="{CB73943A-C465-40BE-817C-B9991112161C}"/>
  </bookViews>
  <sheets>
    <sheet name="Workbook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2" l="1"/>
  <c r="G44" i="2"/>
  <c r="G45" i="2"/>
  <c r="G42" i="2"/>
</calcChain>
</file>

<file path=xl/sharedStrings.xml><?xml version="1.0" encoding="utf-8"?>
<sst xmlns="http://schemas.openxmlformats.org/spreadsheetml/2006/main" count="145" uniqueCount="107">
  <si>
    <t>t</t>
  </si>
  <si>
    <t>Quarter</t>
  </si>
  <si>
    <t>NA</t>
  </si>
  <si>
    <t>alpha</t>
  </si>
  <si>
    <t>beta</t>
  </si>
  <si>
    <t>gamma</t>
  </si>
  <si>
    <t>Prediction 
Periods</t>
  </si>
  <si>
    <t>SP11</t>
  </si>
  <si>
    <t>2011 May</t>
  </si>
  <si>
    <t>FA11</t>
  </si>
  <si>
    <t>2011 Sep</t>
  </si>
  <si>
    <t>WI12</t>
  </si>
  <si>
    <t>2012 Jan</t>
  </si>
  <si>
    <t>SP12</t>
  </si>
  <si>
    <t>2012 May</t>
  </si>
  <si>
    <t>FA12</t>
  </si>
  <si>
    <t>2012 Sep</t>
  </si>
  <si>
    <t>WI13</t>
  </si>
  <si>
    <t>2013 Jan</t>
  </si>
  <si>
    <t>SP13</t>
  </si>
  <si>
    <t>2013 May</t>
  </si>
  <si>
    <t>FA13</t>
  </si>
  <si>
    <t>2013 Sep</t>
  </si>
  <si>
    <t>WI14</t>
  </si>
  <si>
    <t>2014 Jan</t>
  </si>
  <si>
    <t>SP14</t>
  </si>
  <si>
    <t>2014 May</t>
  </si>
  <si>
    <t>FA14</t>
  </si>
  <si>
    <t>2014 Sep</t>
  </si>
  <si>
    <t>WI15</t>
  </si>
  <si>
    <t>2015 Jan</t>
  </si>
  <si>
    <t>SP15</t>
  </si>
  <si>
    <t>2015 May</t>
  </si>
  <si>
    <t>FA15</t>
  </si>
  <si>
    <t>2015 Sep</t>
  </si>
  <si>
    <t>WI16</t>
  </si>
  <si>
    <t>2016 Jan</t>
  </si>
  <si>
    <t>SP16</t>
  </si>
  <si>
    <t>2016 May</t>
  </si>
  <si>
    <t>FA16</t>
  </si>
  <si>
    <t>2016 Sep</t>
  </si>
  <si>
    <t>WI17</t>
  </si>
  <si>
    <t>2017 Jan</t>
  </si>
  <si>
    <t>SP17</t>
  </si>
  <si>
    <t>2017 May</t>
  </si>
  <si>
    <t>FA17</t>
  </si>
  <si>
    <t>2017 Sep</t>
  </si>
  <si>
    <t>WI18</t>
  </si>
  <si>
    <t>2018 Jan</t>
  </si>
  <si>
    <t>SP18</t>
  </si>
  <si>
    <t>2018 May</t>
  </si>
  <si>
    <t>FA18</t>
  </si>
  <si>
    <t>2018 Sep</t>
  </si>
  <si>
    <t>WI19</t>
  </si>
  <si>
    <t>2019 Jan</t>
  </si>
  <si>
    <t>SP19</t>
  </si>
  <si>
    <t>2019 May</t>
  </si>
  <si>
    <t>FA19</t>
  </si>
  <si>
    <t>2019 Sep</t>
  </si>
  <si>
    <t>WI20</t>
  </si>
  <si>
    <t>2020 Jan</t>
  </si>
  <si>
    <t>SP20</t>
  </si>
  <si>
    <t>2020 May</t>
  </si>
  <si>
    <t>FA20</t>
  </si>
  <si>
    <t>2020 Sep</t>
  </si>
  <si>
    <t>WI21</t>
  </si>
  <si>
    <t>2021 Jan</t>
  </si>
  <si>
    <t>SP21</t>
  </si>
  <si>
    <t>2021 May</t>
  </si>
  <si>
    <t>FA21</t>
  </si>
  <si>
    <t>2021 Sep</t>
  </si>
  <si>
    <t>WI22</t>
  </si>
  <si>
    <t>2022 Jan</t>
  </si>
  <si>
    <t>SP22</t>
  </si>
  <si>
    <t>2022 May</t>
  </si>
  <si>
    <t>FA22</t>
  </si>
  <si>
    <t>2022 Sep</t>
  </si>
  <si>
    <t>WI23</t>
  </si>
  <si>
    <t>2023 Jan</t>
  </si>
  <si>
    <t>SP23</t>
  </si>
  <si>
    <t>2023 May</t>
  </si>
  <si>
    <t>FA23</t>
  </si>
  <si>
    <t>2023 Sep</t>
  </si>
  <si>
    <t>WI24</t>
  </si>
  <si>
    <t>2024 Jan</t>
  </si>
  <si>
    <t>SP24</t>
  </si>
  <si>
    <t>2024 May</t>
  </si>
  <si>
    <t>FA24</t>
  </si>
  <si>
    <t>2024 Sep</t>
  </si>
  <si>
    <t>WI25</t>
  </si>
  <si>
    <t>2025 Jan</t>
  </si>
  <si>
    <t>SP25</t>
  </si>
  <si>
    <t>2025 May</t>
  </si>
  <si>
    <t>FA25</t>
  </si>
  <si>
    <t>2025 Sep</t>
  </si>
  <si>
    <t>WI26</t>
  </si>
  <si>
    <t>2026 Jan</t>
  </si>
  <si>
    <t>SP26</t>
  </si>
  <si>
    <t>2026 May</t>
  </si>
  <si>
    <t>FA26</t>
  </si>
  <si>
    <t>2026 Sep</t>
  </si>
  <si>
    <t>WI27</t>
  </si>
  <si>
    <t>2027 Jan</t>
  </si>
  <si>
    <t>Showing 24 to 48 of 48 entries, 8 total columns</t>
  </si>
  <si>
    <t>Date</t>
  </si>
  <si>
    <t>Header/Offset
(p)</t>
  </si>
  <si>
    <t>Table 1: BYU-I Enrollment (Thousands)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</si>
</sst>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.6"/>
      <color rgb="FF000000"/>
      <name val="Source Sans Pro"/>
      <family val="2"/>
    </font>
    <font>
      <sz val="16"/>
      <color rgb="FF000000"/>
      <name val="Source Sans Pro"/>
      <family val="2"/>
    </font>
    <font>
      <b/>
      <i/>
      <sz val="11"/>
      <color theme="1"/>
      <name val="Aptos Narrow"/>
      <family val="2"/>
      <scheme val="minor"/>
    </font>
    <font>
      <sz val="7"/>
      <color rgb="FFFFFFFF"/>
      <name val="Segoe UI"/>
      <family val="2"/>
    </font>
    <font>
      <sz val="9.6"/>
      <name val="Source Sans Pr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theme="1"/>
      </right>
      <top/>
      <bottom/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medium">
        <color theme="1"/>
      </right>
      <top/>
      <bottom style="medium">
        <color theme="1"/>
      </bottom>
      <diagonal/>
    </border>
    <border>
      <left/>
      <right/>
      <top style="medium">
        <color rgb="FF0C1F30"/>
      </top>
      <bottom/>
      <diagonal/>
    </border>
    <border>
      <left/>
      <right style="thin">
        <color indexed="64"/>
      </right>
      <top style="medium">
        <color theme="1"/>
      </top>
      <bottom style="medium">
        <color theme="1"/>
      </bottom>
      <diagonal/>
    </border>
    <border>
      <left/>
      <right style="thin">
        <color indexed="64"/>
      </right>
      <top style="medium">
        <color theme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theme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5" xfId="0" applyBorder="1"/>
    <xf numFmtId="0" fontId="0" fillId="0" borderId="6" xfId="0" applyBorder="1"/>
    <xf numFmtId="14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14" fontId="2" fillId="2" borderId="10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14" fontId="2" fillId="2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5" fillId="0" borderId="16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/>
    </xf>
    <xf numFmtId="14" fontId="2" fillId="2" borderId="18" xfId="0" applyNumberFormat="1" applyFont="1" applyFill="1" applyBorder="1" applyAlignment="1">
      <alignment horizontal="center" vertical="center" wrapText="1"/>
    </xf>
    <xf numFmtId="14" fontId="2" fillId="2" borderId="19" xfId="0" applyNumberFormat="1" applyFont="1" applyFill="1" applyBorder="1" applyAlignment="1">
      <alignment horizontal="center" vertical="center" wrapText="1"/>
    </xf>
    <xf numFmtId="14" fontId="2" fillId="2" borderId="20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14</xdr:row>
      <xdr:rowOff>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23C2FDA-35E7-4C93-A879-AFFB6158C042}"/>
            </a:ext>
          </a:extLst>
        </xdr:cNvPr>
        <xdr:cNvSpPr txBox="1"/>
      </xdr:nvSpPr>
      <xdr:spPr>
        <a:xfrm>
          <a:off x="228600" y="27092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348774</xdr:colOff>
      <xdr:row>1</xdr:row>
      <xdr:rowOff>53213</xdr:rowOff>
    </xdr:from>
    <xdr:ext cx="196079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20F595BB-ABA8-4CAB-AF91-FD7F7B27DAF4}"/>
                </a:ext>
              </a:extLst>
            </xdr:cNvPr>
            <xdr:cNvSpPr txBox="1"/>
          </xdr:nvSpPr>
          <xdr:spPr>
            <a:xfrm>
              <a:off x="1987074" y="670433"/>
              <a:ext cx="19607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20F595BB-ABA8-4CAB-AF91-FD7F7B27DAF4}"/>
                </a:ext>
              </a:extLst>
            </xdr:cNvPr>
            <xdr:cNvSpPr txBox="1"/>
          </xdr:nvSpPr>
          <xdr:spPr>
            <a:xfrm>
              <a:off x="1987074" y="670433"/>
              <a:ext cx="19607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𝑥_𝑡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0</xdr:col>
      <xdr:colOff>228600</xdr:colOff>
      <xdr:row>14</xdr:row>
      <xdr:rowOff>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F90BC55-84F8-478B-872D-2D5850C4096E}"/>
            </a:ext>
          </a:extLst>
        </xdr:cNvPr>
        <xdr:cNvSpPr txBox="1"/>
      </xdr:nvSpPr>
      <xdr:spPr>
        <a:xfrm>
          <a:off x="228600" y="20326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8892574A-7E4B-4608-97D5-6D7620B37EA2}"/>
            </a:ext>
          </a:extLst>
        </xdr:cNvPr>
        <xdr:cNvSpPr txBox="1"/>
      </xdr:nvSpPr>
      <xdr:spPr>
        <a:xfrm>
          <a:off x="5394960" y="7383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295434</xdr:colOff>
      <xdr:row>1</xdr:row>
      <xdr:rowOff>45593</xdr:rowOff>
    </xdr:from>
    <xdr:ext cx="202298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613BA311-691E-4B5F-8542-E5D7DCA39377}"/>
                </a:ext>
              </a:extLst>
            </xdr:cNvPr>
            <xdr:cNvSpPr txBox="1"/>
          </xdr:nvSpPr>
          <xdr:spPr>
            <a:xfrm>
              <a:off x="2771934" y="662813"/>
              <a:ext cx="202298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613BA311-691E-4B5F-8542-E5D7DCA39377}"/>
                </a:ext>
              </a:extLst>
            </xdr:cNvPr>
            <xdr:cNvSpPr txBox="1"/>
          </xdr:nvSpPr>
          <xdr:spPr>
            <a:xfrm>
              <a:off x="2771934" y="662813"/>
              <a:ext cx="202298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𝑎_𝑡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5</xdr:col>
      <xdr:colOff>325914</xdr:colOff>
      <xdr:row>1</xdr:row>
      <xdr:rowOff>45593</xdr:rowOff>
    </xdr:from>
    <xdr:ext cx="193322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A2BD28C7-7DF6-4BE3-AE62-E485A2A753AE}"/>
                </a:ext>
              </a:extLst>
            </xdr:cNvPr>
            <xdr:cNvSpPr txBox="1"/>
          </xdr:nvSpPr>
          <xdr:spPr>
            <a:xfrm>
              <a:off x="3572034" y="662813"/>
              <a:ext cx="193322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A2BD28C7-7DF6-4BE3-AE62-E485A2A753AE}"/>
                </a:ext>
              </a:extLst>
            </xdr:cNvPr>
            <xdr:cNvSpPr txBox="1"/>
          </xdr:nvSpPr>
          <xdr:spPr>
            <a:xfrm>
              <a:off x="3572034" y="662813"/>
              <a:ext cx="193322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𝑏_𝑡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2</xdr:col>
      <xdr:colOff>685800</xdr:colOff>
      <xdr:row>14</xdr:row>
      <xdr:rowOff>0</xdr:rowOff>
    </xdr:from>
    <xdr:ext cx="65" cy="187872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B3D7435A-0FBD-44A8-83AD-2AF45588F6F5}"/>
            </a:ext>
          </a:extLst>
        </xdr:cNvPr>
        <xdr:cNvSpPr txBox="1"/>
      </xdr:nvSpPr>
      <xdr:spPr>
        <a:xfrm>
          <a:off x="1501140" y="6842760"/>
          <a:ext cx="65" cy="1878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200"/>
        </a:p>
      </xdr:txBody>
    </xdr:sp>
    <xdr:clientData/>
  </xdr:oneCellAnchor>
  <xdr:oneCellAnchor>
    <xdr:from>
      <xdr:col>6</xdr:col>
      <xdr:colOff>219234</xdr:colOff>
      <xdr:row>1</xdr:row>
      <xdr:rowOff>45593</xdr:rowOff>
    </xdr:from>
    <xdr:ext cx="180819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30DE925-B215-4675-B44A-347ABA481F04}"/>
                </a:ext>
              </a:extLst>
            </xdr:cNvPr>
            <xdr:cNvSpPr txBox="1"/>
          </xdr:nvSpPr>
          <xdr:spPr>
            <a:xfrm>
              <a:off x="4280694" y="662813"/>
              <a:ext cx="18081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30DE925-B215-4675-B44A-347ABA481F04}"/>
                </a:ext>
              </a:extLst>
            </xdr:cNvPr>
            <xdr:cNvSpPr txBox="1"/>
          </xdr:nvSpPr>
          <xdr:spPr>
            <a:xfrm>
              <a:off x="4280694" y="662813"/>
              <a:ext cx="18081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𝑠_𝑡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7</xdr:col>
      <xdr:colOff>242094</xdr:colOff>
      <xdr:row>1</xdr:row>
      <xdr:rowOff>68453</xdr:rowOff>
    </xdr:from>
    <xdr:ext cx="196079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2D54995-2046-4660-865E-D73BF15F642A}"/>
                </a:ext>
              </a:extLst>
            </xdr:cNvPr>
            <xdr:cNvSpPr txBox="1"/>
          </xdr:nvSpPr>
          <xdr:spPr>
            <a:xfrm>
              <a:off x="4913154" y="685673"/>
              <a:ext cx="19607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2D54995-2046-4660-865E-D73BF15F642A}"/>
                </a:ext>
              </a:extLst>
            </xdr:cNvPr>
            <xdr:cNvSpPr txBox="1"/>
          </xdr:nvSpPr>
          <xdr:spPr>
            <a:xfrm>
              <a:off x="4913154" y="685673"/>
              <a:ext cx="19607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 ̂_𝑡</a:t>
              </a:r>
              <a:endParaRPr lang="en-US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FF2E6-1E13-48EF-9BE3-D6C90C46BEC8}">
  <dimension ref="A1:J92"/>
  <sheetViews>
    <sheetView tabSelected="1" workbookViewId="0">
      <selection activeCell="D50" sqref="D50"/>
    </sheetView>
  </sheetViews>
  <sheetFormatPr defaultRowHeight="14.4" x14ac:dyDescent="0.3"/>
  <cols>
    <col min="1" max="2" width="11.88671875" customWidth="1"/>
    <col min="3" max="3" width="12" customWidth="1"/>
    <col min="4" max="4" width="12.21875" bestFit="1" customWidth="1"/>
    <col min="5" max="5" width="11.33203125" bestFit="1" customWidth="1"/>
    <col min="6" max="6" width="11.88671875" customWidth="1"/>
    <col min="7" max="7" width="9.21875" bestFit="1" customWidth="1"/>
    <col min="8" max="8" width="10.109375" bestFit="1" customWidth="1"/>
    <col min="10" max="10" width="15.6640625" bestFit="1" customWidth="1"/>
    <col min="11" max="11" width="9.6640625" customWidth="1"/>
  </cols>
  <sheetData>
    <row r="1" spans="1:10" ht="48.6" customHeight="1" thickBot="1" x14ac:dyDescent="0.35">
      <c r="A1" s="25" t="s">
        <v>106</v>
      </c>
      <c r="B1" s="26"/>
      <c r="C1" s="26"/>
      <c r="D1" s="26"/>
      <c r="E1" s="26"/>
      <c r="F1" s="26"/>
      <c r="G1" s="26"/>
      <c r="H1" s="27"/>
    </row>
    <row r="2" spans="1:10" ht="30.6" customHeight="1" thickBot="1" x14ac:dyDescent="0.35">
      <c r="A2" s="1" t="s">
        <v>1</v>
      </c>
      <c r="B2" s="18" t="s">
        <v>104</v>
      </c>
      <c r="C2" s="2" t="s">
        <v>0</v>
      </c>
      <c r="D2" s="3"/>
      <c r="E2" s="3"/>
      <c r="F2" s="4"/>
      <c r="G2" s="5"/>
      <c r="H2" s="6"/>
      <c r="J2" s="16" t="s">
        <v>6</v>
      </c>
    </row>
    <row r="3" spans="1:10" x14ac:dyDescent="0.3">
      <c r="A3" s="7" t="s">
        <v>7</v>
      </c>
      <c r="B3" s="19" t="s">
        <v>8</v>
      </c>
      <c r="C3" s="8">
        <v>-2</v>
      </c>
      <c r="D3" s="8" t="s">
        <v>2</v>
      </c>
      <c r="E3" s="8" t="s">
        <v>2</v>
      </c>
      <c r="F3" s="8" t="s">
        <v>2</v>
      </c>
      <c r="G3" s="8"/>
      <c r="H3" s="9" t="s">
        <v>2</v>
      </c>
      <c r="J3" t="s">
        <v>3</v>
      </c>
    </row>
    <row r="4" spans="1:10" x14ac:dyDescent="0.3">
      <c r="A4" s="10" t="s">
        <v>9</v>
      </c>
      <c r="B4" s="20" t="s">
        <v>10</v>
      </c>
      <c r="C4" s="11">
        <v>-1</v>
      </c>
      <c r="D4" s="11" t="s">
        <v>2</v>
      </c>
      <c r="E4" s="11" t="s">
        <v>2</v>
      </c>
      <c r="F4" s="11" t="s">
        <v>2</v>
      </c>
      <c r="G4" s="11"/>
      <c r="H4" s="12" t="s">
        <v>2</v>
      </c>
      <c r="J4" t="s">
        <v>4</v>
      </c>
    </row>
    <row r="5" spans="1:10" x14ac:dyDescent="0.3">
      <c r="A5" s="10" t="s">
        <v>11</v>
      </c>
      <c r="B5" s="20" t="s">
        <v>12</v>
      </c>
      <c r="C5" s="11">
        <v>0</v>
      </c>
      <c r="D5" s="11" t="s">
        <v>2</v>
      </c>
      <c r="E5" s="11" t="s">
        <v>2</v>
      </c>
      <c r="F5" s="11" t="s">
        <v>2</v>
      </c>
      <c r="G5" s="11"/>
      <c r="H5" s="12" t="s">
        <v>2</v>
      </c>
      <c r="J5" t="s">
        <v>5</v>
      </c>
    </row>
    <row r="6" spans="1:10" x14ac:dyDescent="0.3">
      <c r="A6" s="10" t="s">
        <v>13</v>
      </c>
      <c r="B6" s="20" t="s">
        <v>14</v>
      </c>
      <c r="C6" s="11">
        <v>1</v>
      </c>
      <c r="D6" s="11"/>
      <c r="E6" s="11"/>
      <c r="F6" s="11"/>
      <c r="G6" s="11"/>
      <c r="H6" s="12"/>
      <c r="J6" t="s">
        <v>105</v>
      </c>
    </row>
    <row r="7" spans="1:10" x14ac:dyDescent="0.3">
      <c r="A7" s="10" t="s">
        <v>15</v>
      </c>
      <c r="B7" s="20" t="s">
        <v>16</v>
      </c>
      <c r="C7" s="11">
        <v>2</v>
      </c>
      <c r="D7" s="11">
        <v>16.2</v>
      </c>
      <c r="E7" s="23">
        <v>14.2</v>
      </c>
      <c r="F7" s="23">
        <v>8.2000000000000003E-2</v>
      </c>
      <c r="G7" s="23">
        <v>1.03</v>
      </c>
      <c r="H7" s="24">
        <v>14.6</v>
      </c>
    </row>
    <row r="8" spans="1:10" x14ac:dyDescent="0.3">
      <c r="A8" s="10" t="s">
        <v>17</v>
      </c>
      <c r="B8" s="20" t="s">
        <v>18</v>
      </c>
      <c r="C8" s="11">
        <v>3</v>
      </c>
      <c r="D8" s="11">
        <v>15.5</v>
      </c>
      <c r="E8" s="23">
        <v>14.5</v>
      </c>
      <c r="F8" s="23">
        <v>0.126</v>
      </c>
      <c r="G8" s="23">
        <v>1.01</v>
      </c>
      <c r="H8" s="24">
        <v>14.6</v>
      </c>
    </row>
    <row r="9" spans="1:10" x14ac:dyDescent="0.3">
      <c r="A9" s="10" t="s">
        <v>19</v>
      </c>
      <c r="B9" s="20" t="s">
        <v>20</v>
      </c>
      <c r="C9" s="11">
        <v>4</v>
      </c>
      <c r="D9" s="11">
        <v>14</v>
      </c>
      <c r="E9" s="23">
        <v>14.5</v>
      </c>
      <c r="F9" s="23">
        <v>0.10100000000000001</v>
      </c>
      <c r="G9" s="23">
        <v>0.99</v>
      </c>
      <c r="H9" s="24">
        <v>14.4</v>
      </c>
    </row>
    <row r="10" spans="1:10" x14ac:dyDescent="0.3">
      <c r="A10" s="10" t="s">
        <v>21</v>
      </c>
      <c r="B10" s="20" t="s">
        <v>22</v>
      </c>
      <c r="C10" s="11">
        <v>5</v>
      </c>
      <c r="D10" s="11">
        <v>15.6</v>
      </c>
      <c r="E10" s="23">
        <v>14.7</v>
      </c>
      <c r="F10" s="23">
        <v>0.121</v>
      </c>
      <c r="G10" s="23">
        <v>1.04</v>
      </c>
      <c r="H10" s="24">
        <v>15.3</v>
      </c>
    </row>
    <row r="11" spans="1:10" x14ac:dyDescent="0.3">
      <c r="A11" s="10" t="s">
        <v>23</v>
      </c>
      <c r="B11" s="20" t="s">
        <v>24</v>
      </c>
      <c r="C11" s="11">
        <v>6</v>
      </c>
      <c r="D11" s="11">
        <v>15.6</v>
      </c>
      <c r="E11" s="11"/>
      <c r="F11" s="11"/>
      <c r="G11" s="11"/>
      <c r="H11" s="12"/>
    </row>
    <row r="12" spans="1:10" x14ac:dyDescent="0.3">
      <c r="A12" s="10" t="s">
        <v>25</v>
      </c>
      <c r="B12" s="20" t="s">
        <v>26</v>
      </c>
      <c r="C12" s="11">
        <v>7</v>
      </c>
      <c r="D12" s="11">
        <v>12.9</v>
      </c>
      <c r="E12" s="11"/>
      <c r="F12" s="11"/>
      <c r="G12" s="11"/>
      <c r="H12" s="12"/>
    </row>
    <row r="13" spans="1:10" x14ac:dyDescent="0.3">
      <c r="A13" s="10" t="s">
        <v>27</v>
      </c>
      <c r="B13" s="20" t="s">
        <v>28</v>
      </c>
      <c r="C13" s="11">
        <v>8</v>
      </c>
      <c r="D13" s="11">
        <v>16.2</v>
      </c>
      <c r="E13" s="11">
        <v>14.8</v>
      </c>
      <c r="F13" s="11">
        <v>0.08</v>
      </c>
      <c r="G13" s="11">
        <v>1.05</v>
      </c>
      <c r="H13" s="12">
        <v>15.5</v>
      </c>
    </row>
    <row r="14" spans="1:10" x14ac:dyDescent="0.3">
      <c r="A14" s="10" t="s">
        <v>29</v>
      </c>
      <c r="B14" s="20" t="s">
        <v>30</v>
      </c>
      <c r="C14" s="11">
        <v>9</v>
      </c>
      <c r="D14" s="11">
        <v>16.7</v>
      </c>
      <c r="E14" s="11">
        <v>15.2</v>
      </c>
      <c r="F14" s="11">
        <v>0.14399999999999999</v>
      </c>
      <c r="G14" s="11">
        <v>1.04</v>
      </c>
      <c r="H14" s="12">
        <v>15.8</v>
      </c>
    </row>
    <row r="15" spans="1:10" x14ac:dyDescent="0.3">
      <c r="A15" s="10" t="s">
        <v>31</v>
      </c>
      <c r="B15" s="20" t="s">
        <v>32</v>
      </c>
      <c r="C15" s="11">
        <v>10</v>
      </c>
      <c r="D15" s="11">
        <v>13.7</v>
      </c>
      <c r="E15" s="11">
        <v>15.1</v>
      </c>
      <c r="F15" s="11">
        <v>9.5000000000000001E-2</v>
      </c>
      <c r="G15" s="11">
        <v>0.96</v>
      </c>
      <c r="H15" s="12">
        <v>14.5</v>
      </c>
    </row>
    <row r="16" spans="1:10" x14ac:dyDescent="0.3">
      <c r="A16" s="10" t="s">
        <v>33</v>
      </c>
      <c r="B16" s="20" t="s">
        <v>34</v>
      </c>
      <c r="C16" s="11">
        <v>11</v>
      </c>
      <c r="D16" s="11">
        <v>17.600000000000001</v>
      </c>
      <c r="E16" s="11">
        <v>15.5</v>
      </c>
      <c r="F16" s="11">
        <v>0.156</v>
      </c>
      <c r="G16" s="11">
        <v>1.07</v>
      </c>
      <c r="H16" s="12">
        <v>16.600000000000001</v>
      </c>
    </row>
    <row r="17" spans="1:8" x14ac:dyDescent="0.3">
      <c r="A17" s="10" t="s">
        <v>35</v>
      </c>
      <c r="B17" s="20" t="s">
        <v>36</v>
      </c>
      <c r="C17" s="11">
        <v>12</v>
      </c>
      <c r="D17" s="11">
        <v>17.7</v>
      </c>
      <c r="E17" s="11">
        <v>15.9</v>
      </c>
      <c r="F17" s="11">
        <v>0.20499999999999999</v>
      </c>
      <c r="G17" s="11">
        <v>1.05</v>
      </c>
      <c r="H17" s="12">
        <v>16.7</v>
      </c>
    </row>
    <row r="18" spans="1:8" x14ac:dyDescent="0.3">
      <c r="A18" s="10" t="s">
        <v>37</v>
      </c>
      <c r="B18" s="20" t="s">
        <v>38</v>
      </c>
      <c r="C18" s="11">
        <v>13</v>
      </c>
      <c r="D18" s="11">
        <v>14.7</v>
      </c>
      <c r="E18" s="11">
        <v>15.9</v>
      </c>
      <c r="F18" s="11">
        <v>0.16400000000000001</v>
      </c>
      <c r="G18" s="11">
        <v>0.95</v>
      </c>
      <c r="H18" s="12">
        <v>15.1</v>
      </c>
    </row>
    <row r="19" spans="1:8" x14ac:dyDescent="0.3">
      <c r="A19" s="10" t="s">
        <v>39</v>
      </c>
      <c r="B19" s="20" t="s">
        <v>40</v>
      </c>
      <c r="C19" s="11">
        <v>14</v>
      </c>
      <c r="D19" s="11">
        <v>18</v>
      </c>
      <c r="E19" s="11">
        <v>16.2</v>
      </c>
      <c r="F19" s="11">
        <v>0.191</v>
      </c>
      <c r="G19" s="11">
        <v>1.08</v>
      </c>
      <c r="H19" s="12">
        <v>17.5</v>
      </c>
    </row>
    <row r="20" spans="1:8" x14ac:dyDescent="0.3">
      <c r="A20" s="10" t="s">
        <v>41</v>
      </c>
      <c r="B20" s="20" t="s">
        <v>42</v>
      </c>
      <c r="C20" s="11">
        <v>15</v>
      </c>
      <c r="D20" s="11">
        <v>18.100000000000001</v>
      </c>
      <c r="E20" s="11">
        <v>16.600000000000001</v>
      </c>
      <c r="F20" s="11">
        <v>0.23300000000000001</v>
      </c>
      <c r="G20" s="11">
        <v>1.06</v>
      </c>
      <c r="H20" s="12">
        <v>17.600000000000001</v>
      </c>
    </row>
    <row r="21" spans="1:8" x14ac:dyDescent="0.3">
      <c r="A21" s="10" t="s">
        <v>43</v>
      </c>
      <c r="B21" s="20" t="s">
        <v>44</v>
      </c>
      <c r="C21" s="11">
        <v>16</v>
      </c>
      <c r="D21" s="11">
        <v>14.9</v>
      </c>
      <c r="E21" s="11">
        <v>16.600000000000001</v>
      </c>
      <c r="F21" s="11">
        <v>0.186</v>
      </c>
      <c r="G21" s="11">
        <v>0.94</v>
      </c>
      <c r="H21" s="12">
        <v>15.6</v>
      </c>
    </row>
    <row r="22" spans="1:8" x14ac:dyDescent="0.3">
      <c r="A22" s="10" t="s">
        <v>45</v>
      </c>
      <c r="B22" s="20" t="s">
        <v>46</v>
      </c>
      <c r="C22" s="11">
        <v>17</v>
      </c>
      <c r="D22" s="11">
        <v>19.399999999999999</v>
      </c>
      <c r="E22" s="11">
        <v>17</v>
      </c>
      <c r="F22" s="11">
        <v>0.22900000000000001</v>
      </c>
      <c r="G22" s="11">
        <v>1.0900000000000001</v>
      </c>
      <c r="H22" s="12">
        <v>18.5</v>
      </c>
    </row>
    <row r="23" spans="1:8" x14ac:dyDescent="0.3">
      <c r="A23" s="10" t="s">
        <v>47</v>
      </c>
      <c r="B23" s="20" t="s">
        <v>48</v>
      </c>
      <c r="C23" s="11">
        <v>18</v>
      </c>
      <c r="D23" s="11">
        <v>18.7</v>
      </c>
      <c r="E23" s="11">
        <v>17.3</v>
      </c>
      <c r="F23" s="11">
        <v>0.24299999999999999</v>
      </c>
      <c r="G23" s="11">
        <v>1.06</v>
      </c>
      <c r="H23" s="12">
        <v>18.3</v>
      </c>
    </row>
    <row r="24" spans="1:8" x14ac:dyDescent="0.3">
      <c r="A24" s="10" t="s">
        <v>49</v>
      </c>
      <c r="B24" s="20" t="s">
        <v>50</v>
      </c>
      <c r="C24" s="11">
        <v>19</v>
      </c>
      <c r="D24" s="11">
        <v>15.8</v>
      </c>
      <c r="E24" s="11">
        <v>17.399999999999999</v>
      </c>
      <c r="F24" s="11">
        <v>0.214</v>
      </c>
      <c r="G24" s="11">
        <v>0.93</v>
      </c>
      <c r="H24" s="12">
        <v>16.2</v>
      </c>
    </row>
    <row r="25" spans="1:8" x14ac:dyDescent="0.3">
      <c r="A25" s="10" t="s">
        <v>51</v>
      </c>
      <c r="B25" s="20" t="s">
        <v>52</v>
      </c>
      <c r="C25" s="11">
        <v>20</v>
      </c>
      <c r="D25" s="11">
        <v>20.2</v>
      </c>
      <c r="E25" s="11">
        <v>17.8</v>
      </c>
      <c r="F25" s="11">
        <v>0.251</v>
      </c>
      <c r="G25" s="11">
        <v>1.1000000000000001</v>
      </c>
      <c r="H25" s="12">
        <v>19.600000000000001</v>
      </c>
    </row>
    <row r="26" spans="1:8" x14ac:dyDescent="0.3">
      <c r="A26" s="10" t="s">
        <v>53</v>
      </c>
      <c r="B26" s="20" t="s">
        <v>54</v>
      </c>
      <c r="C26" s="11">
        <v>21</v>
      </c>
      <c r="D26" s="11">
        <v>19.2</v>
      </c>
      <c r="E26" s="11">
        <v>18.100000000000001</v>
      </c>
      <c r="F26" s="11">
        <v>0.26100000000000001</v>
      </c>
      <c r="G26" s="11">
        <v>1.06</v>
      </c>
      <c r="H26" s="12">
        <v>19.2</v>
      </c>
    </row>
    <row r="27" spans="1:8" x14ac:dyDescent="0.3">
      <c r="A27" s="10" t="s">
        <v>55</v>
      </c>
      <c r="B27" s="20" t="s">
        <v>56</v>
      </c>
      <c r="C27" s="11">
        <v>22</v>
      </c>
      <c r="D27" s="11">
        <v>15.4</v>
      </c>
      <c r="E27" s="11">
        <v>18</v>
      </c>
      <c r="F27" s="11">
        <v>0.189</v>
      </c>
      <c r="G27" s="11">
        <v>0.92</v>
      </c>
      <c r="H27" s="12">
        <v>16.600000000000001</v>
      </c>
    </row>
    <row r="28" spans="1:8" x14ac:dyDescent="0.3">
      <c r="A28" s="10" t="s">
        <v>57</v>
      </c>
      <c r="B28" s="20" t="s">
        <v>58</v>
      </c>
      <c r="C28" s="11">
        <v>23</v>
      </c>
      <c r="D28" s="11">
        <v>20.6</v>
      </c>
      <c r="E28" s="11">
        <v>18.3</v>
      </c>
      <c r="F28" s="11">
        <v>0.21099999999999999</v>
      </c>
      <c r="G28" s="11">
        <v>1.1100000000000001</v>
      </c>
      <c r="H28" s="12">
        <v>20.3</v>
      </c>
    </row>
    <row r="29" spans="1:8" x14ac:dyDescent="0.3">
      <c r="A29" s="10" t="s">
        <v>59</v>
      </c>
      <c r="B29" s="20" t="s">
        <v>60</v>
      </c>
      <c r="C29" s="11">
        <v>24</v>
      </c>
      <c r="D29" s="11">
        <v>19.2</v>
      </c>
      <c r="E29" s="11">
        <v>18.399999999999999</v>
      </c>
      <c r="F29" s="11">
        <v>0.189</v>
      </c>
      <c r="G29" s="11">
        <v>1.06</v>
      </c>
      <c r="H29" s="12">
        <v>19.5</v>
      </c>
    </row>
    <row r="30" spans="1:8" x14ac:dyDescent="0.3">
      <c r="A30" s="10" t="s">
        <v>61</v>
      </c>
      <c r="B30" s="20" t="s">
        <v>62</v>
      </c>
      <c r="C30" s="11">
        <v>25</v>
      </c>
      <c r="D30" s="11">
        <v>14.4</v>
      </c>
      <c r="E30" s="11">
        <v>18</v>
      </c>
      <c r="F30" s="11">
        <v>7.0999999999999994E-2</v>
      </c>
      <c r="G30" s="11">
        <v>0.9</v>
      </c>
      <c r="H30" s="12">
        <v>16.2</v>
      </c>
    </row>
    <row r="31" spans="1:8" x14ac:dyDescent="0.3">
      <c r="A31" s="10" t="s">
        <v>63</v>
      </c>
      <c r="B31" s="20" t="s">
        <v>64</v>
      </c>
      <c r="C31" s="11">
        <v>26</v>
      </c>
      <c r="D31" s="11">
        <v>21.3</v>
      </c>
      <c r="E31" s="11">
        <v>18.3</v>
      </c>
      <c r="F31" s="11">
        <v>0.11700000000000001</v>
      </c>
      <c r="G31" s="11">
        <v>1.1200000000000001</v>
      </c>
      <c r="H31" s="12">
        <v>20.5</v>
      </c>
    </row>
    <row r="32" spans="1:8" x14ac:dyDescent="0.3">
      <c r="A32" s="10" t="s">
        <v>65</v>
      </c>
      <c r="B32" s="20" t="s">
        <v>66</v>
      </c>
      <c r="C32" s="11">
        <v>27</v>
      </c>
      <c r="D32" s="11">
        <v>19.7</v>
      </c>
      <c r="E32" s="11">
        <v>18.5</v>
      </c>
      <c r="F32" s="11">
        <v>0.13400000000000001</v>
      </c>
      <c r="G32" s="11">
        <v>1.06</v>
      </c>
      <c r="H32" s="12">
        <v>19.600000000000001</v>
      </c>
    </row>
    <row r="33" spans="1:8" x14ac:dyDescent="0.3">
      <c r="A33" s="10" t="s">
        <v>67</v>
      </c>
      <c r="B33" s="20" t="s">
        <v>68</v>
      </c>
      <c r="C33" s="11">
        <v>28</v>
      </c>
      <c r="D33" s="11">
        <v>16</v>
      </c>
      <c r="E33" s="11">
        <v>18.5</v>
      </c>
      <c r="F33" s="11">
        <v>0.107</v>
      </c>
      <c r="G33" s="11">
        <v>0.89</v>
      </c>
      <c r="H33" s="12">
        <v>16.5</v>
      </c>
    </row>
    <row r="34" spans="1:8" x14ac:dyDescent="0.3">
      <c r="A34" s="10" t="s">
        <v>69</v>
      </c>
      <c r="B34" s="20" t="s">
        <v>70</v>
      </c>
      <c r="C34" s="11">
        <v>29</v>
      </c>
      <c r="D34" s="11">
        <v>20.399999999999999</v>
      </c>
      <c r="E34" s="11">
        <v>18.5</v>
      </c>
      <c r="F34" s="11">
        <v>8.5999999999999993E-2</v>
      </c>
      <c r="G34" s="11">
        <v>1.1200000000000001</v>
      </c>
      <c r="H34" s="12">
        <v>20.7</v>
      </c>
    </row>
    <row r="35" spans="1:8" x14ac:dyDescent="0.3">
      <c r="A35" s="10" t="s">
        <v>71</v>
      </c>
      <c r="B35" s="20" t="s">
        <v>72</v>
      </c>
      <c r="C35" s="11">
        <v>30</v>
      </c>
      <c r="D35" s="11">
        <v>18.399999999999999</v>
      </c>
      <c r="E35" s="11">
        <v>18.3</v>
      </c>
      <c r="F35" s="11">
        <v>2.9000000000000001E-2</v>
      </c>
      <c r="G35" s="11">
        <v>1.05</v>
      </c>
      <c r="H35" s="12">
        <v>19.2</v>
      </c>
    </row>
    <row r="36" spans="1:8" x14ac:dyDescent="0.3">
      <c r="A36" s="10" t="s">
        <v>73</v>
      </c>
      <c r="B36" s="20" t="s">
        <v>74</v>
      </c>
      <c r="C36" s="11">
        <v>31</v>
      </c>
      <c r="D36" s="11">
        <v>14.2</v>
      </c>
      <c r="E36" s="11">
        <v>17.899999999999999</v>
      </c>
      <c r="F36" s="11">
        <v>-5.7000000000000002E-2</v>
      </c>
      <c r="G36" s="11">
        <v>0.87</v>
      </c>
      <c r="H36" s="12">
        <v>15.6</v>
      </c>
    </row>
    <row r="37" spans="1:8" x14ac:dyDescent="0.3">
      <c r="A37" s="10" t="s">
        <v>75</v>
      </c>
      <c r="B37" s="20" t="s">
        <v>76</v>
      </c>
      <c r="C37" s="11">
        <v>32</v>
      </c>
      <c r="D37" s="11">
        <v>19.399999999999999</v>
      </c>
      <c r="E37" s="11">
        <v>17.7</v>
      </c>
      <c r="F37" s="11">
        <v>-8.5999999999999993E-2</v>
      </c>
      <c r="G37" s="11">
        <v>1.1200000000000001</v>
      </c>
      <c r="H37" s="12">
        <v>19.8</v>
      </c>
    </row>
    <row r="38" spans="1:8" x14ac:dyDescent="0.3">
      <c r="A38" s="10" t="s">
        <v>77</v>
      </c>
      <c r="B38" s="20" t="s">
        <v>78</v>
      </c>
      <c r="C38" s="11">
        <v>33</v>
      </c>
      <c r="D38" s="11">
        <v>17.7</v>
      </c>
      <c r="E38" s="11">
        <v>17.5</v>
      </c>
      <c r="F38" s="11">
        <v>-0.109</v>
      </c>
      <c r="G38" s="11">
        <v>1.04</v>
      </c>
      <c r="H38" s="12">
        <v>18.2</v>
      </c>
    </row>
    <row r="39" spans="1:8" x14ac:dyDescent="0.3">
      <c r="A39" s="10" t="s">
        <v>79</v>
      </c>
      <c r="B39" s="20" t="s">
        <v>80</v>
      </c>
      <c r="C39" s="11">
        <v>34</v>
      </c>
      <c r="D39" s="11">
        <v>12.8</v>
      </c>
      <c r="E39" s="11">
        <v>16.899999999999999</v>
      </c>
      <c r="F39" s="11">
        <v>-0.20699999999999999</v>
      </c>
      <c r="G39" s="11">
        <v>0.85</v>
      </c>
      <c r="H39" s="12">
        <v>14.4</v>
      </c>
    </row>
    <row r="40" spans="1:8" x14ac:dyDescent="0.3">
      <c r="A40" s="10" t="s">
        <v>81</v>
      </c>
      <c r="B40" s="20" t="s">
        <v>82</v>
      </c>
      <c r="C40" s="11">
        <v>35</v>
      </c>
      <c r="D40" s="11">
        <v>18.7</v>
      </c>
      <c r="E40" s="11">
        <v>16.7</v>
      </c>
      <c r="F40" s="11">
        <v>-0.20599999999999999</v>
      </c>
      <c r="G40" s="11">
        <v>1.1200000000000001</v>
      </c>
      <c r="H40" s="12">
        <v>18.7</v>
      </c>
    </row>
    <row r="41" spans="1:8" x14ac:dyDescent="0.3">
      <c r="A41" s="10" t="s">
        <v>83</v>
      </c>
      <c r="B41" s="20" t="s">
        <v>84</v>
      </c>
      <c r="C41" s="11">
        <v>36</v>
      </c>
      <c r="D41" s="11">
        <v>17.600000000000001</v>
      </c>
      <c r="E41" s="11">
        <v>16.600000000000001</v>
      </c>
      <c r="F41" s="11">
        <v>-0.185</v>
      </c>
      <c r="G41" s="11">
        <v>1.04</v>
      </c>
      <c r="H41" s="12">
        <v>17.3</v>
      </c>
    </row>
    <row r="42" spans="1:8" x14ac:dyDescent="0.3">
      <c r="A42" s="10" t="s">
        <v>85</v>
      </c>
      <c r="B42" s="20" t="s">
        <v>86</v>
      </c>
      <c r="C42" s="11">
        <v>37</v>
      </c>
      <c r="D42" s="11" t="s">
        <v>2</v>
      </c>
      <c r="E42" s="11" t="s">
        <v>2</v>
      </c>
      <c r="F42" s="11" t="s">
        <v>2</v>
      </c>
      <c r="G42" s="11">
        <f>G39</f>
        <v>0.85</v>
      </c>
      <c r="H42" s="12"/>
    </row>
    <row r="43" spans="1:8" x14ac:dyDescent="0.3">
      <c r="A43" s="10" t="s">
        <v>87</v>
      </c>
      <c r="B43" s="20" t="s">
        <v>88</v>
      </c>
      <c r="C43" s="11">
        <v>38</v>
      </c>
      <c r="D43" s="11" t="s">
        <v>2</v>
      </c>
      <c r="E43" s="11" t="s">
        <v>2</v>
      </c>
      <c r="F43" s="11" t="s">
        <v>2</v>
      </c>
      <c r="G43" s="11">
        <f t="shared" ref="G43:G45" si="0">G40</f>
        <v>1.1200000000000001</v>
      </c>
      <c r="H43" s="12"/>
    </row>
    <row r="44" spans="1:8" x14ac:dyDescent="0.3">
      <c r="A44" s="10" t="s">
        <v>89</v>
      </c>
      <c r="B44" s="20" t="s">
        <v>90</v>
      </c>
      <c r="C44" s="11">
        <v>39</v>
      </c>
      <c r="D44" s="11" t="s">
        <v>2</v>
      </c>
      <c r="E44" s="11" t="s">
        <v>2</v>
      </c>
      <c r="F44" s="11" t="s">
        <v>2</v>
      </c>
      <c r="G44" s="11">
        <f t="shared" si="0"/>
        <v>1.04</v>
      </c>
      <c r="H44" s="12"/>
    </row>
    <row r="45" spans="1:8" x14ac:dyDescent="0.3">
      <c r="A45" s="10" t="s">
        <v>91</v>
      </c>
      <c r="B45" s="20" t="s">
        <v>92</v>
      </c>
      <c r="C45" s="11">
        <v>40</v>
      </c>
      <c r="D45" s="11" t="s">
        <v>2</v>
      </c>
      <c r="E45" s="11" t="s">
        <v>2</v>
      </c>
      <c r="F45" s="11" t="s">
        <v>2</v>
      </c>
      <c r="G45" s="11">
        <f t="shared" si="0"/>
        <v>0.85</v>
      </c>
      <c r="H45" s="12"/>
    </row>
    <row r="46" spans="1:8" x14ac:dyDescent="0.3">
      <c r="A46" s="10" t="s">
        <v>93</v>
      </c>
      <c r="B46" s="20" t="s">
        <v>94</v>
      </c>
      <c r="C46" s="11">
        <v>41</v>
      </c>
      <c r="D46" s="11" t="s">
        <v>2</v>
      </c>
      <c r="E46" s="11" t="s">
        <v>2</v>
      </c>
      <c r="F46" s="11" t="s">
        <v>2</v>
      </c>
      <c r="G46" s="11">
        <v>1.1200000000000001</v>
      </c>
      <c r="H46" s="12">
        <v>17.600000000000001</v>
      </c>
    </row>
    <row r="47" spans="1:8" x14ac:dyDescent="0.3">
      <c r="A47" s="10" t="s">
        <v>95</v>
      </c>
      <c r="B47" s="20" t="s">
        <v>96</v>
      </c>
      <c r="C47" s="11">
        <v>42</v>
      </c>
      <c r="D47" s="11" t="s">
        <v>2</v>
      </c>
      <c r="E47" s="11" t="s">
        <v>2</v>
      </c>
      <c r="F47" s="11" t="s">
        <v>2</v>
      </c>
      <c r="G47" s="11">
        <v>1.04</v>
      </c>
      <c r="H47" s="12">
        <v>16.100000000000001</v>
      </c>
    </row>
    <row r="48" spans="1:8" x14ac:dyDescent="0.3">
      <c r="A48" s="10" t="s">
        <v>97</v>
      </c>
      <c r="B48" s="20" t="s">
        <v>98</v>
      </c>
      <c r="C48" s="11">
        <v>43</v>
      </c>
      <c r="D48" s="11" t="s">
        <v>2</v>
      </c>
      <c r="E48" s="11" t="s">
        <v>2</v>
      </c>
      <c r="F48" s="11" t="s">
        <v>2</v>
      </c>
      <c r="G48" s="11">
        <v>0.85</v>
      </c>
      <c r="H48" s="12">
        <v>13</v>
      </c>
    </row>
    <row r="49" spans="1:8" x14ac:dyDescent="0.3">
      <c r="A49" s="10" t="s">
        <v>99</v>
      </c>
      <c r="B49" s="20" t="s">
        <v>100</v>
      </c>
      <c r="C49" s="11">
        <v>44</v>
      </c>
      <c r="D49" s="11" t="s">
        <v>2</v>
      </c>
      <c r="E49" s="11" t="s">
        <v>2</v>
      </c>
      <c r="F49" s="11" t="s">
        <v>2</v>
      </c>
      <c r="G49" s="11">
        <v>1.1200000000000001</v>
      </c>
      <c r="H49" s="12">
        <v>16.899999999999999</v>
      </c>
    </row>
    <row r="50" spans="1:8" ht="15" thickBot="1" x14ac:dyDescent="0.35">
      <c r="A50" s="13" t="s">
        <v>101</v>
      </c>
      <c r="B50" s="21" t="s">
        <v>102</v>
      </c>
      <c r="C50" s="14">
        <v>45</v>
      </c>
      <c r="D50" s="14" t="s">
        <v>2</v>
      </c>
      <c r="E50" s="14" t="s">
        <v>2</v>
      </c>
      <c r="F50" s="14" t="s">
        <v>2</v>
      </c>
      <c r="G50" s="14">
        <v>1.04</v>
      </c>
      <c r="H50" s="15">
        <v>15.5</v>
      </c>
    </row>
    <row r="91" spans="1:2" ht="15" thickBot="1" x14ac:dyDescent="0.35"/>
    <row r="92" spans="1:2" ht="28.8" x14ac:dyDescent="0.3">
      <c r="A92" s="17" t="s">
        <v>103</v>
      </c>
      <c r="B92" s="22"/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a1cba85-b018-40b2-9d9a-243cd5b6fae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0F75838E79B0E48B83E8E3F5479A3A2" ma:contentTypeVersion="9" ma:contentTypeDescription="Create a new document." ma:contentTypeScope="" ma:versionID="2b0c304636f8f537543cd13f583db9d4">
  <xsd:schema xmlns:xsd="http://www.w3.org/2001/XMLSchema" xmlns:xs="http://www.w3.org/2001/XMLSchema" xmlns:p="http://schemas.microsoft.com/office/2006/metadata/properties" xmlns:ns3="ca1cba85-b018-40b2-9d9a-243cd5b6fae5" xmlns:ns4="f1fb8133-dfcb-4ab3-83e1-bcafde3f766a" targetNamespace="http://schemas.microsoft.com/office/2006/metadata/properties" ma:root="true" ma:fieldsID="0f089f22c5ce4e61126931f7622145b2" ns3:_="" ns4:_="">
    <xsd:import namespace="ca1cba85-b018-40b2-9d9a-243cd5b6fae5"/>
    <xsd:import namespace="f1fb8133-dfcb-4ab3-83e1-bcafde3f76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1cba85-b018-40b2-9d9a-243cd5b6fa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fb8133-dfcb-4ab3-83e1-bcafde3f766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E1B631-90B0-4D19-A35E-F8DC8BE167A4}">
  <ds:schemaRefs>
    <ds:schemaRef ds:uri="http://schemas.microsoft.com/office/2006/metadata/properties"/>
    <ds:schemaRef ds:uri="http://purl.org/dc/elements/1.1/"/>
    <ds:schemaRef ds:uri="http://www.w3.org/XML/1998/namespace"/>
    <ds:schemaRef ds:uri="f1fb8133-dfcb-4ab3-83e1-bcafde3f766a"/>
    <ds:schemaRef ds:uri="http://purl.org/dc/dcmitype/"/>
    <ds:schemaRef ds:uri="http://schemas.microsoft.com/office/infopath/2007/PartnerControls"/>
    <ds:schemaRef ds:uri="http://purl.org/dc/terms/"/>
    <ds:schemaRef ds:uri="http://schemas.microsoft.com/office/2006/documentManagement/types"/>
    <ds:schemaRef ds:uri="ca1cba85-b018-40b2-9d9a-243cd5b6fae5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C96E0334-A0AA-41B5-AE21-CAD1C9D107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DDC771-C014-4A48-9FCA-802C556EA1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1cba85-b018-40b2-9d9a-243cd5b6fae5"/>
    <ds:schemaRef ds:uri="f1fb8133-dfcb-4ab3-83e1-bcafde3f76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Brost, Tyson</dc:creator>
  <cp:lastModifiedBy>Brost, Tyson</cp:lastModifiedBy>
  <dcterms:created xsi:type="dcterms:W3CDTF">2024-09-16T15:34:20Z</dcterms:created>
  <dcterms:modified xsi:type="dcterms:W3CDTF">2024-10-28T15:05:32Z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0x01010070F75838E79B0E48B83E8E3F5479A3A2</vt:lpwstr>
  </property>
</Properties>
</file>