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aj\Documents\BYUI-Timeseries-Drafts\data\"/>
    </mc:Choice>
  </mc:AlternateContent>
  <xr:revisionPtr revIDLastSave="0" documentId="8_{66142673-1B49-453F-872B-96C6FC672FEA}" xr6:coauthVersionLast="47" xr6:coauthVersionMax="47" xr10:uidLastSave="{00000000-0000-0000-0000-000000000000}"/>
  <bookViews>
    <workbookView xWindow="-120" yWindow="-120" windowWidth="29040" windowHeight="15840" xr2:uid="{F8E7631B-6EDD-464C-A35F-F0CCD4AAE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D10" i="1" s="1"/>
  <c r="E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D26" i="1" s="1"/>
  <c r="E26" i="1" s="1"/>
  <c r="C27" i="1"/>
  <c r="C28" i="1"/>
  <c r="C29" i="1"/>
  <c r="C30" i="1"/>
  <c r="C31" i="1"/>
  <c r="C32" i="1"/>
  <c r="C33" i="1"/>
  <c r="C34" i="1"/>
  <c r="D34" i="1" s="1"/>
  <c r="E34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D50" i="1" s="1"/>
  <c r="E50" i="1" s="1"/>
  <c r="C51" i="1"/>
  <c r="C52" i="1"/>
  <c r="C53" i="1"/>
  <c r="C54" i="1"/>
  <c r="C55" i="1"/>
  <c r="C56" i="1"/>
  <c r="C57" i="1"/>
  <c r="C58" i="1"/>
  <c r="D58" i="1" s="1"/>
  <c r="E58" i="1" s="1"/>
  <c r="C59" i="1"/>
  <c r="C60" i="1"/>
  <c r="C61" i="1"/>
  <c r="C62" i="1"/>
  <c r="C63" i="1"/>
  <c r="C64" i="1"/>
  <c r="C65" i="1"/>
  <c r="C66" i="1"/>
  <c r="D66" i="1" s="1"/>
  <c r="E66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D82" i="1" s="1"/>
  <c r="E82" i="1" s="1"/>
  <c r="C83" i="1"/>
  <c r="C84" i="1"/>
  <c r="C85" i="1"/>
  <c r="C86" i="1"/>
  <c r="C87" i="1"/>
  <c r="C88" i="1"/>
  <c r="C89" i="1"/>
  <c r="C90" i="1"/>
  <c r="D90" i="1" s="1"/>
  <c r="E90" i="1" s="1"/>
  <c r="C91" i="1"/>
  <c r="C92" i="1"/>
  <c r="C93" i="1"/>
  <c r="C94" i="1"/>
  <c r="C95" i="1"/>
  <c r="C96" i="1"/>
  <c r="C97" i="1"/>
  <c r="C98" i="1"/>
  <c r="D98" i="1" s="1"/>
  <c r="E98" i="1" s="1"/>
  <c r="C99" i="1"/>
  <c r="C100" i="1"/>
  <c r="C101" i="1"/>
  <c r="C102" i="1"/>
  <c r="C103" i="1"/>
  <c r="C104" i="1"/>
  <c r="C105" i="1"/>
  <c r="C106" i="1"/>
  <c r="D106" i="1" s="1"/>
  <c r="E106" i="1" s="1"/>
  <c r="C107" i="1"/>
  <c r="C108" i="1"/>
  <c r="C109" i="1"/>
  <c r="C110" i="1"/>
  <c r="C111" i="1"/>
  <c r="C112" i="1"/>
  <c r="C113" i="1"/>
  <c r="C114" i="1"/>
  <c r="D114" i="1" s="1"/>
  <c r="E114" i="1" s="1"/>
  <c r="C115" i="1"/>
  <c r="C116" i="1"/>
  <c r="C117" i="1"/>
  <c r="C118" i="1"/>
  <c r="C119" i="1"/>
  <c r="C120" i="1"/>
  <c r="C121" i="1"/>
  <c r="C122" i="1"/>
  <c r="D122" i="1" s="1"/>
  <c r="E122" i="1" s="1"/>
  <c r="C123" i="1"/>
  <c r="C124" i="1"/>
  <c r="C125" i="1"/>
  <c r="C126" i="1"/>
  <c r="C127" i="1"/>
  <c r="C128" i="1"/>
  <c r="C129" i="1"/>
  <c r="C130" i="1"/>
  <c r="D130" i="1" s="1"/>
  <c r="E130" i="1" s="1"/>
  <c r="C131" i="1"/>
  <c r="C132" i="1"/>
  <c r="C133" i="1"/>
  <c r="C134" i="1"/>
  <c r="C135" i="1"/>
  <c r="C136" i="1"/>
  <c r="C137" i="1"/>
  <c r="C138" i="1"/>
  <c r="D138" i="1" s="1"/>
  <c r="E138" i="1" s="1"/>
  <c r="C139" i="1"/>
  <c r="C140" i="1"/>
  <c r="C141" i="1"/>
  <c r="C142" i="1"/>
  <c r="C143" i="1"/>
  <c r="C144" i="1"/>
  <c r="C145" i="1"/>
  <c r="C146" i="1"/>
  <c r="D146" i="1" s="1"/>
  <c r="E146" i="1" s="1"/>
  <c r="C147" i="1"/>
  <c r="C148" i="1"/>
  <c r="C149" i="1"/>
  <c r="C150" i="1"/>
  <c r="C151" i="1"/>
  <c r="C152" i="1"/>
  <c r="C153" i="1"/>
  <c r="C154" i="1"/>
  <c r="D154" i="1" s="1"/>
  <c r="E154" i="1" s="1"/>
  <c r="C155" i="1"/>
  <c r="C156" i="1"/>
  <c r="C157" i="1"/>
  <c r="D157" i="1" s="1"/>
  <c r="E157" i="1" s="1"/>
  <c r="C158" i="1"/>
  <c r="C159" i="1"/>
  <c r="C160" i="1"/>
  <c r="C161" i="1"/>
  <c r="C162" i="1"/>
  <c r="D162" i="1" s="1"/>
  <c r="E162" i="1" s="1"/>
  <c r="C163" i="1"/>
  <c r="C164" i="1"/>
  <c r="C165" i="1"/>
  <c r="C166" i="1"/>
  <c r="C167" i="1"/>
  <c r="C168" i="1"/>
  <c r="C169" i="1"/>
  <c r="D169" i="1" s="1"/>
  <c r="E169" i="1" s="1"/>
  <c r="C170" i="1"/>
  <c r="C171" i="1"/>
  <c r="C172" i="1"/>
  <c r="C173" i="1"/>
  <c r="C174" i="1"/>
  <c r="C175" i="1"/>
  <c r="C176" i="1"/>
  <c r="C177" i="1"/>
  <c r="C178" i="1"/>
  <c r="C179" i="1"/>
  <c r="C180" i="1"/>
  <c r="C181" i="1"/>
  <c r="D181" i="1" s="1"/>
  <c r="E181" i="1" s="1"/>
  <c r="C182" i="1"/>
  <c r="C183" i="1"/>
  <c r="C184" i="1"/>
  <c r="C185" i="1"/>
  <c r="D185" i="1" s="1"/>
  <c r="E185" i="1" s="1"/>
  <c r="C186" i="1"/>
  <c r="D186" i="1" s="1"/>
  <c r="E186" i="1" s="1"/>
  <c r="C187" i="1"/>
  <c r="C188" i="1"/>
  <c r="C189" i="1"/>
  <c r="C190" i="1"/>
  <c r="C191" i="1"/>
  <c r="C192" i="1"/>
  <c r="C193" i="1"/>
  <c r="C194" i="1"/>
  <c r="D194" i="1" s="1"/>
  <c r="E194" i="1" s="1"/>
  <c r="C195" i="1"/>
  <c r="C196" i="1"/>
  <c r="C197" i="1"/>
  <c r="D197" i="1" s="1"/>
  <c r="E197" i="1" s="1"/>
  <c r="C198" i="1"/>
  <c r="C199" i="1"/>
  <c r="C200" i="1"/>
  <c r="C201" i="1"/>
  <c r="C202" i="1"/>
  <c r="D202" i="1" s="1"/>
  <c r="E202" i="1" s="1"/>
  <c r="C203" i="1"/>
  <c r="C204" i="1"/>
  <c r="C205" i="1"/>
  <c r="C206" i="1"/>
  <c r="C207" i="1"/>
  <c r="C208" i="1"/>
  <c r="C209" i="1"/>
  <c r="D209" i="1" s="1"/>
  <c r="E209" i="1" s="1"/>
  <c r="C210" i="1"/>
  <c r="D210" i="1" s="1"/>
  <c r="E210" i="1" s="1"/>
  <c r="C211" i="1"/>
  <c r="C212" i="1"/>
  <c r="C213" i="1"/>
  <c r="C214" i="1"/>
  <c r="C215" i="1"/>
  <c r="C216" i="1"/>
  <c r="C217" i="1"/>
  <c r="C218" i="1"/>
  <c r="D218" i="1" s="1"/>
  <c r="E218" i="1" s="1"/>
  <c r="C219" i="1"/>
  <c r="C220" i="1"/>
  <c r="C221" i="1"/>
  <c r="D221" i="1" s="1"/>
  <c r="E221" i="1" s="1"/>
  <c r="C222" i="1"/>
  <c r="C223" i="1"/>
  <c r="C224" i="1"/>
  <c r="C225" i="1"/>
  <c r="C226" i="1"/>
  <c r="D226" i="1" s="1"/>
  <c r="E226" i="1" s="1"/>
  <c r="C227" i="1"/>
  <c r="C228" i="1"/>
  <c r="C229" i="1"/>
  <c r="C230" i="1"/>
  <c r="C231" i="1"/>
  <c r="C232" i="1"/>
  <c r="C233" i="1"/>
  <c r="D233" i="1" s="1"/>
  <c r="E233" i="1" s="1"/>
  <c r="C234" i="1"/>
  <c r="C235" i="1"/>
  <c r="C236" i="1"/>
  <c r="C237" i="1"/>
  <c r="C238" i="1"/>
  <c r="C239" i="1"/>
  <c r="C240" i="1"/>
  <c r="C241" i="1"/>
  <c r="C242" i="1"/>
  <c r="D242" i="1" s="1"/>
  <c r="E242" i="1" s="1"/>
  <c r="C243" i="1"/>
  <c r="C244" i="1"/>
  <c r="C245" i="1"/>
  <c r="D245" i="1" s="1"/>
  <c r="E245" i="1" s="1"/>
  <c r="C246" i="1"/>
  <c r="C247" i="1"/>
  <c r="C248" i="1"/>
  <c r="C249" i="1"/>
  <c r="D249" i="1" s="1"/>
  <c r="E249" i="1" s="1"/>
  <c r="C250" i="1"/>
  <c r="D250" i="1" s="1"/>
  <c r="E250" i="1" s="1"/>
  <c r="C251" i="1"/>
  <c r="C252" i="1"/>
  <c r="C253" i="1"/>
  <c r="D253" i="1" s="1"/>
  <c r="E253" i="1" s="1"/>
  <c r="C254" i="1"/>
  <c r="C255" i="1"/>
  <c r="C256" i="1"/>
  <c r="C257" i="1"/>
  <c r="C258" i="1"/>
  <c r="D258" i="1" s="1"/>
  <c r="E258" i="1" s="1"/>
  <c r="C259" i="1"/>
  <c r="C260" i="1"/>
  <c r="C261" i="1"/>
  <c r="D261" i="1" s="1"/>
  <c r="E261" i="1" s="1"/>
  <c r="C262" i="1"/>
  <c r="C263" i="1"/>
  <c r="C264" i="1"/>
  <c r="C265" i="1"/>
  <c r="C266" i="1"/>
  <c r="D266" i="1" s="1"/>
  <c r="E266" i="1" s="1"/>
  <c r="C267" i="1"/>
  <c r="C268" i="1"/>
  <c r="C269" i="1"/>
  <c r="D269" i="1" s="1"/>
  <c r="E269" i="1" s="1"/>
  <c r="C270" i="1"/>
  <c r="C271" i="1"/>
  <c r="C272" i="1"/>
  <c r="C273" i="1"/>
  <c r="D273" i="1" s="1"/>
  <c r="E273" i="1" s="1"/>
  <c r="C274" i="1"/>
  <c r="D274" i="1" s="1"/>
  <c r="E274" i="1" s="1"/>
  <c r="C275" i="1"/>
  <c r="C276" i="1"/>
  <c r="C277" i="1"/>
  <c r="D277" i="1" s="1"/>
  <c r="E277" i="1" s="1"/>
  <c r="C278" i="1"/>
  <c r="C279" i="1"/>
  <c r="C280" i="1"/>
  <c r="C281" i="1"/>
  <c r="C282" i="1"/>
  <c r="D282" i="1" s="1"/>
  <c r="E282" i="1" s="1"/>
  <c r="C283" i="1"/>
  <c r="C284" i="1"/>
  <c r="C285" i="1"/>
  <c r="D285" i="1" s="1"/>
  <c r="E285" i="1" s="1"/>
  <c r="C286" i="1"/>
  <c r="C287" i="1"/>
  <c r="C288" i="1"/>
  <c r="C289" i="1"/>
  <c r="C290" i="1"/>
  <c r="D290" i="1" s="1"/>
  <c r="E290" i="1" s="1"/>
  <c r="C291" i="1"/>
  <c r="D291" i="1" s="1"/>
  <c r="E291" i="1" s="1"/>
  <c r="C292" i="1"/>
  <c r="C293" i="1"/>
  <c r="C294" i="1"/>
  <c r="C295" i="1"/>
  <c r="C296" i="1"/>
  <c r="C297" i="1"/>
  <c r="D297" i="1" s="1"/>
  <c r="E297" i="1" s="1"/>
  <c r="C298" i="1"/>
  <c r="C299" i="1"/>
  <c r="C300" i="1"/>
  <c r="C301" i="1"/>
  <c r="C302" i="1"/>
  <c r="C303" i="1"/>
  <c r="C304" i="1"/>
  <c r="C305" i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C311" i="1"/>
  <c r="C312" i="1"/>
  <c r="C313" i="1"/>
  <c r="D313" i="1" s="1"/>
  <c r="E313" i="1" s="1"/>
  <c r="C314" i="1"/>
  <c r="D314" i="1" s="1"/>
  <c r="E314" i="1" s="1"/>
  <c r="C315" i="1"/>
  <c r="C316" i="1"/>
  <c r="C317" i="1"/>
  <c r="D317" i="1" s="1"/>
  <c r="E317" i="1" s="1"/>
  <c r="C318" i="1"/>
  <c r="C319" i="1"/>
  <c r="C320" i="1"/>
  <c r="C321" i="1"/>
  <c r="C322" i="1"/>
  <c r="D322" i="1" s="1"/>
  <c r="E322" i="1" s="1"/>
  <c r="C323" i="1"/>
  <c r="C324" i="1"/>
  <c r="C325" i="1"/>
  <c r="D325" i="1" s="1"/>
  <c r="E325" i="1" s="1"/>
  <c r="C326" i="1"/>
  <c r="C327" i="1"/>
  <c r="C328" i="1"/>
  <c r="C329" i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C335" i="1"/>
  <c r="C336" i="1"/>
  <c r="C337" i="1"/>
  <c r="D337" i="1" s="1"/>
  <c r="E337" i="1" s="1"/>
  <c r="C338" i="1"/>
  <c r="D338" i="1" s="1"/>
  <c r="E338" i="1" s="1"/>
  <c r="C339" i="1"/>
  <c r="C340" i="1"/>
  <c r="C341" i="1"/>
  <c r="D341" i="1" s="1"/>
  <c r="E341" i="1" s="1"/>
  <c r="C342" i="1"/>
  <c r="C343" i="1"/>
  <c r="C344" i="1"/>
  <c r="C345" i="1"/>
  <c r="C346" i="1"/>
  <c r="D346" i="1" s="1"/>
  <c r="E346" i="1" s="1"/>
  <c r="C347" i="1"/>
  <c r="C348" i="1"/>
  <c r="D348" i="1" s="1"/>
  <c r="E348" i="1" s="1"/>
  <c r="C349" i="1"/>
  <c r="D349" i="1" s="1"/>
  <c r="E349" i="1" s="1"/>
  <c r="C350" i="1"/>
  <c r="C351" i="1"/>
  <c r="C352" i="1"/>
  <c r="C353" i="1"/>
  <c r="C354" i="1"/>
  <c r="D354" i="1" s="1"/>
  <c r="E354" i="1" s="1"/>
  <c r="C355" i="1"/>
  <c r="D355" i="1" s="1"/>
  <c r="E355" i="1" s="1"/>
  <c r="C356" i="1"/>
  <c r="C357" i="1"/>
  <c r="C358" i="1"/>
  <c r="C359" i="1"/>
  <c r="C360" i="1"/>
  <c r="C361" i="1"/>
  <c r="D361" i="1" s="1"/>
  <c r="E361" i="1" s="1"/>
  <c r="C362" i="1"/>
  <c r="C363" i="1"/>
  <c r="C364" i="1"/>
  <c r="C365" i="1"/>
  <c r="C366" i="1"/>
  <c r="C367" i="1"/>
  <c r="C2" i="1"/>
  <c r="D2" i="1" s="1"/>
  <c r="E2" i="1" s="1"/>
  <c r="D48" i="1"/>
  <c r="E48" i="1" s="1"/>
  <c r="D49" i="1"/>
  <c r="E49" i="1" s="1"/>
  <c r="D51" i="1"/>
  <c r="E51" i="1" s="1"/>
  <c r="D52" i="1"/>
  <c r="E52" i="1" s="1"/>
  <c r="D53" i="1"/>
  <c r="E53" i="1" s="1"/>
  <c r="D54" i="1"/>
  <c r="E54" i="1"/>
  <c r="D55" i="1"/>
  <c r="E55" i="1" s="1"/>
  <c r="D56" i="1"/>
  <c r="E56" i="1" s="1"/>
  <c r="D57" i="1"/>
  <c r="E57" i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/>
  <c r="D67" i="1"/>
  <c r="E67" i="1" s="1"/>
  <c r="D68" i="1"/>
  <c r="E68" i="1" s="1"/>
  <c r="D69" i="1"/>
  <c r="E69" i="1" s="1"/>
  <c r="D70" i="1"/>
  <c r="E70" i="1"/>
  <c r="D71" i="1"/>
  <c r="E71" i="1" s="1"/>
  <c r="D72" i="1"/>
  <c r="E72" i="1" s="1"/>
  <c r="D73" i="1"/>
  <c r="E73" i="1"/>
  <c r="D74" i="1"/>
  <c r="E74" i="1" s="1"/>
  <c r="D75" i="1"/>
  <c r="E75" i="1" s="1"/>
  <c r="D76" i="1"/>
  <c r="E76" i="1" s="1"/>
  <c r="D77" i="1"/>
  <c r="E77" i="1" s="1"/>
  <c r="D78" i="1"/>
  <c r="E78" i="1"/>
  <c r="D79" i="1"/>
  <c r="E79" i="1" s="1"/>
  <c r="D80" i="1"/>
  <c r="E80" i="1" s="1"/>
  <c r="D81" i="1"/>
  <c r="E81" i="1" s="1"/>
  <c r="D83" i="1"/>
  <c r="E83" i="1" s="1"/>
  <c r="D84" i="1"/>
  <c r="E84" i="1" s="1"/>
  <c r="D85" i="1"/>
  <c r="E85" i="1" s="1"/>
  <c r="D86" i="1"/>
  <c r="E86" i="1"/>
  <c r="D87" i="1"/>
  <c r="E87" i="1" s="1"/>
  <c r="D88" i="1"/>
  <c r="E88" i="1" s="1"/>
  <c r="D89" i="1"/>
  <c r="E89" i="1"/>
  <c r="D91" i="1"/>
  <c r="E91" i="1" s="1"/>
  <c r="D92" i="1"/>
  <c r="E92" i="1" s="1"/>
  <c r="D93" i="1"/>
  <c r="E93" i="1" s="1"/>
  <c r="D94" i="1"/>
  <c r="E94" i="1" s="1"/>
  <c r="D95" i="1"/>
  <c r="E95" i="1"/>
  <c r="D96" i="1"/>
  <c r="E96" i="1" s="1"/>
  <c r="D97" i="1"/>
  <c r="E97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7" i="1"/>
  <c r="E107" i="1" s="1"/>
  <c r="D108" i="1"/>
  <c r="E108" i="1" s="1"/>
  <c r="D109" i="1"/>
  <c r="E109" i="1" s="1"/>
  <c r="D110" i="1"/>
  <c r="E110" i="1"/>
  <c r="D111" i="1"/>
  <c r="E111" i="1" s="1"/>
  <c r="D112" i="1"/>
  <c r="E112" i="1" s="1"/>
  <c r="D113" i="1"/>
  <c r="E113" i="1"/>
  <c r="D115" i="1"/>
  <c r="E115" i="1" s="1"/>
  <c r="D116" i="1"/>
  <c r="E116" i="1" s="1"/>
  <c r="D117" i="1"/>
  <c r="E117" i="1" s="1"/>
  <c r="D118" i="1"/>
  <c r="E118" i="1" s="1"/>
  <c r="D119" i="1"/>
  <c r="E119" i="1"/>
  <c r="D120" i="1"/>
  <c r="E120" i="1" s="1"/>
  <c r="D121" i="1"/>
  <c r="E121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/>
  <c r="D131" i="1"/>
  <c r="E131" i="1" s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/>
  <c r="D139" i="1"/>
  <c r="E139" i="1" s="1"/>
  <c r="D140" i="1"/>
  <c r="E140" i="1" s="1"/>
  <c r="D141" i="1"/>
  <c r="E141" i="1" s="1"/>
  <c r="D142" i="1"/>
  <c r="E142" i="1" s="1"/>
  <c r="D143" i="1"/>
  <c r="E143" i="1"/>
  <c r="D144" i="1"/>
  <c r="E144" i="1" s="1"/>
  <c r="D145" i="1"/>
  <c r="E145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5" i="1"/>
  <c r="E155" i="1" s="1"/>
  <c r="D156" i="1"/>
  <c r="E156" i="1" s="1"/>
  <c r="D158" i="1"/>
  <c r="E158" i="1"/>
  <c r="D159" i="1"/>
  <c r="E159" i="1" s="1"/>
  <c r="D160" i="1"/>
  <c r="E160" i="1" s="1"/>
  <c r="D161" i="1"/>
  <c r="E161" i="1" s="1"/>
  <c r="D163" i="1"/>
  <c r="E163" i="1" s="1"/>
  <c r="D164" i="1"/>
  <c r="E164" i="1" s="1"/>
  <c r="D165" i="1"/>
  <c r="E165" i="1" s="1"/>
  <c r="D166" i="1"/>
  <c r="E166" i="1"/>
  <c r="D167" i="1"/>
  <c r="E167" i="1" s="1"/>
  <c r="D168" i="1"/>
  <c r="E168" i="1" s="1"/>
  <c r="D170" i="1"/>
  <c r="E170" i="1" s="1"/>
  <c r="D171" i="1"/>
  <c r="E171" i="1" s="1"/>
  <c r="D172" i="1"/>
  <c r="E172" i="1" s="1"/>
  <c r="D173" i="1"/>
  <c r="E173" i="1" s="1"/>
  <c r="D174" i="1"/>
  <c r="E174" i="1"/>
  <c r="D175" i="1"/>
  <c r="E175" i="1"/>
  <c r="D176" i="1"/>
  <c r="E176" i="1" s="1"/>
  <c r="D177" i="1"/>
  <c r="E177" i="1"/>
  <c r="D178" i="1"/>
  <c r="E178" i="1" s="1"/>
  <c r="D179" i="1"/>
  <c r="E179" i="1" s="1"/>
  <c r="D180" i="1"/>
  <c r="E180" i="1" s="1"/>
  <c r="D182" i="1"/>
  <c r="E182" i="1"/>
  <c r="D183" i="1"/>
  <c r="E183" i="1" s="1"/>
  <c r="D184" i="1"/>
  <c r="E184" i="1" s="1"/>
  <c r="D187" i="1"/>
  <c r="E187" i="1" s="1"/>
  <c r="D188" i="1"/>
  <c r="E188" i="1" s="1"/>
  <c r="D189" i="1"/>
  <c r="E189" i="1" s="1"/>
  <c r="D190" i="1"/>
  <c r="E190" i="1"/>
  <c r="D191" i="1"/>
  <c r="E191" i="1" s="1"/>
  <c r="D192" i="1"/>
  <c r="E192" i="1" s="1"/>
  <c r="D193" i="1"/>
  <c r="E193" i="1"/>
  <c r="D195" i="1"/>
  <c r="E195" i="1" s="1"/>
  <c r="D196" i="1"/>
  <c r="E196" i="1" s="1"/>
  <c r="D198" i="1"/>
  <c r="E198" i="1"/>
  <c r="D199" i="1"/>
  <c r="E199" i="1"/>
  <c r="D200" i="1"/>
  <c r="E200" i="1" s="1"/>
  <c r="D201" i="1"/>
  <c r="E201" i="1"/>
  <c r="D203" i="1"/>
  <c r="E203" i="1" s="1"/>
  <c r="D204" i="1"/>
  <c r="E204" i="1" s="1"/>
  <c r="D205" i="1"/>
  <c r="E205" i="1" s="1"/>
  <c r="D206" i="1"/>
  <c r="E206" i="1" s="1"/>
  <c r="D207" i="1"/>
  <c r="E207" i="1"/>
  <c r="D208" i="1"/>
  <c r="E208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9" i="1"/>
  <c r="E219" i="1" s="1"/>
  <c r="D220" i="1"/>
  <c r="E220" i="1" s="1"/>
  <c r="D222" i="1"/>
  <c r="E222" i="1"/>
  <c r="D223" i="1"/>
  <c r="E223" i="1" s="1"/>
  <c r="D224" i="1"/>
  <c r="E224" i="1" s="1"/>
  <c r="D225" i="1"/>
  <c r="E225" i="1" s="1"/>
  <c r="D227" i="1"/>
  <c r="E227" i="1" s="1"/>
  <c r="D228" i="1"/>
  <c r="E228" i="1" s="1"/>
  <c r="D229" i="1"/>
  <c r="E229" i="1" s="1"/>
  <c r="D230" i="1"/>
  <c r="E230" i="1"/>
  <c r="D231" i="1"/>
  <c r="E231" i="1" s="1"/>
  <c r="D232" i="1"/>
  <c r="E232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/>
  <c r="D240" i="1"/>
  <c r="E240" i="1" s="1"/>
  <c r="D241" i="1"/>
  <c r="E241" i="1"/>
  <c r="D243" i="1"/>
  <c r="E243" i="1" s="1"/>
  <c r="D244" i="1"/>
  <c r="E244" i="1" s="1"/>
  <c r="D246" i="1"/>
  <c r="E246" i="1"/>
  <c r="D247" i="1"/>
  <c r="E247" i="1" s="1"/>
  <c r="D248" i="1"/>
  <c r="E248" i="1" s="1"/>
  <c r="D251" i="1"/>
  <c r="E251" i="1" s="1"/>
  <c r="D252" i="1"/>
  <c r="E252" i="1" s="1"/>
  <c r="D254" i="1"/>
  <c r="E254" i="1"/>
  <c r="D255" i="1"/>
  <c r="E255" i="1" s="1"/>
  <c r="D256" i="1"/>
  <c r="E256" i="1" s="1"/>
  <c r="D257" i="1"/>
  <c r="E257" i="1"/>
  <c r="D259" i="1"/>
  <c r="E259" i="1" s="1"/>
  <c r="D260" i="1"/>
  <c r="E260" i="1" s="1"/>
  <c r="D262" i="1"/>
  <c r="E262" i="1" s="1"/>
  <c r="D263" i="1"/>
  <c r="E263" i="1"/>
  <c r="D264" i="1"/>
  <c r="E264" i="1" s="1"/>
  <c r="D265" i="1"/>
  <c r="E265" i="1"/>
  <c r="D267" i="1"/>
  <c r="E267" i="1" s="1"/>
  <c r="D268" i="1"/>
  <c r="E268" i="1" s="1"/>
  <c r="D270" i="1"/>
  <c r="E270" i="1" s="1"/>
  <c r="D271" i="1"/>
  <c r="E271" i="1"/>
  <c r="D272" i="1"/>
  <c r="E272" i="1" s="1"/>
  <c r="D275" i="1"/>
  <c r="E275" i="1" s="1"/>
  <c r="D276" i="1"/>
  <c r="E276" i="1" s="1"/>
  <c r="D278" i="1"/>
  <c r="E278" i="1" s="1"/>
  <c r="D279" i="1"/>
  <c r="E279" i="1" s="1"/>
  <c r="D280" i="1"/>
  <c r="E280" i="1" s="1"/>
  <c r="D281" i="1"/>
  <c r="E281" i="1" s="1"/>
  <c r="D283" i="1"/>
  <c r="E283" i="1" s="1"/>
  <c r="D284" i="1"/>
  <c r="E284" i="1" s="1"/>
  <c r="D286" i="1"/>
  <c r="E286" i="1"/>
  <c r="D287" i="1"/>
  <c r="E287" i="1" s="1"/>
  <c r="D288" i="1"/>
  <c r="E288" i="1" s="1"/>
  <c r="D289" i="1"/>
  <c r="E289" i="1" s="1"/>
  <c r="D292" i="1"/>
  <c r="E292" i="1" s="1"/>
  <c r="D293" i="1"/>
  <c r="E293" i="1" s="1"/>
  <c r="D294" i="1"/>
  <c r="E294" i="1"/>
  <c r="D295" i="1"/>
  <c r="E295" i="1" s="1"/>
  <c r="D296" i="1"/>
  <c r="E296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/>
  <c r="D304" i="1"/>
  <c r="E304" i="1" s="1"/>
  <c r="D305" i="1"/>
  <c r="E305" i="1" s="1"/>
  <c r="D310" i="1"/>
  <c r="E310" i="1"/>
  <c r="D311" i="1"/>
  <c r="E311" i="1" s="1"/>
  <c r="D312" i="1"/>
  <c r="E312" i="1" s="1"/>
  <c r="D315" i="1"/>
  <c r="E315" i="1" s="1"/>
  <c r="D316" i="1"/>
  <c r="E316" i="1" s="1"/>
  <c r="D318" i="1"/>
  <c r="E318" i="1"/>
  <c r="D319" i="1"/>
  <c r="E319" i="1" s="1"/>
  <c r="D320" i="1"/>
  <c r="E320" i="1" s="1"/>
  <c r="D321" i="1"/>
  <c r="E321" i="1"/>
  <c r="D323" i="1"/>
  <c r="E323" i="1" s="1"/>
  <c r="D324" i="1"/>
  <c r="E324" i="1" s="1"/>
  <c r="D326" i="1"/>
  <c r="E326" i="1"/>
  <c r="D327" i="1"/>
  <c r="E327" i="1"/>
  <c r="D328" i="1"/>
  <c r="E328" i="1" s="1"/>
  <c r="D329" i="1"/>
  <c r="E329" i="1"/>
  <c r="D334" i="1"/>
  <c r="E334" i="1" s="1"/>
  <c r="D335" i="1"/>
  <c r="E335" i="1"/>
  <c r="D336" i="1"/>
  <c r="E336" i="1" s="1"/>
  <c r="D339" i="1"/>
  <c r="E339" i="1" s="1"/>
  <c r="D340" i="1"/>
  <c r="E340" i="1" s="1"/>
  <c r="D342" i="1"/>
  <c r="E342" i="1" s="1"/>
  <c r="D343" i="1"/>
  <c r="E343" i="1" s="1"/>
  <c r="D344" i="1"/>
  <c r="E344" i="1" s="1"/>
  <c r="D345" i="1"/>
  <c r="E345" i="1" s="1"/>
  <c r="D347" i="1"/>
  <c r="E347" i="1" s="1"/>
  <c r="D350" i="1"/>
  <c r="E350" i="1"/>
  <c r="D351" i="1"/>
  <c r="E351" i="1" s="1"/>
  <c r="D352" i="1"/>
  <c r="E352" i="1" s="1"/>
  <c r="D353" i="1"/>
  <c r="E353" i="1" s="1"/>
  <c r="D356" i="1"/>
  <c r="E356" i="1" s="1"/>
  <c r="D357" i="1"/>
  <c r="E357" i="1" s="1"/>
  <c r="D358" i="1"/>
  <c r="E358" i="1"/>
  <c r="D359" i="1"/>
  <c r="E359" i="1" s="1"/>
  <c r="D360" i="1"/>
  <c r="E360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/>
  <c r="D24" i="1"/>
  <c r="E24" i="1" s="1"/>
  <c r="D25" i="1"/>
  <c r="E25" i="1" s="1"/>
  <c r="D27" i="1"/>
  <c r="E27" i="1" s="1"/>
  <c r="D28" i="1"/>
  <c r="E28" i="1" s="1"/>
  <c r="D29" i="1"/>
  <c r="E29" i="1" s="1"/>
  <c r="D30" i="1"/>
  <c r="E30" i="1" s="1"/>
  <c r="D31" i="1"/>
  <c r="E31" i="1"/>
  <c r="D32" i="1"/>
  <c r="E32" i="1" s="1"/>
  <c r="D33" i="1"/>
  <c r="E33" i="1" s="1"/>
  <c r="D35" i="1"/>
  <c r="E35" i="1" s="1"/>
  <c r="D36" i="1"/>
  <c r="E36" i="1" s="1"/>
  <c r="D37" i="1"/>
  <c r="E37" i="1" s="1"/>
  <c r="D38" i="1"/>
  <c r="E38" i="1" s="1"/>
  <c r="D39" i="1"/>
  <c r="E39" i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9" i="1"/>
  <c r="B40" i="1"/>
  <c r="B41" i="1"/>
  <c r="B42" i="1"/>
  <c r="B43" i="1"/>
  <c r="B44" i="1"/>
  <c r="B45" i="1"/>
  <c r="B46" i="1"/>
  <c r="B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<sst xmlns="http://schemas.openxmlformats.org/spreadsheetml/2006/main" count="12" uniqueCount="12">
  <si>
    <t>Day</t>
  </si>
  <si>
    <t>Solar Declination</t>
  </si>
  <si>
    <t>Sin (alpha)</t>
  </si>
  <si>
    <t>Angle, Radians</t>
  </si>
  <si>
    <t>Angle, Degrees</t>
  </si>
  <si>
    <t>Source</t>
  </si>
  <si>
    <t>https://www.cedengineering.com/userfiles/Solar%20Energy%20Fundamentals-R2.pdf</t>
  </si>
  <si>
    <t>Comment</t>
  </si>
  <si>
    <t>Angle of the sun at solar noon for each day of the year (1 = Jan 1)</t>
  </si>
  <si>
    <t>Notice that leap year is not considered. This would be adjusted in column B by changing the number of days from 365 to some other value.</t>
  </si>
  <si>
    <t>All calculations are done in degrees and converted to radians for Excel.</t>
  </si>
  <si>
    <t>Latitiude and Longitude of Rexburg are: 43.825386, -111.792824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</si>
</sst>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AA02-0BE8-4994-B1E2-633129EA3300}">
  <dimension ref="A1:F367"/>
  <sheetViews>
    <sheetView tabSelected="1" workbookViewId="0">
      <selection activeCell="C1" sqref="C1"/>
    </sheetView>
  </sheetViews>
  <sheetFormatPr defaultRowHeight="15" x14ac:dyDescent="0.25"/>
  <cols>
    <col min="1" max="1" width="9.7109375" customWidth="1"/>
    <col min="2" max="2" width="16.140625" bestFit="1" customWidth="1"/>
    <col min="3" max="3" width="12" bestFit="1" customWidth="1"/>
    <col min="4" max="4" width="14.140625" bestFit="1" customWidth="1"/>
    <col min="5" max="5" width="1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1</v>
      </c>
      <c r="B2">
        <f>23.45 * SIN(RADIANS(360 * (284+A2)/365))</f>
        <v>-23.011636727869238</v>
      </c>
      <c r="C2">
        <f>SIN(RADIANS(43.825386)) * SIN(RADIANS(B2)) + COS(RADIANS(43.825386)) * COS(RADIANS(B2)) * COS(0)</f>
        <v>0.3933479110873655</v>
      </c>
      <c r="D2">
        <f>ASIN(C2)</f>
        <v>0.40427021796329637</v>
      </c>
      <c r="E2">
        <f>DEGREES(D2)</f>
        <v>23.16297727213076</v>
      </c>
      <c r="F2" t="s">
        <v>8</v>
      </c>
    </row>
    <row r="3" spans="1:6" x14ac:dyDescent="0.25">
      <c r="A3">
        <v>2</v>
      </c>
      <c r="B3">
        <f t="shared" ref="B3:B66" si="0">23.45 * SIN(RADIANS(360 * (284+A3)/365))</f>
        <v>-22.930543608307655</v>
      </c>
      <c r="C3">
        <f t="shared" ref="C3:C66" si="1">SIN(RADIANS(43.825386)) * SIN(RADIANS(B3)) + COS(RADIANS(43.825386)) * COS(RADIANS(B3)) * COS(0)</f>
        <v>0.39464876747634126</v>
      </c>
      <c r="D3">
        <f t="shared" ref="D3:D66" si="2">ASIN(C3)</f>
        <v>0.40568555990035943</v>
      </c>
      <c r="E3">
        <f t="shared" ref="E3:E66" si="3">DEGREES(D3)</f>
        <v>23.244070391692347</v>
      </c>
      <c r="F3" t="s">
        <v>9</v>
      </c>
    </row>
    <row r="4" spans="1:6" x14ac:dyDescent="0.25">
      <c r="A4">
        <v>3</v>
      </c>
      <c r="B4">
        <f t="shared" si="0"/>
        <v>-22.842655673793256</v>
      </c>
      <c r="C4">
        <f t="shared" si="1"/>
        <v>0.39605773020621715</v>
      </c>
      <c r="D4">
        <f t="shared" si="2"/>
        <v>0.40721949373041294</v>
      </c>
      <c r="E4">
        <f t="shared" si="3"/>
        <v>23.331958326206749</v>
      </c>
      <c r="F4" t="s">
        <v>10</v>
      </c>
    </row>
    <row r="5" spans="1:6" x14ac:dyDescent="0.25">
      <c r="A5">
        <v>4</v>
      </c>
      <c r="B5">
        <f t="shared" si="0"/>
        <v>-22.747998967417839</v>
      </c>
      <c r="C5">
        <f t="shared" si="1"/>
        <v>0.39757416310340005</v>
      </c>
      <c r="D5">
        <f t="shared" si="2"/>
        <v>0.40887156491575738</v>
      </c>
      <c r="E5">
        <f t="shared" si="3"/>
        <v>23.426615032582159</v>
      </c>
      <c r="F5" t="s">
        <v>11</v>
      </c>
    </row>
    <row r="6" spans="1:6" x14ac:dyDescent="0.25">
      <c r="A6">
        <v>5</v>
      </c>
      <c r="B6">
        <f t="shared" si="0"/>
        <v>-22.646601538006344</v>
      </c>
      <c r="C6">
        <f t="shared" si="1"/>
        <v>0.3991973808101319</v>
      </c>
      <c r="D6">
        <f t="shared" si="2"/>
        <v>0.41064128391204646</v>
      </c>
      <c r="E6">
        <f t="shared" si="3"/>
        <v>23.528012461993654</v>
      </c>
    </row>
    <row r="7" spans="1:6" x14ac:dyDescent="0.25">
      <c r="A7">
        <v>6</v>
      </c>
      <c r="B7">
        <f t="shared" si="0"/>
        <v>-22.538493431805453</v>
      </c>
      <c r="C7">
        <f t="shared" si="1"/>
        <v>0.40092664895958319</v>
      </c>
      <c r="D7">
        <f t="shared" si="2"/>
        <v>0.41252812631334779</v>
      </c>
      <c r="E7">
        <f t="shared" si="3"/>
        <v>23.636120568194549</v>
      </c>
      <c r="F7" t="s">
        <v>5</v>
      </c>
    </row>
    <row r="8" spans="1:6" x14ac:dyDescent="0.25">
      <c r="A8">
        <v>7</v>
      </c>
      <c r="B8">
        <f t="shared" si="0"/>
        <v>-22.423706683580182</v>
      </c>
      <c r="C8">
        <f t="shared" si="1"/>
        <v>0.40276118436859376</v>
      </c>
      <c r="D8">
        <f t="shared" si="2"/>
        <v>0.41453153300753642</v>
      </c>
      <c r="E8">
        <f t="shared" si="3"/>
        <v>23.750907316419813</v>
      </c>
      <c r="F8" t="s">
        <v>6</v>
      </c>
    </row>
    <row r="9" spans="1:6" x14ac:dyDescent="0.25">
      <c r="A9">
        <v>8</v>
      </c>
      <c r="B9">
        <f t="shared" si="0"/>
        <v>-22.302275307121352</v>
      </c>
      <c r="C9">
        <f t="shared" si="1"/>
        <v>0.40470015524901554</v>
      </c>
      <c r="D9">
        <f t="shared" si="2"/>
        <v>0.41665091034197183</v>
      </c>
      <c r="E9">
        <f t="shared" si="3"/>
        <v>23.87233869287865</v>
      </c>
    </row>
    <row r="10" spans="1:6" x14ac:dyDescent="0.25">
      <c r="A10">
        <v>9</v>
      </c>
      <c r="B10">
        <f t="shared" si="0"/>
        <v>-22.1742352851665</v>
      </c>
      <c r="C10">
        <f t="shared" si="1"/>
        <v>0.40674268143865588</v>
      </c>
      <c r="D10">
        <f t="shared" si="2"/>
        <v>0.41888563029940967</v>
      </c>
      <c r="E10">
        <f t="shared" si="3"/>
        <v>24.000378714833492</v>
      </c>
    </row>
    <row r="11" spans="1:6" x14ac:dyDescent="0.25">
      <c r="A11">
        <v>10</v>
      </c>
      <c r="B11">
        <f t="shared" si="0"/>
        <v>-22.039624558737451</v>
      </c>
      <c r="C11">
        <f t="shared" si="1"/>
        <v>0.40888783465285683</v>
      </c>
      <c r="D11">
        <f t="shared" si="2"/>
        <v>0.42123503068409807</v>
      </c>
      <c r="E11">
        <f t="shared" si="3"/>
        <v>24.134989441262551</v>
      </c>
    </row>
    <row r="12" spans="1:6" x14ac:dyDescent="0.25">
      <c r="A12">
        <v>11</v>
      </c>
      <c r="B12">
        <f t="shared" si="0"/>
        <v>-21.898483015897604</v>
      </c>
      <c r="C12">
        <f t="shared" si="1"/>
        <v>0.41113463875776923</v>
      </c>
      <c r="D12">
        <f t="shared" si="2"/>
        <v>0.42369841531799801</v>
      </c>
      <c r="E12">
        <f t="shared" si="3"/>
        <v>24.276130984102394</v>
      </c>
    </row>
    <row r="13" spans="1:6" x14ac:dyDescent="0.25">
      <c r="A13">
        <v>12</v>
      </c>
      <c r="B13">
        <f t="shared" si="0"/>
        <v>-21.750852479932156</v>
      </c>
      <c r="C13">
        <f t="shared" si="1"/>
        <v>0.41348207006641829</v>
      </c>
      <c r="D13">
        <f t="shared" si="2"/>
        <v>0.42627505424707901</v>
      </c>
      <c r="E13">
        <f t="shared" si="3"/>
        <v>24.423761520067846</v>
      </c>
    </row>
    <row r="14" spans="1:6" x14ac:dyDescent="0.25">
      <c r="A14">
        <v>13</v>
      </c>
      <c r="B14">
        <f t="shared" si="0"/>
        <v>-21.596776696955082</v>
      </c>
      <c r="C14">
        <f t="shared" si="1"/>
        <v>0.41592905765866089</v>
      </c>
      <c r="D14">
        <f t="shared" si="2"/>
        <v>0.42896418395761721</v>
      </c>
      <c r="E14">
        <f t="shared" si="3"/>
        <v>24.57783730304492</v>
      </c>
    </row>
    <row r="15" spans="1:6" x14ac:dyDescent="0.25">
      <c r="A15">
        <v>14</v>
      </c>
      <c r="B15">
        <f t="shared" si="0"/>
        <v>-21.436301322946075</v>
      </c>
      <c r="C15">
        <f t="shared" si="1"/>
        <v>0.41847448372616736</v>
      </c>
      <c r="D15">
        <f t="shared" si="2"/>
        <v>0.43176500760244368</v>
      </c>
      <c r="E15">
        <f t="shared" si="3"/>
        <v>24.738312677053926</v>
      </c>
    </row>
    <row r="16" spans="1:6" x14ac:dyDescent="0.25">
      <c r="A16">
        <v>15</v>
      </c>
      <c r="B16">
        <f t="shared" si="0"/>
        <v>-21.269473910221816</v>
      </c>
      <c r="C16">
        <f t="shared" si="1"/>
        <v>0.42111718394355263</v>
      </c>
      <c r="D16">
        <f t="shared" si="2"/>
        <v>0.43467669523706554</v>
      </c>
      <c r="E16">
        <f t="shared" si="3"/>
        <v>24.90514008977819</v>
      </c>
    </row>
    <row r="17" spans="1:5" x14ac:dyDescent="0.25">
      <c r="A17">
        <v>16</v>
      </c>
      <c r="B17">
        <f t="shared" si="0"/>
        <v>-21.096343893345107</v>
      </c>
      <c r="C17">
        <f t="shared" si="1"/>
        <v>0.42385594786679942</v>
      </c>
      <c r="D17">
        <f t="shared" si="2"/>
        <v>0.43769838406559736</v>
      </c>
      <c r="E17">
        <f t="shared" si="3"/>
        <v>25.078270106654891</v>
      </c>
    </row>
    <row r="18" spans="1:5" x14ac:dyDescent="0.25">
      <c r="A18">
        <v>17</v>
      </c>
      <c r="B18">
        <f t="shared" si="0"/>
        <v>-20.916962574476418</v>
      </c>
      <c r="C18">
        <f t="shared" si="1"/>
        <v>0.42668951936010358</v>
      </c>
      <c r="D18">
        <f t="shared" si="2"/>
        <v>0.44082917869642591</v>
      </c>
      <c r="E18">
        <f t="shared" si="3"/>
        <v>25.257651425523587</v>
      </c>
    </row>
    <row r="19" spans="1:5" x14ac:dyDescent="0.25">
      <c r="A19">
        <v>18</v>
      </c>
      <c r="B19">
        <f t="shared" si="0"/>
        <v>-20.73138310817188</v>
      </c>
      <c r="C19">
        <f t="shared" si="1"/>
        <v>0.42961659705226962</v>
      </c>
      <c r="D19">
        <f t="shared" si="2"/>
        <v>0.44406815140753408</v>
      </c>
      <c r="E19">
        <f t="shared" si="3"/>
        <v>25.443230891828129</v>
      </c>
    </row>
    <row r="20" spans="1:5" x14ac:dyDescent="0.25">
      <c r="A20">
        <v>19</v>
      </c>
      <c r="B20">
        <f t="shared" si="0"/>
        <v>-20.539660485632506</v>
      </c>
      <c r="C20">
        <f t="shared" si="1"/>
        <v>0.43263583482376616</v>
      </c>
      <c r="D20">
        <f t="shared" si="2"/>
        <v>0.44741434242140432</v>
      </c>
      <c r="E20">
        <f t="shared" si="3"/>
        <v>25.634953514367496</v>
      </c>
    </row>
    <row r="21" spans="1:5" x14ac:dyDescent="0.25">
      <c r="A21">
        <v>20</v>
      </c>
      <c r="B21">
        <f t="shared" si="0"/>
        <v>-20.341851518409051</v>
      </c>
      <c r="C21">
        <f t="shared" si="1"/>
        <v>0.43574584232553648</v>
      </c>
      <c r="D21">
        <f t="shared" si="2"/>
        <v>0.45086676018942301</v>
      </c>
      <c r="E21">
        <f t="shared" si="3"/>
        <v>25.832762481590944</v>
      </c>
    </row>
    <row r="22" spans="1:5" x14ac:dyDescent="0.25">
      <c r="A22">
        <v>21</v>
      </c>
      <c r="B22">
        <f t="shared" si="0"/>
        <v>-20.13801482156758</v>
      </c>
      <c r="C22">
        <f t="shared" si="1"/>
        <v>0.43894518553062356</v>
      </c>
      <c r="D22">
        <f t="shared" si="2"/>
        <v>0.45442438168569632</v>
      </c>
      <c r="E22">
        <f t="shared" si="3"/>
        <v>26.036599178432422</v>
      </c>
    </row>
    <row r="23" spans="1:5" x14ac:dyDescent="0.25">
      <c r="A23">
        <v>22</v>
      </c>
      <c r="B23">
        <f t="shared" si="0"/>
        <v>-19.928210796320524</v>
      </c>
      <c r="C23">
        <f t="shared" si="1"/>
        <v>0.44223238731964809</v>
      </c>
      <c r="D23">
        <f t="shared" si="2"/>
        <v>0.45808615271019471</v>
      </c>
      <c r="E23">
        <f t="shared" si="3"/>
        <v>26.246403203679474</v>
      </c>
    </row>
    <row r="24" spans="1:5" x14ac:dyDescent="0.25">
      <c r="A24">
        <v>23</v>
      </c>
      <c r="B24">
        <f t="shared" si="0"/>
        <v>-19.712501612128516</v>
      </c>
      <c r="C24">
        <f t="shared" si="1"/>
        <v>0.44560592810113292</v>
      </c>
      <c r="D24">
        <f t="shared" si="2"/>
        <v>0.46185098820113618</v>
      </c>
      <c r="E24">
        <f t="shared" si="3"/>
        <v>26.462112387871485</v>
      </c>
    </row>
    <row r="25" spans="1:5" x14ac:dyDescent="0.25">
      <c r="A25">
        <v>24</v>
      </c>
      <c r="B25">
        <f t="shared" si="0"/>
        <v>-19.490951188278192</v>
      </c>
      <c r="C25">
        <f t="shared" si="1"/>
        <v>0.44906424646762289</v>
      </c>
      <c r="D25">
        <f t="shared" si="2"/>
        <v>0.4657177725565132</v>
      </c>
      <c r="E25">
        <f t="shared" si="3"/>
        <v>26.683662811721803</v>
      </c>
    </row>
    <row r="26" spans="1:5" x14ac:dyDescent="0.25">
      <c r="A26">
        <v>25</v>
      </c>
      <c r="B26">
        <f t="shared" si="0"/>
        <v>-19.26362517494162</v>
      </c>
      <c r="C26">
        <f t="shared" si="1"/>
        <v>0.45260573988850139</v>
      </c>
      <c r="D26">
        <f t="shared" si="2"/>
        <v>0.46968535996466904</v>
      </c>
      <c r="E26">
        <f t="shared" si="3"/>
        <v>26.910988825058379</v>
      </c>
    </row>
    <row r="27" spans="1:5" x14ac:dyDescent="0.25">
      <c r="A27">
        <v>26</v>
      </c>
      <c r="B27">
        <f t="shared" si="0"/>
        <v>-19.030590933722618</v>
      </c>
      <c r="C27">
        <f t="shared" si="1"/>
        <v>0.4562287654403504</v>
      </c>
      <c r="D27">
        <f t="shared" si="2"/>
        <v>0.47375257474382726</v>
      </c>
      <c r="E27">
        <f t="shared" si="3"/>
        <v>27.144023066277381</v>
      </c>
    </row>
    <row r="28" spans="1:5" x14ac:dyDescent="0.25">
      <c r="A28">
        <v>27</v>
      </c>
      <c r="B28">
        <f t="shared" si="0"/>
        <v>-18.791917517696174</v>
      </c>
      <c r="C28">
        <f t="shared" si="1"/>
        <v>0.45993164057563285</v>
      </c>
      <c r="D28">
        <f t="shared" si="2"/>
        <v>0.477918211690471</v>
      </c>
      <c r="E28">
        <f t="shared" si="3"/>
        <v>27.382696482303828</v>
      </c>
    </row>
    <row r="29" spans="1:5" x14ac:dyDescent="0.25">
      <c r="A29">
        <v>28</v>
      </c>
      <c r="B29">
        <f t="shared" si="0"/>
        <v>-18.547675650946431</v>
      </c>
      <c r="C29">
        <f t="shared" si="1"/>
        <v>0.46371264393041756</v>
      </c>
      <c r="D29">
        <f t="shared" si="2"/>
        <v>0.48218103643647131</v>
      </c>
      <c r="E29">
        <f t="shared" si="3"/>
        <v>27.626938349053574</v>
      </c>
    </row>
    <row r="30" spans="1:5" x14ac:dyDescent="0.25">
      <c r="A30">
        <v>29</v>
      </c>
      <c r="B30">
        <f t="shared" si="0"/>
        <v>-18.297937707609698</v>
      </c>
      <c r="C30">
        <f t="shared" si="1"/>
        <v>0.46757001617178479</v>
      </c>
      <c r="D30">
        <f t="shared" si="2"/>
        <v>0.4865397858148563</v>
      </c>
      <c r="E30">
        <f t="shared" si="3"/>
        <v>27.876676292390304</v>
      </c>
    </row>
    <row r="31" spans="1:5" x14ac:dyDescent="0.25">
      <c r="A31">
        <v>30</v>
      </c>
      <c r="B31">
        <f t="shared" si="0"/>
        <v>-18.042777690428334</v>
      </c>
      <c r="C31">
        <f t="shared" si="1"/>
        <v>0.4715019608854828</v>
      </c>
      <c r="D31">
        <f t="shared" si="2"/>
        <v>0.49099316823411643</v>
      </c>
      <c r="E31">
        <f t="shared" si="3"/>
        <v>28.131836309571671</v>
      </c>
    </row>
    <row r="32" spans="1:5" x14ac:dyDescent="0.25">
      <c r="A32">
        <v>31</v>
      </c>
      <c r="B32">
        <f t="shared" si="0"/>
        <v>-17.782271208822291</v>
      </c>
      <c r="C32">
        <f t="shared" si="1"/>
        <v>0.47550664550430921</v>
      </c>
      <c r="D32">
        <f t="shared" si="2"/>
        <v>0.49553986406092781</v>
      </c>
      <c r="E32">
        <f t="shared" si="3"/>
        <v>28.392342791177708</v>
      </c>
    </row>
    <row r="33" spans="1:5" x14ac:dyDescent="0.25">
      <c r="A33">
        <v>32</v>
      </c>
      <c r="B33">
        <f t="shared" si="0"/>
        <v>-17.516495456484215</v>
      </c>
      <c r="C33">
        <f t="shared" si="1"/>
        <v>0.47958220227762272</v>
      </c>
      <c r="D33">
        <f t="shared" si="2"/>
        <v>0.50017852601119228</v>
      </c>
      <c r="E33">
        <f t="shared" si="3"/>
        <v>28.658118543515783</v>
      </c>
    </row>
    <row r="34" spans="1:5" x14ac:dyDescent="0.25">
      <c r="A34">
        <v>33</v>
      </c>
      <c r="B34">
        <f t="shared" si="0"/>
        <v>-17.245529188505468</v>
      </c>
      <c r="C34">
        <f t="shared" si="1"/>
        <v>0.48372672928227206</v>
      </c>
      <c r="D34">
        <f t="shared" si="2"/>
        <v>0.5049077795492628</v>
      </c>
      <c r="E34">
        <f t="shared" si="3"/>
        <v>28.929084811494537</v>
      </c>
    </row>
    <row r="35" spans="1:5" x14ac:dyDescent="0.25">
      <c r="A35">
        <v>34</v>
      </c>
      <c r="B35">
        <f t="shared" si="0"/>
        <v>-16.969452698039142</v>
      </c>
      <c r="C35">
        <f t="shared" si="1"/>
        <v>0.48793829147515977</v>
      </c>
      <c r="D35">
        <f t="shared" si="2"/>
        <v>0.50972622329525086</v>
      </c>
      <c r="E35">
        <f t="shared" si="3"/>
        <v>29.20516130196086</v>
      </c>
    </row>
    <row r="36" spans="1:5" x14ac:dyDescent="0.25">
      <c r="A36">
        <v>35</v>
      </c>
      <c r="B36">
        <f t="shared" si="0"/>
        <v>-16.688347792507624</v>
      </c>
      <c r="C36">
        <f t="shared" si="1"/>
        <v>0.49221492178753223</v>
      </c>
      <c r="D36">
        <f t="shared" si="2"/>
        <v>0.51463242944028342</v>
      </c>
      <c r="E36">
        <f t="shared" si="3"/>
        <v>29.486266207492374</v>
      </c>
    </row>
    <row r="37" spans="1:5" x14ac:dyDescent="0.25">
      <c r="A37">
        <v>36</v>
      </c>
      <c r="B37">
        <f t="shared" si="0"/>
        <v>-16.402297769361123</v>
      </c>
      <c r="C37">
        <f t="shared" si="1"/>
        <v>0.49655462226100489</v>
      </c>
      <c r="D37">
        <f t="shared" si="2"/>
        <v>0.51962494416959581</v>
      </c>
      <c r="E37">
        <f t="shared" si="3"/>
        <v>29.772316230638875</v>
      </c>
    </row>
    <row r="38" spans="1:5" x14ac:dyDescent="0.25">
      <c r="A38">
        <v>37</v>
      </c>
      <c r="B38">
        <f t="shared" si="0"/>
        <v>-16.111387391395002</v>
      </c>
      <c r="C38">
        <f t="shared" si="1"/>
        <v>0.50095536522520168</v>
      </c>
      <c r="D38">
        <f t="shared" si="2"/>
        <v>0.52470228809332597</v>
      </c>
      <c r="E38">
        <f t="shared" si="3"/>
        <v>30.063226608605007</v>
      </c>
    </row>
    <row r="39" spans="1:5" x14ac:dyDescent="0.25">
      <c r="A39">
        <v>38</v>
      </c>
      <c r="B39">
        <f t="shared" si="0"/>
        <v>-15.815702861632575</v>
      </c>
      <c r="C39">
        <f t="shared" si="1"/>
        <v>0.50541509451679656</v>
      </c>
      <c r="D39">
        <f t="shared" si="2"/>
        <v>0.52986295668489136</v>
      </c>
      <c r="E39">
        <f t="shared" si="3"/>
        <v>30.358911138367425</v>
      </c>
    </row>
    <row r="40" spans="1:5" x14ac:dyDescent="0.25">
      <c r="A40">
        <v>39</v>
      </c>
      <c r="B40">
        <f t="shared" si="0"/>
        <v>-15.515331797781426</v>
      </c>
      <c r="C40">
        <f t="shared" si="1"/>
        <v>0.50993172673961273</v>
      </c>
      <c r="D40">
        <f t="shared" si="2"/>
        <v>0.535105420726812</v>
      </c>
      <c r="E40">
        <f t="shared" si="3"/>
        <v>30.659282202218574</v>
      </c>
    </row>
    <row r="41" spans="1:5" x14ac:dyDescent="0.25">
      <c r="A41">
        <v>40</v>
      </c>
      <c r="B41">
        <f t="shared" si="0"/>
        <v>-15.210363206270307</v>
      </c>
      <c r="C41">
        <f t="shared" si="1"/>
        <v>0.51450315256533274</v>
      </c>
      <c r="D41">
        <f t="shared" si="2"/>
        <v>0.54042812676385066</v>
      </c>
      <c r="E41">
        <f t="shared" si="3"/>
        <v>30.96425079372969</v>
      </c>
    </row>
    <row r="42" spans="1:5" x14ac:dyDescent="0.25">
      <c r="A42">
        <v>41</v>
      </c>
      <c r="B42">
        <f t="shared" si="0"/>
        <v>-14.900887455874663</v>
      </c>
      <c r="C42">
        <f t="shared" si="1"/>
        <v>0.51912723807424221</v>
      </c>
      <c r="D42">
        <f t="shared" si="2"/>
        <v>0.54582949756333488</v>
      </c>
      <c r="E42">
        <f t="shared" si="3"/>
        <v>31.273726544125338</v>
      </c>
    </row>
    <row r="43" spans="1:5" x14ac:dyDescent="0.25">
      <c r="A43">
        <v>42</v>
      </c>
      <c r="B43">
        <f t="shared" si="0"/>
        <v>-14.586996250938338</v>
      </c>
      <c r="C43">
        <f t="shared" si="1"/>
        <v>0.52380182613532034</v>
      </c>
      <c r="D43">
        <f t="shared" si="2"/>
        <v>0.55130793258252608</v>
      </c>
      <c r="E43">
        <f t="shared" si="3"/>
        <v>31.587617749061668</v>
      </c>
    </row>
    <row r="44" spans="1:5" x14ac:dyDescent="0.25">
      <c r="A44">
        <v>43</v>
      </c>
      <c r="B44">
        <f t="shared" si="0"/>
        <v>-14.268782604199714</v>
      </c>
      <c r="C44">
        <f t="shared" si="1"/>
        <v>0.52852473782485565</v>
      </c>
      <c r="D44">
        <f t="shared" si="2"/>
        <v>0.55686180844289312</v>
      </c>
      <c r="E44">
        <f t="shared" si="3"/>
        <v>31.905831395800288</v>
      </c>
    </row>
    <row r="45" spans="1:5" x14ac:dyDescent="0.25">
      <c r="A45">
        <v>44</v>
      </c>
      <c r="B45">
        <f t="shared" si="0"/>
        <v>-13.946340809229898</v>
      </c>
      <c r="C45">
        <f t="shared" si="1"/>
        <v>0.53329377388265797</v>
      </c>
      <c r="D45">
        <f t="shared" si="2"/>
        <v>0.56248947941115701</v>
      </c>
      <c r="E45">
        <f t="shared" si="3"/>
        <v>32.228273190770111</v>
      </c>
    </row>
    <row r="46" spans="1:5" x14ac:dyDescent="0.25">
      <c r="A46">
        <v>45</v>
      </c>
      <c r="B46">
        <f t="shared" si="0"/>
        <v>-13.619766412491639</v>
      </c>
      <c r="C46">
        <f t="shared" si="1"/>
        <v>0.53810671620479744</v>
      </c>
      <c r="D46">
        <f t="shared" si="2"/>
        <v>0.56818927788695373</v>
      </c>
      <c r="E46">
        <f t="shared" si="3"/>
        <v>32.554847587508362</v>
      </c>
    </row>
    <row r="47" spans="1:5" x14ac:dyDescent="0.25">
      <c r="A47">
        <v>46</v>
      </c>
      <c r="B47">
        <f t="shared" si="0"/>
        <v>-13.289156185026711</v>
      </c>
      <c r="C47">
        <f t="shared" si="1"/>
        <v>0.54296132937169728</v>
      </c>
      <c r="D47">
        <f t="shared" si="2"/>
        <v>0.57395951489698405</v>
      </c>
      <c r="E47">
        <f t="shared" si="3"/>
        <v>32.885457814973286</v>
      </c>
    </row>
    <row r="48" spans="1:5" x14ac:dyDescent="0.25">
      <c r="A48">
        <v>47</v>
      </c>
      <c r="B48">
        <f t="shared" si="0"/>
        <v>-12.954608093780696</v>
      </c>
      <c r="C48">
        <f t="shared" si="1"/>
        <v>0.5478553622102631</v>
      </c>
      <c r="D48">
        <f t="shared" si="2"/>
        <v>0.57979848059548966</v>
      </c>
      <c r="E48">
        <f t="shared" si="3"/>
        <v>33.220005906219313</v>
      </c>
    </row>
    <row r="49" spans="1:5" x14ac:dyDescent="0.25">
      <c r="A49">
        <v>48</v>
      </c>
      <c r="B49">
        <f t="shared" si="0"/>
        <v>-12.616221272573116</v>
      </c>
      <c r="C49">
        <f t="shared" si="1"/>
        <v>0.55278654938863125</v>
      </c>
      <c r="D49">
        <f t="shared" si="2"/>
        <v>0.58570444477091932</v>
      </c>
      <c r="E49">
        <f t="shared" si="3"/>
        <v>33.558392727426899</v>
      </c>
    </row>
    <row r="50" spans="1:5" x14ac:dyDescent="0.25">
      <c r="A50">
        <v>49</v>
      </c>
      <c r="B50">
        <f t="shared" si="0"/>
        <v>-12.274095992722152</v>
      </c>
      <c r="C50">
        <f t="shared" si="1"/>
        <v>0.55775261304197876</v>
      </c>
      <c r="D50">
        <f t="shared" si="2"/>
        <v>0.59167565735862548</v>
      </c>
      <c r="E50">
        <f t="shared" si="3"/>
        <v>33.900518007277853</v>
      </c>
    </row>
    <row r="51" spans="1:5" x14ac:dyDescent="0.25">
      <c r="A51">
        <v>50</v>
      </c>
      <c r="B51">
        <f t="shared" si="0"/>
        <v>-11.928333633331844</v>
      </c>
      <c r="C51">
        <f t="shared" si="1"/>
        <v>0.56275126442773726</v>
      </c>
      <c r="D51">
        <f t="shared" si="2"/>
        <v>0.5977103489594503</v>
      </c>
      <c r="E51">
        <f t="shared" si="3"/>
        <v>34.246280366668159</v>
      </c>
    </row>
    <row r="52" spans="1:5" x14ac:dyDescent="0.25">
      <c r="A52">
        <v>51</v>
      </c>
      <c r="B52">
        <f t="shared" si="0"/>
        <v>-11.579036651251469</v>
      </c>
      <c r="C52">
        <f t="shared" si="1"/>
        <v>0.56778020560841536</v>
      </c>
      <c r="D52">
        <f t="shared" si="2"/>
        <v>0.6038067313640324</v>
      </c>
      <c r="E52">
        <f t="shared" si="3"/>
        <v>34.595577348748527</v>
      </c>
    </row>
    <row r="53" spans="1:5" x14ac:dyDescent="0.25">
      <c r="A53">
        <v>52</v>
      </c>
      <c r="B53">
        <f t="shared" si="0"/>
        <v>-11.226308550715235</v>
      </c>
      <c r="C53">
        <f t="shared" si="1"/>
        <v>0.57283713116014456</v>
      </c>
      <c r="D53">
        <f t="shared" si="2"/>
        <v>0.60996299808269538</v>
      </c>
      <c r="E53">
        <f t="shared" si="3"/>
        <v>34.948305449284767</v>
      </c>
    </row>
    <row r="54" spans="1:5" x14ac:dyDescent="0.25">
      <c r="A54">
        <v>53</v>
      </c>
      <c r="B54">
        <f t="shared" si="0"/>
        <v>-10.87025385267186</v>
      </c>
      <c r="C54">
        <f t="shared" si="1"/>
        <v>0.57791972990492901</v>
      </c>
      <c r="D54">
        <f t="shared" si="2"/>
        <v>0.61617732488074639</v>
      </c>
      <c r="E54">
        <f t="shared" si="3"/>
        <v>35.30436014732814</v>
      </c>
    </row>
    <row r="55" spans="1:5" x14ac:dyDescent="0.25">
      <c r="A55">
        <v>54</v>
      </c>
      <c r="B55">
        <f t="shared" si="0"/>
        <v>-10.51097806381263</v>
      </c>
      <c r="C55">
        <f t="shared" si="1"/>
        <v>0.58302568666449428</v>
      </c>
      <c r="D55">
        <f t="shared" si="2"/>
        <v>0.62244787031903992</v>
      </c>
      <c r="E55">
        <f t="shared" si="3"/>
        <v>35.663635936187369</v>
      </c>
    </row>
    <row r="56" spans="1:5" x14ac:dyDescent="0.25">
      <c r="A56">
        <v>55</v>
      </c>
      <c r="B56">
        <f t="shared" si="0"/>
        <v>-10.148587645307623</v>
      </c>
      <c r="C56">
        <f t="shared" si="1"/>
        <v>0.58815268403350518</v>
      </c>
      <c r="D56">
        <f t="shared" si="2"/>
        <v>0.62877277629963246</v>
      </c>
      <c r="E56">
        <f t="shared" si="3"/>
        <v>36.026026354692377</v>
      </c>
    </row>
    <row r="57" spans="1:5" x14ac:dyDescent="0.25">
      <c r="A57">
        <v>56</v>
      </c>
      <c r="B57">
        <f t="shared" si="0"/>
        <v>-9.7831899812588325</v>
      </c>
      <c r="C57">
        <f t="shared" si="1"/>
        <v>0.59329840416984636</v>
      </c>
      <c r="D57">
        <f t="shared" si="2"/>
        <v>0.63515016861638007</v>
      </c>
      <c r="E57">
        <f t="shared" si="3"/>
        <v>36.391424018741169</v>
      </c>
    </row>
    <row r="58" spans="1:5" x14ac:dyDescent="0.25">
      <c r="A58">
        <v>57</v>
      </c>
      <c r="B58">
        <f t="shared" si="0"/>
        <v>-9.4148933468800831</v>
      </c>
      <c r="C58">
        <f t="shared" si="1"/>
        <v>0.59846053059954252</v>
      </c>
      <c r="D58">
        <f t="shared" si="2"/>
        <v>0.641578157510303</v>
      </c>
      <c r="E58">
        <f t="shared" si="3"/>
        <v>36.759720653119921</v>
      </c>
    </row>
    <row r="59" spans="1:5" x14ac:dyDescent="0.25">
      <c r="A59">
        <v>58</v>
      </c>
      <c r="B59">
        <f t="shared" si="0"/>
        <v>-9.0438068764125745</v>
      </c>
      <c r="C59">
        <f t="shared" si="1"/>
        <v>0.60363675003382899</v>
      </c>
      <c r="D59">
        <f t="shared" si="2"/>
        <v>0.64805483822956567</v>
      </c>
      <c r="E59">
        <f t="shared" si="3"/>
        <v>37.130807123587431</v>
      </c>
    </row>
    <row r="60" spans="1:5" x14ac:dyDescent="0.25">
      <c r="A60">
        <v>59</v>
      </c>
      <c r="B60">
        <f t="shared" si="0"/>
        <v>-8.6700405307862862</v>
      </c>
      <c r="C60">
        <f t="shared" si="1"/>
        <v>0.60882475419577609</v>
      </c>
      <c r="D60">
        <f t="shared" si="2"/>
        <v>0.65457829159389147</v>
      </c>
      <c r="E60">
        <f t="shared" si="3"/>
        <v>37.50457346921371</v>
      </c>
    </row>
    <row r="61" spans="1:5" x14ac:dyDescent="0.25">
      <c r="A61">
        <v>60</v>
      </c>
      <c r="B61">
        <f t="shared" si="0"/>
        <v>-8.2937050650359065</v>
      </c>
      <c r="C61">
        <f t="shared" si="1"/>
        <v>0.61402224165381869</v>
      </c>
      <c r="D61">
        <f t="shared" si="2"/>
        <v>0.66114658456326203</v>
      </c>
      <c r="E61">
        <f t="shared" si="3"/>
        <v>37.880908934964097</v>
      </c>
    </row>
    <row r="62" spans="1:5" x14ac:dyDescent="0.25">
      <c r="A62">
        <v>61</v>
      </c>
      <c r="B62">
        <f t="shared" si="0"/>
        <v>-7.9149119954819609</v>
      </c>
      <c r="C62">
        <f t="shared" si="1"/>
        <v>0.61922691965944399</v>
      </c>
      <c r="D62">
        <f t="shared" si="2"/>
        <v>0.66775777081071419</v>
      </c>
      <c r="E62">
        <f t="shared" si="3"/>
        <v>38.25970200451804</v>
      </c>
    </row>
    <row r="63" spans="1:5" x14ac:dyDescent="0.25">
      <c r="A63">
        <v>62</v>
      </c>
      <c r="B63">
        <f t="shared" si="0"/>
        <v>-7.5337735666859427</v>
      </c>
      <c r="C63">
        <f t="shared" si="1"/>
        <v>0.62443650598625278</v>
      </c>
      <c r="D63">
        <f t="shared" si="2"/>
        <v>0.67440989129908258</v>
      </c>
      <c r="E63">
        <f t="shared" si="3"/>
        <v>38.640840433314054</v>
      </c>
    </row>
    <row r="64" spans="1:5" x14ac:dyDescent="0.25">
      <c r="A64">
        <v>63</v>
      </c>
      <c r="B64">
        <f t="shared" si="0"/>
        <v>-7.1504027181899863</v>
      </c>
      <c r="C64">
        <f t="shared" si="1"/>
        <v>0.62964873076752759</v>
      </c>
      <c r="D64">
        <f t="shared" si="2"/>
        <v>0.68110097486150156</v>
      </c>
      <c r="E64">
        <f t="shared" si="3"/>
        <v>39.024211281810018</v>
      </c>
    </row>
    <row r="65" spans="1:5" x14ac:dyDescent="0.25">
      <c r="A65">
        <v>64</v>
      </c>
      <c r="B65">
        <f t="shared" si="0"/>
        <v>-6.7649130510502804</v>
      </c>
      <c r="C65">
        <f t="shared" si="1"/>
        <v>0.63486133832940905</v>
      </c>
      <c r="D65">
        <f t="shared" si="2"/>
        <v>0.68782903878550627</v>
      </c>
      <c r="E65">
        <f t="shared" si="3"/>
        <v>39.40970094894972</v>
      </c>
    </row>
    <row r="66" spans="1:5" x14ac:dyDescent="0.25">
      <c r="A66">
        <v>65</v>
      </c>
      <c r="B66">
        <f t="shared" si="0"/>
        <v>-6.3774187941747869</v>
      </c>
      <c r="C66">
        <f t="shared" si="1"/>
        <v>0.64007208901672497</v>
      </c>
      <c r="D66">
        <f t="shared" si="2"/>
        <v>0.6945920894005525</v>
      </c>
      <c r="E66">
        <f t="shared" si="3"/>
        <v>39.797195205825219</v>
      </c>
    </row>
    <row r="67" spans="1:5" x14ac:dyDescent="0.25">
      <c r="A67">
        <v>66</v>
      </c>
      <c r="B67">
        <f t="shared" ref="B67:B130" si="4">23.45 * SIN(RADIANS(360 * (284+A67)/365))</f>
        <v>-5.9880347704745702</v>
      </c>
      <c r="C67">
        <f t="shared" ref="C67:C130" si="5">SIN(RADIANS(43.825386)) * SIN(RADIANS(B67)) + COS(RADIANS(43.825386)) * COS(RADIANS(B67)) * COS(0)</f>
        <v>0.64527876100849058</v>
      </c>
      <c r="D67">
        <f t="shared" ref="D67:D130" si="6">ASIN(C67)</f>
        <v>0.7013881226687847</v>
      </c>
      <c r="E67">
        <f t="shared" ref="E67:E130" si="7">DEGREES(D67)</f>
        <v>40.186579229525428</v>
      </c>
    </row>
    <row r="68" spans="1:5" x14ac:dyDescent="0.25">
      <c r="A68">
        <v>67</v>
      </c>
      <c r="B68">
        <f t="shared" si="4"/>
        <v>-5.5968763628395264</v>
      </c>
      <c r="C68">
        <f t="shared" si="5"/>
        <v>0.65047915212006191</v>
      </c>
      <c r="D68">
        <f t="shared" si="6"/>
        <v>0.70821512477887438</v>
      </c>
      <c r="E68">
        <f t="shared" si="7"/>
        <v>40.577737637160475</v>
      </c>
    </row>
    <row r="69" spans="1:5" x14ac:dyDescent="0.25">
      <c r="A69">
        <v>68</v>
      </c>
      <c r="B69">
        <f t="shared" si="4"/>
        <v>-5.2040594799476692</v>
      </c>
      <c r="C69">
        <f t="shared" si="5"/>
        <v>0.65567108158891474</v>
      </c>
      <c r="D69">
        <f t="shared" si="6"/>
        <v>0.71507107274275827</v>
      </c>
      <c r="E69">
        <f t="shared" si="7"/>
        <v>40.970554520052332</v>
      </c>
    </row>
    <row r="70" spans="1:5" x14ac:dyDescent="0.25">
      <c r="A70">
        <v>69</v>
      </c>
      <c r="B70">
        <f t="shared" si="4"/>
        <v>-4.8097005219191216</v>
      </c>
      <c r="C70">
        <f t="shared" si="5"/>
        <v>0.66085239184099531</v>
      </c>
      <c r="D70">
        <f t="shared" si="6"/>
        <v>0.72195393499509075</v>
      </c>
      <c r="E70">
        <f t="shared" si="7"/>
        <v>41.364913478080886</v>
      </c>
    </row>
    <row r="71" spans="1:5" x14ac:dyDescent="0.25">
      <c r="A71">
        <v>70</v>
      </c>
      <c r="B71">
        <f t="shared" si="4"/>
        <v>-4.4139163458240693</v>
      </c>
      <c r="C71">
        <f t="shared" si="5"/>
        <v>0.66602095023460217</v>
      </c>
      <c r="D71">
        <f t="shared" si="6"/>
        <v>0.72886167199524243</v>
      </c>
      <c r="E71">
        <f t="shared" si="7"/>
        <v>41.760697654175942</v>
      </c>
    </row>
    <row r="72" spans="1:5" x14ac:dyDescent="0.25">
      <c r="A72">
        <v>71</v>
      </c>
      <c r="B72">
        <f t="shared" si="4"/>
        <v>-4.0168242310556543</v>
      </c>
      <c r="C72">
        <f t="shared" si="5"/>
        <v>0.67117465077874705</v>
      </c>
      <c r="D72">
        <f t="shared" si="6"/>
        <v>0.7357922368316584</v>
      </c>
      <c r="E72">
        <f t="shared" si="7"/>
        <v>42.157789768944347</v>
      </c>
    </row>
    <row r="73" spans="1:5" x14ac:dyDescent="0.25">
      <c r="A73">
        <v>72</v>
      </c>
      <c r="B73">
        <f t="shared" si="4"/>
        <v>-3.6185418445773894</v>
      </c>
      <c r="C73">
        <f t="shared" si="5"/>
        <v>0.67631141582297061</v>
      </c>
      <c r="D73">
        <f t="shared" si="6"/>
        <v>0.74274357582840456</v>
      </c>
      <c r="E73">
        <f t="shared" si="7"/>
        <v>42.556072155422612</v>
      </c>
    </row>
    <row r="74" spans="1:5" x14ac:dyDescent="0.25">
      <c r="A74">
        <v>73</v>
      </c>
      <c r="B74">
        <f t="shared" si="4"/>
        <v>-3.219187206056068</v>
      </c>
      <c r="C74">
        <f t="shared" si="5"/>
        <v>0.68142919771559562</v>
      </c>
      <c r="D74">
        <f t="shared" si="6"/>
        <v>0.74971362915371353</v>
      </c>
      <c r="E74">
        <f t="shared" si="7"/>
        <v>42.955426793943936</v>
      </c>
    </row>
    <row r="75" spans="1:5" x14ac:dyDescent="0.25">
      <c r="A75">
        <v>74</v>
      </c>
      <c r="B75">
        <f t="shared" si="4"/>
        <v>-2.818878652889822</v>
      </c>
      <c r="C75">
        <f t="shared" si="5"/>
        <v>0.68652598042744439</v>
      </c>
      <c r="D75">
        <f t="shared" si="6"/>
        <v>0.7567003314303592</v>
      </c>
      <c r="E75">
        <f t="shared" si="7"/>
        <v>43.355735347110176</v>
      </c>
    </row>
    <row r="76" spans="1:5" x14ac:dyDescent="0.25">
      <c r="A76">
        <v>75</v>
      </c>
      <c r="B76">
        <f t="shared" si="4"/>
        <v>-2.4177348051423611</v>
      </c>
      <c r="C76">
        <f t="shared" si="5"/>
        <v>0.69159978113807397</v>
      </c>
      <c r="D76">
        <f t="shared" si="6"/>
        <v>0.76370161234767131</v>
      </c>
      <c r="E76">
        <f t="shared" si="7"/>
        <v>43.756879194857646</v>
      </c>
    </row>
    <row r="77" spans="1:5" x14ac:dyDescent="0.25">
      <c r="A77">
        <v>76</v>
      </c>
      <c r="B77">
        <f t="shared" si="4"/>
        <v>-2.0158745303931043</v>
      </c>
      <c r="C77">
        <f t="shared" si="5"/>
        <v>0.69664865178163737</v>
      </c>
      <c r="D77">
        <f t="shared" si="6"/>
        <v>0.77071539727501492</v>
      </c>
      <c r="E77">
        <f t="shared" si="7"/>
        <v>44.158739469606907</v>
      </c>
    </row>
    <row r="78" spans="1:5" x14ac:dyDescent="0.25">
      <c r="A78">
        <v>77</v>
      </c>
      <c r="B78">
        <f t="shared" si="4"/>
        <v>-1.6134169085143981</v>
      </c>
      <c r="C78">
        <f t="shared" si="5"/>
        <v>0.70167068054952586</v>
      </c>
      <c r="D78">
        <f t="shared" si="6"/>
        <v>0.77773960787654484</v>
      </c>
      <c r="E78">
        <f t="shared" si="7"/>
        <v>44.561197091485617</v>
      </c>
    </row>
    <row r="79" spans="1:5" x14ac:dyDescent="0.25">
      <c r="A79">
        <v>78</v>
      </c>
      <c r="B79">
        <f t="shared" si="4"/>
        <v>-1.2104811963852897</v>
      </c>
      <c r="C79">
        <f t="shared" si="5"/>
        <v>0.70666399334702257</v>
      </c>
      <c r="D79">
        <f t="shared" si="6"/>
        <v>0.78477216272706563</v>
      </c>
      <c r="E79">
        <f t="shared" si="7"/>
        <v>44.96413280361471</v>
      </c>
    </row>
    <row r="80" spans="1:5" x14ac:dyDescent="0.25">
      <c r="A80">
        <v>79</v>
      </c>
      <c r="B80">
        <f t="shared" si="4"/>
        <v>-0.8071867925533891</v>
      </c>
      <c r="C80">
        <f t="shared" si="5"/>
        <v>0.71162675520125096</v>
      </c>
      <c r="D80">
        <f t="shared" si="6"/>
        <v>0.79181097792879984</v>
      </c>
      <c r="E80">
        <f t="shared" si="7"/>
        <v>45.36742720744661</v>
      </c>
    </row>
    <row r="81" spans="1:5" x14ac:dyDescent="0.25">
      <c r="A81">
        <v>80</v>
      </c>
      <c r="B81">
        <f t="shared" si="4"/>
        <v>-0.40365320185431652</v>
      </c>
      <c r="C81">
        <f t="shared" si="5"/>
        <v>0.71655717161779919</v>
      </c>
      <c r="D81">
        <f t="shared" si="6"/>
        <v>0.79885396772889383</v>
      </c>
      <c r="E81">
        <f t="shared" si="7"/>
        <v>45.77096079814568</v>
      </c>
    </row>
    <row r="82" spans="1:5" x14ac:dyDescent="0.25">
      <c r="A82">
        <v>81</v>
      </c>
      <c r="B82">
        <f t="shared" si="4"/>
        <v>-5.7459462535214278E-15</v>
      </c>
      <c r="C82">
        <f t="shared" si="5"/>
        <v>0.72145348988347002</v>
      </c>
      <c r="D82">
        <f t="shared" si="6"/>
        <v>0.80589904513746879</v>
      </c>
      <c r="E82">
        <f t="shared" si="7"/>
        <v>46.174613999999991</v>
      </c>
    </row>
    <row r="83" spans="1:5" x14ac:dyDescent="0.25">
      <c r="A83">
        <v>82</v>
      </c>
      <c r="B83">
        <f t="shared" si="4"/>
        <v>0.40365320185430503</v>
      </c>
      <c r="C83">
        <f t="shared" si="5"/>
        <v>0.72631400031271531</v>
      </c>
      <c r="D83">
        <f t="shared" si="6"/>
        <v>0.81294412254604376</v>
      </c>
      <c r="E83">
        <f t="shared" si="7"/>
        <v>46.578267201854302</v>
      </c>
    </row>
    <row r="84" spans="1:5" x14ac:dyDescent="0.25">
      <c r="A84">
        <v>83</v>
      </c>
      <c r="B84">
        <f t="shared" si="4"/>
        <v>0.80718679255337766</v>
      </c>
      <c r="C84">
        <f t="shared" si="5"/>
        <v>0.73113703743540059</v>
      </c>
      <c r="D84">
        <f t="shared" si="6"/>
        <v>0.81998711234613786</v>
      </c>
      <c r="E84">
        <f t="shared" si="7"/>
        <v>46.981800792553379</v>
      </c>
    </row>
    <row r="85" spans="1:5" x14ac:dyDescent="0.25">
      <c r="A85">
        <v>84</v>
      </c>
      <c r="B85">
        <f t="shared" si="4"/>
        <v>1.2104811963852782</v>
      </c>
      <c r="C85">
        <f t="shared" si="5"/>
        <v>0.73592098112365945</v>
      </c>
      <c r="D85">
        <f t="shared" si="6"/>
        <v>0.8270259275478723</v>
      </c>
      <c r="E85">
        <f t="shared" si="7"/>
        <v>47.385095196385286</v>
      </c>
    </row>
    <row r="86" spans="1:5" x14ac:dyDescent="0.25">
      <c r="A86">
        <v>85</v>
      </c>
      <c r="B86">
        <f t="shared" si="4"/>
        <v>1.6134169085144077</v>
      </c>
      <c r="C86">
        <f t="shared" si="5"/>
        <v>0.74066425765571409</v>
      </c>
      <c r="D86">
        <f t="shared" si="6"/>
        <v>0.83405848239839331</v>
      </c>
      <c r="E86">
        <f t="shared" si="7"/>
        <v>47.788030908514394</v>
      </c>
    </row>
    <row r="87" spans="1:5" x14ac:dyDescent="0.25">
      <c r="A87">
        <v>86</v>
      </c>
      <c r="B87">
        <f t="shared" si="4"/>
        <v>2.0158745303931136</v>
      </c>
      <c r="C87">
        <f t="shared" si="5"/>
        <v>0.74536534071464589</v>
      </c>
      <c r="D87">
        <f t="shared" si="6"/>
        <v>0.84108269299992344</v>
      </c>
      <c r="E87">
        <f t="shared" si="7"/>
        <v>48.190488530393125</v>
      </c>
    </row>
    <row r="88" spans="1:5" x14ac:dyDescent="0.25">
      <c r="A88">
        <v>87</v>
      </c>
      <c r="B88">
        <f t="shared" si="4"/>
        <v>2.4177348051423495</v>
      </c>
      <c r="C88">
        <f t="shared" si="5"/>
        <v>0.75002275232024052</v>
      </c>
      <c r="D88">
        <f t="shared" si="6"/>
        <v>0.8480964779272665</v>
      </c>
      <c r="E88">
        <f t="shared" si="7"/>
        <v>48.59234880514235</v>
      </c>
    </row>
    <row r="89" spans="1:5" x14ac:dyDescent="0.25">
      <c r="A89">
        <v>88</v>
      </c>
      <c r="B89">
        <f t="shared" si="4"/>
        <v>2.8188786528898104</v>
      </c>
      <c r="C89">
        <f t="shared" si="5"/>
        <v>0.75463506369214872</v>
      </c>
      <c r="D89">
        <f t="shared" si="6"/>
        <v>0.85509775884457861</v>
      </c>
      <c r="E89">
        <f t="shared" si="7"/>
        <v>48.993492652889813</v>
      </c>
    </row>
    <row r="90" spans="1:5" x14ac:dyDescent="0.25">
      <c r="A90">
        <v>89</v>
      </c>
      <c r="B90">
        <f t="shared" si="4"/>
        <v>3.2191872060560569</v>
      </c>
      <c r="C90">
        <f t="shared" si="5"/>
        <v>0.75920089604274921</v>
      </c>
      <c r="D90">
        <f t="shared" si="6"/>
        <v>0.86208446112122428</v>
      </c>
      <c r="E90">
        <f t="shared" si="7"/>
        <v>49.393801206056054</v>
      </c>
    </row>
    <row r="91" spans="1:5" x14ac:dyDescent="0.25">
      <c r="A91">
        <v>90</v>
      </c>
      <c r="B91">
        <f t="shared" si="4"/>
        <v>3.6185418445773783</v>
      </c>
      <c r="C91">
        <f t="shared" si="5"/>
        <v>0.76371892129823338</v>
      </c>
      <c r="D91">
        <f t="shared" si="6"/>
        <v>0.86905451444653303</v>
      </c>
      <c r="E91">
        <f t="shared" si="7"/>
        <v>49.79315584457737</v>
      </c>
    </row>
    <row r="92" spans="1:5" x14ac:dyDescent="0.25">
      <c r="A92">
        <v>91</v>
      </c>
      <c r="B92">
        <f t="shared" si="4"/>
        <v>4.0168242310556428</v>
      </c>
      <c r="C92">
        <f t="shared" si="5"/>
        <v>0.76818786274658224</v>
      </c>
      <c r="D92">
        <f t="shared" si="6"/>
        <v>0.87600585344327941</v>
      </c>
      <c r="E92">
        <f t="shared" si="7"/>
        <v>50.191438231055642</v>
      </c>
    </row>
    <row r="93" spans="1:5" x14ac:dyDescent="0.25">
      <c r="A93">
        <v>92</v>
      </c>
      <c r="B93">
        <f t="shared" si="4"/>
        <v>4.4139163458240587</v>
      </c>
      <c r="C93">
        <f t="shared" si="5"/>
        <v>0.77260649561124384</v>
      </c>
      <c r="D93">
        <f t="shared" si="6"/>
        <v>0.88293641827969549</v>
      </c>
      <c r="E93">
        <f t="shared" si="7"/>
        <v>50.588530345824061</v>
      </c>
    </row>
    <row r="94" spans="1:5" x14ac:dyDescent="0.25">
      <c r="A94">
        <v>93</v>
      </c>
      <c r="B94">
        <f t="shared" si="4"/>
        <v>4.80970052191911</v>
      </c>
      <c r="C94">
        <f t="shared" si="5"/>
        <v>0.77697364754948395</v>
      </c>
      <c r="D94">
        <f t="shared" si="6"/>
        <v>0.88984415527984728</v>
      </c>
      <c r="E94">
        <f t="shared" si="7"/>
        <v>50.984314521919117</v>
      </c>
    </row>
    <row r="95" spans="1:5" x14ac:dyDescent="0.25">
      <c r="A95">
        <v>94</v>
      </c>
      <c r="B95">
        <f t="shared" si="4"/>
        <v>5.2040594799476789</v>
      </c>
      <c r="C95">
        <f t="shared" si="5"/>
        <v>0.78128819907452041</v>
      </c>
      <c r="D95">
        <f t="shared" si="6"/>
        <v>0.89672701753217965</v>
      </c>
      <c r="E95">
        <f t="shared" si="7"/>
        <v>51.378673479947672</v>
      </c>
    </row>
    <row r="96" spans="1:5" x14ac:dyDescent="0.25">
      <c r="A96">
        <v>95</v>
      </c>
      <c r="B96">
        <f t="shared" si="4"/>
        <v>5.5968763628395362</v>
      </c>
      <c r="C96">
        <f t="shared" si="5"/>
        <v>0.78554908390072287</v>
      </c>
      <c r="D96">
        <f t="shared" si="6"/>
        <v>0.90358296549606365</v>
      </c>
      <c r="E96">
        <f t="shared" si="7"/>
        <v>51.771490362839536</v>
      </c>
    </row>
    <row r="97" spans="1:5" x14ac:dyDescent="0.25">
      <c r="A97">
        <v>96</v>
      </c>
      <c r="B97">
        <f t="shared" si="4"/>
        <v>5.9880347704745791</v>
      </c>
      <c r="C97">
        <f t="shared" si="5"/>
        <v>0.78975528921130378</v>
      </c>
      <c r="D97">
        <f t="shared" si="6"/>
        <v>0.91040996760615334</v>
      </c>
      <c r="E97">
        <f t="shared" si="7"/>
        <v>52.162648770474583</v>
      </c>
    </row>
    <row r="98" spans="1:5" x14ac:dyDescent="0.25">
      <c r="A98">
        <v>97</v>
      </c>
      <c r="B98">
        <f t="shared" si="4"/>
        <v>6.3774187941747771</v>
      </c>
      <c r="C98">
        <f t="shared" si="5"/>
        <v>0.79390585584809692</v>
      </c>
      <c r="D98">
        <f t="shared" si="6"/>
        <v>0.91720600087438542</v>
      </c>
      <c r="E98">
        <f t="shared" si="7"/>
        <v>52.552032794174778</v>
      </c>
    </row>
    <row r="99" spans="1:5" x14ac:dyDescent="0.25">
      <c r="A99">
        <v>98</v>
      </c>
      <c r="B99">
        <f t="shared" si="4"/>
        <v>6.7649130510502697</v>
      </c>
      <c r="C99">
        <f t="shared" si="5"/>
        <v>0.79799987842316833</v>
      </c>
      <c r="D99">
        <f t="shared" si="6"/>
        <v>0.92396905148943143</v>
      </c>
      <c r="E99">
        <f t="shared" si="7"/>
        <v>52.93952705105027</v>
      </c>
    </row>
    <row r="100" spans="1:5" x14ac:dyDescent="0.25">
      <c r="A100">
        <v>99</v>
      </c>
      <c r="B100">
        <f t="shared" si="4"/>
        <v>7.1504027181899756</v>
      </c>
      <c r="C100">
        <f t="shared" si="5"/>
        <v>0.80203650535217708</v>
      </c>
      <c r="D100">
        <f t="shared" si="6"/>
        <v>0.93069711541343647</v>
      </c>
      <c r="E100">
        <f t="shared" si="7"/>
        <v>53.325016718189985</v>
      </c>
    </row>
    <row r="101" spans="1:5" x14ac:dyDescent="0.25">
      <c r="A101">
        <v>100</v>
      </c>
      <c r="B101">
        <f t="shared" si="4"/>
        <v>7.5337735666859329</v>
      </c>
      <c r="C101">
        <f t="shared" si="5"/>
        <v>0.80601493880954844</v>
      </c>
      <c r="D101">
        <f t="shared" si="6"/>
        <v>0.93738819897585512</v>
      </c>
      <c r="E101">
        <f t="shared" si="7"/>
        <v>53.708387566685936</v>
      </c>
    </row>
    <row r="102" spans="1:5" x14ac:dyDescent="0.25">
      <c r="A102">
        <v>101</v>
      </c>
      <c r="B102">
        <f t="shared" si="4"/>
        <v>7.9149119954819485</v>
      </c>
      <c r="C102">
        <f t="shared" si="5"/>
        <v>0.80993443460569925</v>
      </c>
      <c r="D102">
        <f t="shared" si="6"/>
        <v>0.9440403194642234</v>
      </c>
      <c r="E102">
        <f t="shared" si="7"/>
        <v>54.089525995481942</v>
      </c>
    </row>
    <row r="103" spans="1:5" x14ac:dyDescent="0.25">
      <c r="A103">
        <v>102</v>
      </c>
      <c r="B103">
        <f t="shared" si="4"/>
        <v>8.2937050650358941</v>
      </c>
      <c r="C103">
        <f t="shared" si="5"/>
        <v>0.81379430198669378</v>
      </c>
      <c r="D103">
        <f t="shared" si="6"/>
        <v>0.95065150571167578</v>
      </c>
      <c r="E103">
        <f t="shared" si="7"/>
        <v>54.468319065035899</v>
      </c>
    </row>
    <row r="104" spans="1:5" x14ac:dyDescent="0.25">
      <c r="A104">
        <v>103</v>
      </c>
      <c r="B104">
        <f t="shared" si="4"/>
        <v>8.6700405307862933</v>
      </c>
      <c r="C104">
        <f t="shared" si="5"/>
        <v>0.81759390335688398</v>
      </c>
      <c r="D104">
        <f t="shared" si="6"/>
        <v>0.95721979868104656</v>
      </c>
      <c r="E104">
        <f t="shared" si="7"/>
        <v>54.844654530786293</v>
      </c>
    </row>
    <row r="105" spans="1:5" x14ac:dyDescent="0.25">
      <c r="A105">
        <v>104</v>
      </c>
      <c r="B105">
        <f t="shared" si="4"/>
        <v>9.0438068764125834</v>
      </c>
      <c r="C105">
        <f t="shared" si="5"/>
        <v>0.82133265392522836</v>
      </c>
      <c r="D105">
        <f t="shared" si="6"/>
        <v>0.96374325204537248</v>
      </c>
      <c r="E105">
        <f t="shared" si="7"/>
        <v>55.218420876412587</v>
      </c>
    </row>
    <row r="106" spans="1:5" x14ac:dyDescent="0.25">
      <c r="A106">
        <v>105</v>
      </c>
      <c r="B106">
        <f t="shared" si="4"/>
        <v>9.4148933468800724</v>
      </c>
      <c r="C106">
        <f t="shared" si="5"/>
        <v>0.8250100212761482</v>
      </c>
      <c r="D106">
        <f t="shared" si="6"/>
        <v>0.97021993276463503</v>
      </c>
      <c r="E106">
        <f t="shared" si="7"/>
        <v>55.589507346880083</v>
      </c>
    </row>
    <row r="107" spans="1:5" x14ac:dyDescent="0.25">
      <c r="A107">
        <v>106</v>
      </c>
      <c r="B107">
        <f t="shared" si="4"/>
        <v>9.7831899812588219</v>
      </c>
      <c r="C107">
        <f t="shared" si="5"/>
        <v>0.82862552486591767</v>
      </c>
      <c r="D107">
        <f t="shared" si="6"/>
        <v>0.97664792165855774</v>
      </c>
      <c r="E107">
        <f t="shared" si="7"/>
        <v>55.95780398125882</v>
      </c>
    </row>
    <row r="108" spans="1:5" x14ac:dyDescent="0.25">
      <c r="A108">
        <v>107</v>
      </c>
      <c r="B108">
        <f t="shared" si="4"/>
        <v>10.148587645307613</v>
      </c>
      <c r="C108">
        <f t="shared" si="5"/>
        <v>0.83217873544574472</v>
      </c>
      <c r="D108">
        <f t="shared" si="6"/>
        <v>0.98302531397530535</v>
      </c>
      <c r="E108">
        <f t="shared" si="7"/>
        <v>56.32320164530762</v>
      </c>
    </row>
    <row r="109" spans="1:5" x14ac:dyDescent="0.25">
      <c r="A109">
        <v>108</v>
      </c>
      <c r="B109">
        <f t="shared" si="4"/>
        <v>10.510978063812619</v>
      </c>
      <c r="C109">
        <f t="shared" si="5"/>
        <v>0.83566927441282768</v>
      </c>
      <c r="D109">
        <f t="shared" si="6"/>
        <v>0.98935021995589789</v>
      </c>
      <c r="E109">
        <f t="shared" si="7"/>
        <v>56.685592063812628</v>
      </c>
    </row>
    <row r="110" spans="1:5" x14ac:dyDescent="0.25">
      <c r="A110">
        <v>109</v>
      </c>
      <c r="B110">
        <f t="shared" si="4"/>
        <v>10.870253852671851</v>
      </c>
      <c r="C110">
        <f t="shared" si="5"/>
        <v>0.83909681309082906</v>
      </c>
      <c r="D110">
        <f t="shared" si="6"/>
        <v>0.99562076539419142</v>
      </c>
      <c r="E110">
        <f t="shared" si="7"/>
        <v>57.044867852671857</v>
      </c>
    </row>
    <row r="111" spans="1:5" x14ac:dyDescent="0.25">
      <c r="A111">
        <v>110</v>
      </c>
      <c r="B111">
        <f t="shared" si="4"/>
        <v>11.226308550715224</v>
      </c>
      <c r="C111">
        <f t="shared" si="5"/>
        <v>0.84246107194132513</v>
      </c>
      <c r="D111">
        <f t="shared" si="6"/>
        <v>1.0018350921922425</v>
      </c>
      <c r="E111">
        <f t="shared" si="7"/>
        <v>57.400922550715229</v>
      </c>
    </row>
    <row r="112" spans="1:5" x14ac:dyDescent="0.25">
      <c r="A112">
        <v>111</v>
      </c>
      <c r="B112">
        <f t="shared" si="4"/>
        <v>11.57903665125146</v>
      </c>
      <c r="C112">
        <f t="shared" si="5"/>
        <v>0.84576181970793662</v>
      </c>
      <c r="D112">
        <f t="shared" si="6"/>
        <v>1.0079913589109055</v>
      </c>
      <c r="E112">
        <f t="shared" si="7"/>
        <v>57.753650651251469</v>
      </c>
    </row>
    <row r="113" spans="1:5" x14ac:dyDescent="0.25">
      <c r="A113">
        <v>112</v>
      </c>
      <c r="B113">
        <f t="shared" si="4"/>
        <v>11.928333633331851</v>
      </c>
      <c r="C113">
        <f t="shared" si="5"/>
        <v>0.84899887249495909</v>
      </c>
      <c r="D113">
        <f t="shared" si="6"/>
        <v>1.0140877413154878</v>
      </c>
      <c r="E113">
        <f t="shared" si="7"/>
        <v>58.102947633331851</v>
      </c>
    </row>
    <row r="114" spans="1:5" x14ac:dyDescent="0.25">
      <c r="A114">
        <v>113</v>
      </c>
      <c r="B114">
        <f t="shared" si="4"/>
        <v>12.274095992722161</v>
      </c>
      <c r="C114">
        <f t="shared" si="5"/>
        <v>0.85217209278244088</v>
      </c>
      <c r="D114">
        <f t="shared" si="6"/>
        <v>1.0201224329163128</v>
      </c>
      <c r="E114">
        <f t="shared" si="7"/>
        <v>58.448709992722172</v>
      </c>
    </row>
    <row r="115" spans="1:5" x14ac:dyDescent="0.25">
      <c r="A115">
        <v>114</v>
      </c>
      <c r="B115">
        <f t="shared" si="4"/>
        <v>12.616221272573123</v>
      </c>
      <c r="C115">
        <f t="shared" si="5"/>
        <v>0.85528138837976619</v>
      </c>
      <c r="D115">
        <f t="shared" si="6"/>
        <v>1.026093645504019</v>
      </c>
      <c r="E115">
        <f t="shared" si="7"/>
        <v>58.790835272573133</v>
      </c>
    </row>
    <row r="116" spans="1:5" x14ac:dyDescent="0.25">
      <c r="A116">
        <v>115</v>
      </c>
      <c r="B116">
        <f t="shared" si="4"/>
        <v>12.954608093780685</v>
      </c>
      <c r="C116">
        <f t="shared" si="5"/>
        <v>0.85832671131991478</v>
      </c>
      <c r="D116">
        <f t="shared" si="6"/>
        <v>1.0319996096794484</v>
      </c>
      <c r="E116">
        <f t="shared" si="7"/>
        <v>59.12922209378069</v>
      </c>
    </row>
    <row r="117" spans="1:5" x14ac:dyDescent="0.25">
      <c r="A117">
        <v>116</v>
      </c>
      <c r="B117">
        <f t="shared" si="4"/>
        <v>13.2891561850267</v>
      </c>
      <c r="C117">
        <f t="shared" si="5"/>
        <v>0.86130805669666755</v>
      </c>
      <c r="D117">
        <f t="shared" si="6"/>
        <v>1.037838575377954</v>
      </c>
      <c r="E117">
        <f t="shared" si="7"/>
        <v>59.463770185026718</v>
      </c>
    </row>
    <row r="118" spans="1:5" x14ac:dyDescent="0.25">
      <c r="A118">
        <v>117</v>
      </c>
      <c r="B118">
        <f t="shared" si="4"/>
        <v>13.61976641249163</v>
      </c>
      <c r="C118">
        <f t="shared" si="5"/>
        <v>0.86422546144713375</v>
      </c>
      <c r="D118">
        <f t="shared" si="6"/>
        <v>1.0436088123879841</v>
      </c>
      <c r="E118">
        <f t="shared" si="7"/>
        <v>59.794380412491634</v>
      </c>
    </row>
    <row r="119" spans="1:5" x14ac:dyDescent="0.25">
      <c r="A119">
        <v>118</v>
      </c>
      <c r="B119">
        <f t="shared" si="4"/>
        <v>13.94634080922989</v>
      </c>
      <c r="C119">
        <f t="shared" si="5"/>
        <v>0.86707900308205899</v>
      </c>
      <c r="D119">
        <f t="shared" si="6"/>
        <v>1.049308610863781</v>
      </c>
      <c r="E119">
        <f t="shared" si="7"/>
        <v>60.120954809229893</v>
      </c>
    </row>
    <row r="120" spans="1:5" x14ac:dyDescent="0.25">
      <c r="A120">
        <v>119</v>
      </c>
      <c r="B120">
        <f t="shared" si="4"/>
        <v>14.268782604199703</v>
      </c>
      <c r="C120">
        <f t="shared" si="5"/>
        <v>0.86986879836646214</v>
      </c>
      <c r="D120">
        <f t="shared" si="6"/>
        <v>1.0549362818320447</v>
      </c>
      <c r="E120">
        <f t="shared" si="7"/>
        <v>60.443396604199705</v>
      </c>
    </row>
    <row r="121" spans="1:5" x14ac:dyDescent="0.25">
      <c r="A121">
        <v>120</v>
      </c>
      <c r="B121">
        <f t="shared" si="4"/>
        <v>14.586996250938329</v>
      </c>
      <c r="C121">
        <f t="shared" si="5"/>
        <v>0.87259500195322981</v>
      </c>
      <c r="D121">
        <f t="shared" si="6"/>
        <v>1.0604901576924119</v>
      </c>
      <c r="E121">
        <f t="shared" si="7"/>
        <v>60.76161025093834</v>
      </c>
    </row>
    <row r="122" spans="1:5" x14ac:dyDescent="0.25">
      <c r="A122">
        <v>121</v>
      </c>
      <c r="B122">
        <f t="shared" si="4"/>
        <v>14.90088745587467</v>
      </c>
      <c r="C122">
        <f t="shared" si="5"/>
        <v>0.87525780497236594</v>
      </c>
      <c r="D122">
        <f t="shared" si="6"/>
        <v>1.0659685927116034</v>
      </c>
      <c r="E122">
        <f t="shared" si="7"/>
        <v>61.075501455874679</v>
      </c>
    </row>
    <row r="123" spans="1:5" x14ac:dyDescent="0.25">
      <c r="A123">
        <v>122</v>
      </c>
      <c r="B123">
        <f t="shared" si="4"/>
        <v>15.210363206270316</v>
      </c>
      <c r="C123">
        <f t="shared" si="5"/>
        <v>0.87785743357866064</v>
      </c>
      <c r="D123">
        <f t="shared" si="6"/>
        <v>1.0713699635110874</v>
      </c>
      <c r="E123">
        <f t="shared" si="7"/>
        <v>61.384977206270314</v>
      </c>
    </row>
    <row r="124" spans="1:5" x14ac:dyDescent="0.25">
      <c r="A124">
        <v>123</v>
      </c>
      <c r="B124">
        <f t="shared" si="4"/>
        <v>15.515331797781432</v>
      </c>
      <c r="C124">
        <f t="shared" si="5"/>
        <v>0.88039414746060762</v>
      </c>
      <c r="D124">
        <f t="shared" si="6"/>
        <v>1.076692669548126</v>
      </c>
      <c r="E124">
        <f t="shared" si="7"/>
        <v>61.689945797781434</v>
      </c>
    </row>
    <row r="125" spans="1:5" x14ac:dyDescent="0.25">
      <c r="A125">
        <v>124</v>
      </c>
      <c r="B125">
        <f t="shared" si="4"/>
        <v>15.815702861632568</v>
      </c>
      <c r="C125">
        <f t="shared" si="5"/>
        <v>0.88286823831343864</v>
      </c>
      <c r="D125">
        <f t="shared" si="6"/>
        <v>1.0819351335900467</v>
      </c>
      <c r="E125">
        <f t="shared" si="7"/>
        <v>61.990316861632586</v>
      </c>
    </row>
    <row r="126" spans="1:5" x14ac:dyDescent="0.25">
      <c r="A126">
        <v>125</v>
      </c>
      <c r="B126">
        <f t="shared" si="4"/>
        <v>16.111387391394995</v>
      </c>
      <c r="C126">
        <f t="shared" si="5"/>
        <v>0.88528002827920671</v>
      </c>
      <c r="D126">
        <f t="shared" si="6"/>
        <v>1.0870958021816119</v>
      </c>
      <c r="E126">
        <f t="shared" si="7"/>
        <v>62.286001391394997</v>
      </c>
    </row>
    <row r="127" spans="1:5" x14ac:dyDescent="0.25">
      <c r="A127">
        <v>126</v>
      </c>
      <c r="B127">
        <f t="shared" si="4"/>
        <v>16.402297769361116</v>
      </c>
      <c r="C127">
        <f t="shared" si="5"/>
        <v>0.88762986835687496</v>
      </c>
      <c r="D127">
        <f t="shared" si="6"/>
        <v>1.0921731461053421</v>
      </c>
      <c r="E127">
        <f t="shared" si="7"/>
        <v>62.576911769361125</v>
      </c>
    </row>
    <row r="128" spans="1:5" x14ac:dyDescent="0.25">
      <c r="A128">
        <v>127</v>
      </c>
      <c r="B128">
        <f t="shared" si="4"/>
        <v>16.688347792507614</v>
      </c>
      <c r="C128">
        <f t="shared" si="5"/>
        <v>0.88991813678540799</v>
      </c>
      <c r="D128">
        <f t="shared" si="6"/>
        <v>1.0971656608346543</v>
      </c>
      <c r="E128">
        <f t="shared" si="7"/>
        <v>62.862961792507612</v>
      </c>
    </row>
    <row r="129" spans="1:5" x14ac:dyDescent="0.25">
      <c r="A129">
        <v>128</v>
      </c>
      <c r="B129">
        <f t="shared" si="4"/>
        <v>16.969452698039134</v>
      </c>
      <c r="C129">
        <f t="shared" si="5"/>
        <v>0.8921452374028882</v>
      </c>
      <c r="D129">
        <f t="shared" si="6"/>
        <v>1.102071866979687</v>
      </c>
      <c r="E129">
        <f t="shared" si="7"/>
        <v>63.144066698039133</v>
      </c>
    </row>
    <row r="130" spans="1:5" x14ac:dyDescent="0.25">
      <c r="A130">
        <v>129</v>
      </c>
      <c r="B130">
        <f t="shared" si="4"/>
        <v>17.245529188505458</v>
      </c>
      <c r="C130">
        <f t="shared" si="5"/>
        <v>0.89431159798469761</v>
      </c>
      <c r="D130">
        <f t="shared" si="6"/>
        <v>1.1068903107256751</v>
      </c>
      <c r="E130">
        <f t="shared" si="7"/>
        <v>63.420143188505463</v>
      </c>
    </row>
    <row r="131" spans="1:5" x14ac:dyDescent="0.25">
      <c r="A131">
        <v>130</v>
      </c>
      <c r="B131">
        <f t="shared" ref="B131:B194" si="8">23.45 * SIN(RADIANS(360 * (284+A131)/365))</f>
        <v>17.516495456484222</v>
      </c>
      <c r="C131">
        <f t="shared" ref="C131:C194" si="9">SIN(RADIANS(43.825386)) * SIN(RADIANS(B131)) + COS(RADIANS(43.825386)) * COS(RADIANS(B131)) * COS(0)</f>
        <v>0.89641766856382143</v>
      </c>
      <c r="D131">
        <f t="shared" ref="D131:D194" si="10">ASIN(C131)</f>
        <v>1.1116195642637456</v>
      </c>
      <c r="E131">
        <f t="shared" ref="E131:E194" si="11">DEGREES(D131)</f>
        <v>63.691109456484213</v>
      </c>
    </row>
    <row r="132" spans="1:5" x14ac:dyDescent="0.25">
      <c r="A132">
        <v>131</v>
      </c>
      <c r="B132">
        <f t="shared" si="8"/>
        <v>17.782271208822298</v>
      </c>
      <c r="C132">
        <f t="shared" si="9"/>
        <v>0.89846391973633688</v>
      </c>
      <c r="D132">
        <f t="shared" si="10"/>
        <v>1.1162582262140102</v>
      </c>
      <c r="E132">
        <f t="shared" si="11"/>
        <v>63.9568852088223</v>
      </c>
    </row>
    <row r="133" spans="1:5" x14ac:dyDescent="0.25">
      <c r="A133">
        <v>132</v>
      </c>
      <c r="B133">
        <f t="shared" si="8"/>
        <v>18.042777690428341</v>
      </c>
      <c r="C133">
        <f t="shared" si="9"/>
        <v>0.90045084095514993</v>
      </c>
      <c r="D133">
        <f t="shared" si="10"/>
        <v>1.120804922040822</v>
      </c>
      <c r="E133">
        <f t="shared" si="11"/>
        <v>64.217391690428357</v>
      </c>
    </row>
    <row r="134" spans="1:5" x14ac:dyDescent="0.25">
      <c r="A134">
        <v>133</v>
      </c>
      <c r="B134">
        <f t="shared" si="8"/>
        <v>18.297937707609691</v>
      </c>
      <c r="C134">
        <f t="shared" si="9"/>
        <v>0.90237893881504272</v>
      </c>
      <c r="D134">
        <f t="shared" si="10"/>
        <v>1.1252583044600817</v>
      </c>
      <c r="E134">
        <f t="shared" si="11"/>
        <v>64.472551707609696</v>
      </c>
    </row>
    <row r="135" spans="1:5" x14ac:dyDescent="0.25">
      <c r="A135">
        <v>134</v>
      </c>
      <c r="B135">
        <f t="shared" si="8"/>
        <v>18.547675650946424</v>
      </c>
      <c r="C135">
        <f t="shared" si="9"/>
        <v>0.90424873533208072</v>
      </c>
      <c r="D135">
        <f t="shared" si="10"/>
        <v>1.1296170538384667</v>
      </c>
      <c r="E135">
        <f t="shared" si="11"/>
        <v>64.722289650946436</v>
      </c>
    </row>
    <row r="136" spans="1:5" x14ac:dyDescent="0.25">
      <c r="A136">
        <v>135</v>
      </c>
      <c r="B136">
        <f t="shared" si="8"/>
        <v>18.791917517696167</v>
      </c>
      <c r="C136">
        <f t="shared" si="9"/>
        <v>0.90606076622041298</v>
      </c>
      <c r="D136">
        <f t="shared" si="10"/>
        <v>1.133879878584467</v>
      </c>
      <c r="E136">
        <f t="shared" si="11"/>
        <v>64.966531517696183</v>
      </c>
    </row>
    <row r="137" spans="1:5" x14ac:dyDescent="0.25">
      <c r="A137">
        <v>136</v>
      </c>
      <c r="B137">
        <f t="shared" si="8"/>
        <v>19.03059093372261</v>
      </c>
      <c r="C137">
        <f t="shared" si="9"/>
        <v>0.9078155791694813</v>
      </c>
      <c r="D137">
        <f t="shared" si="10"/>
        <v>1.1380455155311107</v>
      </c>
      <c r="E137">
        <f t="shared" si="11"/>
        <v>65.205204933722626</v>
      </c>
    </row>
    <row r="138" spans="1:5" x14ac:dyDescent="0.25">
      <c r="A138">
        <v>137</v>
      </c>
      <c r="B138">
        <f t="shared" si="8"/>
        <v>19.263625174941613</v>
      </c>
      <c r="C138">
        <f t="shared" si="9"/>
        <v>0.90951373212462472</v>
      </c>
      <c r="D138">
        <f t="shared" si="10"/>
        <v>1.1421127303102687</v>
      </c>
      <c r="E138">
        <f t="shared" si="11"/>
        <v>65.438239174941614</v>
      </c>
    </row>
    <row r="139" spans="1:5" x14ac:dyDescent="0.25">
      <c r="A139">
        <v>138</v>
      </c>
      <c r="B139">
        <f t="shared" si="8"/>
        <v>19.490951188278189</v>
      </c>
      <c r="C139">
        <f t="shared" si="9"/>
        <v>0.91115579157403537</v>
      </c>
      <c r="D139">
        <f t="shared" si="10"/>
        <v>1.1460803177184247</v>
      </c>
      <c r="E139">
        <f t="shared" si="11"/>
        <v>65.665565188278194</v>
      </c>
    </row>
    <row r="140" spans="1:5" x14ac:dyDescent="0.25">
      <c r="A140">
        <v>139</v>
      </c>
      <c r="B140">
        <f t="shared" si="8"/>
        <v>19.71250161212852</v>
      </c>
      <c r="C140">
        <f t="shared" si="9"/>
        <v>0.91274233084498668</v>
      </c>
      <c r="D140">
        <f t="shared" si="10"/>
        <v>1.1499471020738019</v>
      </c>
      <c r="E140">
        <f t="shared" si="11"/>
        <v>65.887115612128525</v>
      </c>
    </row>
    <row r="141" spans="1:5" x14ac:dyDescent="0.25">
      <c r="A141">
        <v>140</v>
      </c>
      <c r="B141">
        <f t="shared" si="8"/>
        <v>19.928210796320528</v>
      </c>
      <c r="C141">
        <f t="shared" si="9"/>
        <v>0.914273928412213</v>
      </c>
      <c r="D141">
        <f t="shared" si="10"/>
        <v>1.1537119375647431</v>
      </c>
      <c r="E141">
        <f t="shared" si="11"/>
        <v>66.102824796320519</v>
      </c>
    </row>
    <row r="142" spans="1:5" x14ac:dyDescent="0.25">
      <c r="A142">
        <v>141</v>
      </c>
      <c r="B142">
        <f t="shared" si="8"/>
        <v>20.138014821567584</v>
      </c>
      <c r="C142">
        <f t="shared" si="9"/>
        <v>0.91575116622127917</v>
      </c>
      <c r="D142">
        <f t="shared" si="10"/>
        <v>1.1573737085892422</v>
      </c>
      <c r="E142">
        <f t="shared" si="11"/>
        <v>66.312628821567614</v>
      </c>
    </row>
    <row r="143" spans="1:5" x14ac:dyDescent="0.25">
      <c r="A143">
        <v>142</v>
      </c>
      <c r="B143">
        <f t="shared" si="8"/>
        <v>20.341851518409044</v>
      </c>
      <c r="C143">
        <f t="shared" si="9"/>
        <v>0.91717462802971972</v>
      </c>
      <c r="D143">
        <f t="shared" si="10"/>
        <v>1.1609313300855149</v>
      </c>
      <c r="E143">
        <f t="shared" si="11"/>
        <v>66.516465518409049</v>
      </c>
    </row>
    <row r="144" spans="1:5" x14ac:dyDescent="0.25">
      <c r="A144">
        <v>143</v>
      </c>
      <c r="B144">
        <f t="shared" si="8"/>
        <v>20.539660485632499</v>
      </c>
      <c r="C144">
        <f t="shared" si="9"/>
        <v>0.9185448977686913</v>
      </c>
      <c r="D144">
        <f t="shared" si="10"/>
        <v>1.1643837478535337</v>
      </c>
      <c r="E144">
        <f t="shared" si="11"/>
        <v>66.714274485632515</v>
      </c>
    </row>
    <row r="145" spans="1:5" x14ac:dyDescent="0.25">
      <c r="A145">
        <v>144</v>
      </c>
      <c r="B145">
        <f t="shared" si="8"/>
        <v>20.731383108171872</v>
      </c>
      <c r="C145">
        <f t="shared" si="9"/>
        <v>0.91986255792780414</v>
      </c>
      <c r="D145">
        <f t="shared" si="10"/>
        <v>1.1677299388674043</v>
      </c>
      <c r="E145">
        <f t="shared" si="11"/>
        <v>66.905997108171888</v>
      </c>
    </row>
    <row r="146" spans="1:5" x14ac:dyDescent="0.25">
      <c r="A146">
        <v>145</v>
      </c>
      <c r="B146">
        <f t="shared" si="8"/>
        <v>20.916962574476411</v>
      </c>
      <c r="C146">
        <f t="shared" si="9"/>
        <v>0.92112818796576001</v>
      </c>
      <c r="D146">
        <f t="shared" si="10"/>
        <v>1.1709689115785118</v>
      </c>
      <c r="E146">
        <f t="shared" si="11"/>
        <v>67.091576574476406</v>
      </c>
    </row>
    <row r="147" spans="1:5" x14ac:dyDescent="0.25">
      <c r="A147">
        <v>146</v>
      </c>
      <c r="B147">
        <f t="shared" si="8"/>
        <v>21.0963438933451</v>
      </c>
      <c r="C147">
        <f t="shared" si="9"/>
        <v>0.922342362749345</v>
      </c>
      <c r="D147">
        <f t="shared" si="10"/>
        <v>1.1740997062093403</v>
      </c>
      <c r="E147">
        <f t="shared" si="11"/>
        <v>67.270957893345098</v>
      </c>
    </row>
    <row r="148" spans="1:5" x14ac:dyDescent="0.25">
      <c r="A148">
        <v>147</v>
      </c>
      <c r="B148">
        <f t="shared" si="8"/>
        <v>21.269473910221812</v>
      </c>
      <c r="C148">
        <f t="shared" si="9"/>
        <v>0.92350565102326643</v>
      </c>
      <c r="D148">
        <f t="shared" si="10"/>
        <v>1.1771213950378727</v>
      </c>
      <c r="E148">
        <f t="shared" si="11"/>
        <v>67.444087910221825</v>
      </c>
    </row>
    <row r="149" spans="1:5" x14ac:dyDescent="0.25">
      <c r="A149">
        <v>148</v>
      </c>
      <c r="B149">
        <f t="shared" si="8"/>
        <v>21.436301322946079</v>
      </c>
      <c r="C149">
        <f t="shared" si="9"/>
        <v>0.92461861391325395</v>
      </c>
      <c r="D149">
        <f t="shared" si="10"/>
        <v>1.1800330826724945</v>
      </c>
      <c r="E149">
        <f t="shared" si="11"/>
        <v>67.610915322946084</v>
      </c>
    </row>
    <row r="150" spans="1:5" x14ac:dyDescent="0.25">
      <c r="A150">
        <v>149</v>
      </c>
      <c r="B150">
        <f t="shared" si="8"/>
        <v>21.596776696955086</v>
      </c>
      <c r="C150">
        <f t="shared" si="9"/>
        <v>0.92568180346477358</v>
      </c>
      <c r="D150">
        <f t="shared" si="10"/>
        <v>1.182833906317321</v>
      </c>
      <c r="E150">
        <f t="shared" si="11"/>
        <v>67.771390696955095</v>
      </c>
    </row>
    <row r="151" spans="1:5" x14ac:dyDescent="0.25">
      <c r="A151">
        <v>150</v>
      </c>
      <c r="B151">
        <f t="shared" si="8"/>
        <v>21.75085247993216</v>
      </c>
      <c r="C151">
        <f t="shared" si="9"/>
        <v>0.92669576121962483</v>
      </c>
      <c r="D151">
        <f t="shared" si="10"/>
        <v>1.1855230360278592</v>
      </c>
      <c r="E151">
        <f t="shared" si="11"/>
        <v>67.925466479932169</v>
      </c>
    </row>
    <row r="152" spans="1:5" x14ac:dyDescent="0.25">
      <c r="A152">
        <v>151</v>
      </c>
      <c r="B152">
        <f t="shared" si="8"/>
        <v>21.898483015897597</v>
      </c>
      <c r="C152">
        <f t="shared" si="9"/>
        <v>0.92766101683262236</v>
      </c>
      <c r="D152">
        <f t="shared" si="10"/>
        <v>1.1880996749569397</v>
      </c>
      <c r="E152">
        <f t="shared" si="11"/>
        <v>68.073097015897588</v>
      </c>
    </row>
    <row r="153" spans="1:5" x14ac:dyDescent="0.25">
      <c r="A153">
        <v>152</v>
      </c>
      <c r="B153">
        <f t="shared" si="8"/>
        <v>22.039624558737447</v>
      </c>
      <c r="C153">
        <f t="shared" si="9"/>
        <v>0.92857808673048003</v>
      </c>
      <c r="D153">
        <f t="shared" si="10"/>
        <v>1.1905630595908401</v>
      </c>
      <c r="E153">
        <f t="shared" si="11"/>
        <v>68.214238558737463</v>
      </c>
    </row>
    <row r="154" spans="1:5" x14ac:dyDescent="0.25">
      <c r="A154">
        <v>153</v>
      </c>
      <c r="B154">
        <f t="shared" si="8"/>
        <v>22.174235285166496</v>
      </c>
      <c r="C154">
        <f t="shared" si="9"/>
        <v>0.92944747281493645</v>
      </c>
      <c r="D154">
        <f t="shared" si="10"/>
        <v>1.1929124599755281</v>
      </c>
      <c r="E154">
        <f t="shared" si="11"/>
        <v>68.348849285166494</v>
      </c>
    </row>
    <row r="155" spans="1:5" x14ac:dyDescent="0.25">
      <c r="A155">
        <v>154</v>
      </c>
      <c r="B155">
        <f t="shared" si="8"/>
        <v>22.302275307121349</v>
      </c>
      <c r="C155">
        <f t="shared" si="9"/>
        <v>0.93026966121208199</v>
      </c>
      <c r="D155">
        <f t="shared" si="10"/>
        <v>1.195147179932966</v>
      </c>
      <c r="E155">
        <f t="shared" si="11"/>
        <v>68.476889307121354</v>
      </c>
    </row>
    <row r="156" spans="1:5" x14ac:dyDescent="0.25">
      <c r="A156">
        <v>155</v>
      </c>
      <c r="B156">
        <f t="shared" si="8"/>
        <v>22.423706683580182</v>
      </c>
      <c r="C156">
        <f t="shared" si="9"/>
        <v>0.93104512106976001</v>
      </c>
      <c r="D156">
        <f t="shared" si="10"/>
        <v>1.1972665572674013</v>
      </c>
      <c r="E156">
        <f t="shared" si="11"/>
        <v>68.59832068358017</v>
      </c>
    </row>
    <row r="157" spans="1:5" x14ac:dyDescent="0.25">
      <c r="A157">
        <v>156</v>
      </c>
      <c r="B157">
        <f t="shared" si="8"/>
        <v>22.538493431805449</v>
      </c>
      <c r="C157">
        <f t="shared" si="9"/>
        <v>0.93177430340483425</v>
      </c>
      <c r="D157">
        <f t="shared" si="10"/>
        <v>1.1992699639615898</v>
      </c>
      <c r="E157">
        <f t="shared" si="11"/>
        <v>68.713107431805426</v>
      </c>
    </row>
    <row r="158" spans="1:5" x14ac:dyDescent="0.25">
      <c r="A158">
        <v>157</v>
      </c>
      <c r="B158">
        <f t="shared" si="8"/>
        <v>22.64660153800634</v>
      </c>
      <c r="C158">
        <f t="shared" si="9"/>
        <v>0.93245764000202658</v>
      </c>
      <c r="D158">
        <f t="shared" si="10"/>
        <v>1.2011568063628915</v>
      </c>
      <c r="E158">
        <f t="shared" si="11"/>
        <v>68.821215538006342</v>
      </c>
    </row>
    <row r="159" spans="1:5" x14ac:dyDescent="0.25">
      <c r="A159">
        <v>158</v>
      </c>
      <c r="B159">
        <f t="shared" si="8"/>
        <v>22.747998967417843</v>
      </c>
      <c r="C159">
        <f t="shared" si="9"/>
        <v>0.93309554236594283</v>
      </c>
      <c r="D159">
        <f t="shared" si="10"/>
        <v>1.2029265253591808</v>
      </c>
      <c r="E159">
        <f t="shared" si="11"/>
        <v>68.922612967417848</v>
      </c>
    </row>
    <row r="160" spans="1:5" x14ac:dyDescent="0.25">
      <c r="A160">
        <v>159</v>
      </c>
      <c r="B160">
        <f t="shared" si="8"/>
        <v>22.84265567379326</v>
      </c>
      <c r="C160">
        <f t="shared" si="9"/>
        <v>0.933688400727819</v>
      </c>
      <c r="D160">
        <f t="shared" si="10"/>
        <v>1.2045785965445253</v>
      </c>
      <c r="E160">
        <f t="shared" si="11"/>
        <v>69.017269673793265</v>
      </c>
    </row>
    <row r="161" spans="1:5" x14ac:dyDescent="0.25">
      <c r="A161">
        <v>160</v>
      </c>
      <c r="B161">
        <f t="shared" si="8"/>
        <v>22.930543608307651</v>
      </c>
      <c r="C161">
        <f t="shared" si="9"/>
        <v>0.93423658310842739</v>
      </c>
      <c r="D161">
        <f t="shared" si="10"/>
        <v>1.2061125303745786</v>
      </c>
      <c r="E161">
        <f t="shared" si="11"/>
        <v>69.105157608307664</v>
      </c>
    </row>
    <row r="162" spans="1:5" x14ac:dyDescent="0.25">
      <c r="A162">
        <v>161</v>
      </c>
      <c r="B162">
        <f t="shared" si="8"/>
        <v>23.011636727869234</v>
      </c>
      <c r="C162">
        <f t="shared" si="9"/>
        <v>0.9347404344384973</v>
      </c>
      <c r="D162">
        <f t="shared" si="10"/>
        <v>1.2075278723116416</v>
      </c>
      <c r="E162">
        <f t="shared" si="11"/>
        <v>69.186250727869236</v>
      </c>
    </row>
    <row r="163" spans="1:5" x14ac:dyDescent="0.25">
      <c r="A163">
        <v>162</v>
      </c>
      <c r="B163">
        <f t="shared" si="8"/>
        <v>23.085911002836561</v>
      </c>
      <c r="C163">
        <f t="shared" si="9"/>
        <v>0.93520027573791298</v>
      </c>
      <c r="D163">
        <f t="shared" si="10"/>
        <v>1.2088242029593532</v>
      </c>
      <c r="E163">
        <f t="shared" si="11"/>
        <v>69.260525002836573</v>
      </c>
    </row>
    <row r="164" spans="1:5" x14ac:dyDescent="0.25">
      <c r="A164">
        <v>163</v>
      </c>
      <c r="B164">
        <f t="shared" si="8"/>
        <v>23.153344424138975</v>
      </c>
      <c r="C164">
        <f t="shared" si="9"/>
        <v>0.93561640335486063</v>
      </c>
      <c r="D164">
        <f t="shared" si="10"/>
        <v>1.2100011381869646</v>
      </c>
      <c r="E164">
        <f t="shared" si="11"/>
        <v>69.327958424138984</v>
      </c>
    </row>
    <row r="165" spans="1:5" x14ac:dyDescent="0.25">
      <c r="A165">
        <v>164</v>
      </c>
      <c r="B165">
        <f t="shared" si="8"/>
        <v>23.213917009798429</v>
      </c>
      <c r="C165">
        <f t="shared" si="9"/>
        <v>0.93598908826600913</v>
      </c>
      <c r="D165">
        <f t="shared" si="10"/>
        <v>1.2110583292431685</v>
      </c>
      <c r="E165">
        <f t="shared" si="11"/>
        <v>69.388531009798442</v>
      </c>
    </row>
    <row r="166" spans="1:5" x14ac:dyDescent="0.25">
      <c r="A166">
        <v>165</v>
      </c>
      <c r="B166">
        <f t="shared" si="8"/>
        <v>23.26761081085051</v>
      </c>
      <c r="C166">
        <f t="shared" si="9"/>
        <v>0.93631857543871133</v>
      </c>
      <c r="D166">
        <f t="shared" si="10"/>
        <v>1.211995462859438</v>
      </c>
      <c r="E166">
        <f t="shared" si="11"/>
        <v>69.442224810850519</v>
      </c>
    </row>
    <row r="167" spans="1:5" x14ac:dyDescent="0.25">
      <c r="A167">
        <v>166</v>
      </c>
      <c r="B167">
        <f t="shared" si="8"/>
        <v>23.314409916663173</v>
      </c>
      <c r="C167">
        <f t="shared" si="9"/>
        <v>0.9366050832561299</v>
      </c>
      <c r="D167">
        <f t="shared" si="10"/>
        <v>1.2128122613428582</v>
      </c>
      <c r="E167">
        <f t="shared" si="11"/>
        <v>69.489023916663186</v>
      </c>
    </row>
    <row r="168" spans="1:5" x14ac:dyDescent="0.25">
      <c r="A168">
        <v>167</v>
      </c>
      <c r="B168">
        <f t="shared" si="8"/>
        <v>23.354300459651348</v>
      </c>
      <c r="C168">
        <f t="shared" si="9"/>
        <v>0.93684880300609186</v>
      </c>
      <c r="D168">
        <f t="shared" si="10"/>
        <v>1.2135084826584104</v>
      </c>
      <c r="E168">
        <f t="shared" si="11"/>
        <v>69.528914459651361</v>
      </c>
    </row>
    <row r="169" spans="1:5" x14ac:dyDescent="0.25">
      <c r="A169">
        <v>168</v>
      </c>
      <c r="B169">
        <f t="shared" si="8"/>
        <v>23.38727061938625</v>
      </c>
      <c r="C169">
        <f t="shared" si="9"/>
        <v>0.93704989843438935</v>
      </c>
      <c r="D169">
        <f t="shared" si="10"/>
        <v>1.2140839205006924</v>
      </c>
      <c r="E169">
        <f t="shared" si="11"/>
        <v>69.561884619386234</v>
      </c>
    </row>
    <row r="170" spans="1:5" x14ac:dyDescent="0.25">
      <c r="A170">
        <v>169</v>
      </c>
      <c r="B170">
        <f t="shared" si="8"/>
        <v>23.413310626097982</v>
      </c>
      <c r="C170">
        <f t="shared" si="9"/>
        <v>0.93720850536315181</v>
      </c>
      <c r="D170">
        <f t="shared" si="10"/>
        <v>1.2145384043550538</v>
      </c>
      <c r="E170">
        <f t="shared" si="11"/>
        <v>69.587924626097987</v>
      </c>
    </row>
    <row r="171" spans="1:5" x14ac:dyDescent="0.25">
      <c r="A171">
        <v>170</v>
      </c>
      <c r="B171">
        <f t="shared" si="8"/>
        <v>23.432412763570579</v>
      </c>
      <c r="C171">
        <f t="shared" si="9"/>
        <v>0.93732473137481642</v>
      </c>
      <c r="D171">
        <f t="shared" si="10"/>
        <v>1.2148717995481191</v>
      </c>
      <c r="E171">
        <f t="shared" si="11"/>
        <v>69.607026763570573</v>
      </c>
    </row>
    <row r="172" spans="1:5" x14ac:dyDescent="0.25">
      <c r="A172">
        <v>171</v>
      </c>
      <c r="B172">
        <f t="shared" si="8"/>
        <v>23.444571371428442</v>
      </c>
      <c r="C172">
        <f t="shared" si="9"/>
        <v>0.93739865556214275</v>
      </c>
      <c r="D172">
        <f t="shared" si="10"/>
        <v>1.2150840072876978</v>
      </c>
      <c r="E172">
        <f t="shared" si="11"/>
        <v>69.619185371428443</v>
      </c>
    </row>
    <row r="173" spans="1:5" x14ac:dyDescent="0.25">
      <c r="A173">
        <v>172</v>
      </c>
      <c r="B173">
        <f t="shared" si="8"/>
        <v>23.449782846813658</v>
      </c>
      <c r="C173">
        <f t="shared" si="9"/>
        <v>0.93743032834461215</v>
      </c>
      <c r="D173">
        <f t="shared" si="10"/>
        <v>1.2151749646920564</v>
      </c>
      <c r="E173">
        <f t="shared" si="11"/>
        <v>69.624396846813667</v>
      </c>
    </row>
    <row r="174" spans="1:5" x14ac:dyDescent="0.25">
      <c r="A174">
        <v>173</v>
      </c>
      <c r="B174">
        <f t="shared" si="8"/>
        <v>23.448045645453604</v>
      </c>
      <c r="C174">
        <f t="shared" si="9"/>
        <v>0.93741977135147136</v>
      </c>
      <c r="D174">
        <f t="shared" si="10"/>
        <v>1.2151446448085534</v>
      </c>
      <c r="E174">
        <f t="shared" si="11"/>
        <v>69.622659645453609</v>
      </c>
    </row>
    <row r="175" spans="1:5" x14ac:dyDescent="0.25">
      <c r="A175">
        <v>174</v>
      </c>
      <c r="B175">
        <f t="shared" si="8"/>
        <v>23.439360282118528</v>
      </c>
      <c r="C175">
        <f t="shared" si="9"/>
        <v>0.93736697737157781</v>
      </c>
      <c r="D175">
        <f t="shared" si="10"/>
        <v>1.2149930566216243</v>
      </c>
      <c r="E175">
        <f t="shared" si="11"/>
        <v>69.613974282118534</v>
      </c>
    </row>
    <row r="176" spans="1:5" x14ac:dyDescent="0.25">
      <c r="A176">
        <v>175</v>
      </c>
      <c r="B176">
        <f t="shared" si="8"/>
        <v>23.423729330469037</v>
      </c>
      <c r="C176">
        <f t="shared" si="9"/>
        <v>0.93727191037012059</v>
      </c>
      <c r="D176">
        <f t="shared" si="10"/>
        <v>1.2147202450501207</v>
      </c>
      <c r="E176">
        <f t="shared" si="11"/>
        <v>69.598343330469049</v>
      </c>
    </row>
    <row r="177" spans="1:5" x14ac:dyDescent="0.25">
      <c r="A177">
        <v>176</v>
      </c>
      <c r="B177">
        <f t="shared" si="8"/>
        <v>23.401157422293444</v>
      </c>
      <c r="C177">
        <f t="shared" si="9"/>
        <v>0.93713450557218947</v>
      </c>
      <c r="D177">
        <f t="shared" si="10"/>
        <v>1.2143262909339987</v>
      </c>
      <c r="E177">
        <f t="shared" si="11"/>
        <v>69.575771422293442</v>
      </c>
    </row>
    <row r="178" spans="1:5" x14ac:dyDescent="0.25">
      <c r="A178">
        <v>177</v>
      </c>
      <c r="B178">
        <f t="shared" si="8"/>
        <v>23.37165124613529</v>
      </c>
      <c r="C178">
        <f t="shared" si="9"/>
        <v>0.93695466961307972</v>
      </c>
      <c r="D178">
        <f t="shared" si="10"/>
        <v>1.2138113110103652</v>
      </c>
      <c r="E178">
        <f t="shared" si="11"/>
        <v>69.546265246135277</v>
      </c>
    </row>
    <row r="179" spans="1:5" x14ac:dyDescent="0.25">
      <c r="A179">
        <v>178</v>
      </c>
      <c r="B179">
        <f t="shared" si="8"/>
        <v>23.335219545311357</v>
      </c>
      <c r="C179">
        <f t="shared" si="9"/>
        <v>0.93673228075512316</v>
      </c>
      <c r="D179">
        <f t="shared" si="10"/>
        <v>1.2131754578788865</v>
      </c>
      <c r="E179">
        <f t="shared" si="11"/>
        <v>69.509833545311366</v>
      </c>
    </row>
    <row r="180" spans="1:5" x14ac:dyDescent="0.25">
      <c r="A180">
        <v>179</v>
      </c>
      <c r="B180">
        <f t="shared" si="8"/>
        <v>23.291873115320865</v>
      </c>
      <c r="C180">
        <f t="shared" si="9"/>
        <v>0.9364671891707439</v>
      </c>
      <c r="D180">
        <f t="shared" si="10"/>
        <v>1.2124189199565669</v>
      </c>
      <c r="E180">
        <f t="shared" si="11"/>
        <v>69.466487115320859</v>
      </c>
    </row>
    <row r="181" spans="1:5" x14ac:dyDescent="0.25">
      <c r="A181">
        <v>180</v>
      </c>
      <c r="B181">
        <f t="shared" si="8"/>
        <v>23.241624800646512</v>
      </c>
      <c r="C181">
        <f t="shared" si="9"/>
        <v>0.93615921729134843</v>
      </c>
      <c r="D181">
        <f t="shared" si="10"/>
        <v>1.2115419214219216</v>
      </c>
      <c r="E181">
        <f t="shared" si="11"/>
        <v>69.416238800646525</v>
      </c>
    </row>
    <row r="182" spans="1:5" x14ac:dyDescent="0.25">
      <c r="A182">
        <v>181</v>
      </c>
      <c r="B182">
        <f t="shared" si="8"/>
        <v>23.184489490948383</v>
      </c>
      <c r="C182">
        <f t="shared" si="9"/>
        <v>0.93580816022156066</v>
      </c>
      <c r="D182">
        <f t="shared" si="10"/>
        <v>1.2105447221485421</v>
      </c>
      <c r="E182">
        <f t="shared" si="11"/>
        <v>69.359103490948371</v>
      </c>
    </row>
    <row r="183" spans="1:5" x14ac:dyDescent="0.25">
      <c r="A183">
        <v>182</v>
      </c>
      <c r="B183">
        <f t="shared" si="8"/>
        <v>23.12048411665182</v>
      </c>
      <c r="C183">
        <f t="shared" si="9"/>
        <v>0.93541378621822924</v>
      </c>
      <c r="D183">
        <f t="shared" si="10"/>
        <v>1.209427617628096</v>
      </c>
      <c r="E183">
        <f t="shared" si="11"/>
        <v>69.295098116651829</v>
      </c>
    </row>
    <row r="184" spans="1:5" x14ac:dyDescent="0.25">
      <c r="A184">
        <v>183</v>
      </c>
      <c r="B184">
        <f t="shared" si="8"/>
        <v>23.049627643930584</v>
      </c>
      <c r="C184">
        <f t="shared" si="9"/>
        <v>0.93497583723353084</v>
      </c>
      <c r="D184">
        <f t="shared" si="10"/>
        <v>1.208190938882761</v>
      </c>
      <c r="E184">
        <f t="shared" si="11"/>
        <v>69.224241643930597</v>
      </c>
    </row>
    <row r="185" spans="1:5" x14ac:dyDescent="0.25">
      <c r="A185">
        <v>184</v>
      </c>
      <c r="B185">
        <f t="shared" si="8"/>
        <v>22.971941069086743</v>
      </c>
      <c r="C185">
        <f t="shared" si="9"/>
        <v>0.9344940295214148</v>
      </c>
      <c r="D185">
        <f t="shared" si="10"/>
        <v>1.2068350523671389</v>
      </c>
      <c r="E185">
        <f t="shared" si="11"/>
        <v>69.146555069086759</v>
      </c>
    </row>
    <row r="186" spans="1:5" x14ac:dyDescent="0.25">
      <c r="A186">
        <v>185</v>
      </c>
      <c r="B186">
        <f t="shared" si="8"/>
        <v>22.887447412329042</v>
      </c>
      <c r="C186">
        <f t="shared" si="9"/>
        <v>0.9339680543065294</v>
      </c>
      <c r="D186">
        <f t="shared" si="10"/>
        <v>1.2053603598596669</v>
      </c>
      <c r="E186">
        <f t="shared" si="11"/>
        <v>69.062061412329044</v>
      </c>
    </row>
    <row r="187" spans="1:5" x14ac:dyDescent="0.25">
      <c r="A187">
        <v>186</v>
      </c>
      <c r="B187">
        <f t="shared" si="8"/>
        <v>22.796171710951487</v>
      </c>
      <c r="C187">
        <f t="shared" si="9"/>
        <v>0.93339757851468819</v>
      </c>
      <c r="D187">
        <f t="shared" si="10"/>
        <v>1.2037672983435614</v>
      </c>
      <c r="E187">
        <f t="shared" si="11"/>
        <v>68.970785710951489</v>
      </c>
    </row>
    <row r="188" spans="1:5" x14ac:dyDescent="0.25">
      <c r="A188">
        <v>187</v>
      </c>
      <c r="B188">
        <f t="shared" si="8"/>
        <v>22.698141011914306</v>
      </c>
      <c r="C188">
        <f t="shared" si="9"/>
        <v>0.93278224556383815</v>
      </c>
      <c r="D188">
        <f t="shared" si="10"/>
        <v>1.2020563398773312</v>
      </c>
      <c r="E188">
        <f t="shared" si="11"/>
        <v>68.872755011914307</v>
      </c>
    </row>
    <row r="189" spans="1:5" x14ac:dyDescent="0.25">
      <c r="A189">
        <v>188</v>
      </c>
      <c r="B189">
        <f t="shared" si="8"/>
        <v>22.593384363829294</v>
      </c>
      <c r="C189">
        <f t="shared" si="9"/>
        <v>0.93212167621440223</v>
      </c>
      <c r="D189">
        <f t="shared" si="10"/>
        <v>1.2002279914548948</v>
      </c>
      <c r="E189">
        <f t="shared" si="11"/>
        <v>68.767998363829307</v>
      </c>
    </row>
    <row r="190" spans="1:5" x14ac:dyDescent="0.25">
      <c r="A190">
        <v>189</v>
      </c>
      <c r="B190">
        <f t="shared" si="8"/>
        <v>22.481932808352099</v>
      </c>
      <c r="C190">
        <f t="shared" si="9"/>
        <v>0.93141546947777987</v>
      </c>
      <c r="D190">
        <f t="shared" si="10"/>
        <v>1.1982827948553487</v>
      </c>
      <c r="E190">
        <f t="shared" si="11"/>
        <v>68.656546808352118</v>
      </c>
    </row>
    <row r="191" spans="1:5" x14ac:dyDescent="0.25">
      <c r="A191">
        <v>190</v>
      </c>
      <c r="B191">
        <f t="shared" si="8"/>
        <v>22.363819370983947</v>
      </c>
      <c r="C191">
        <f t="shared" si="9"/>
        <v>0.93066320358169552</v>
      </c>
      <c r="D191">
        <f t="shared" si="10"/>
        <v>1.196221326482426</v>
      </c>
      <c r="E191">
        <f t="shared" si="11"/>
        <v>68.538433370983938</v>
      </c>
    </row>
    <row r="192" spans="1:5" x14ac:dyDescent="0.25">
      <c r="A192">
        <v>191</v>
      </c>
      <c r="B192">
        <f t="shared" si="8"/>
        <v>22.239079051285426</v>
      </c>
      <c r="C192">
        <f t="shared" si="9"/>
        <v>0.92986443699099897</v>
      </c>
      <c r="D192">
        <f t="shared" si="10"/>
        <v>1.1940441971936966</v>
      </c>
      <c r="E192">
        <f t="shared" si="11"/>
        <v>68.413693051285435</v>
      </c>
    </row>
    <row r="193" spans="1:5" x14ac:dyDescent="0.25">
      <c r="A193">
        <v>192</v>
      </c>
      <c r="B193">
        <f t="shared" si="8"/>
        <v>22.10774881250536</v>
      </c>
      <c r="C193">
        <f t="shared" si="9"/>
        <v>0.92901870948242882</v>
      </c>
      <c r="D193">
        <f t="shared" si="10"/>
        <v>1.1917520521195542</v>
      </c>
      <c r="E193">
        <f t="shared" si="11"/>
        <v>68.282362812505369</v>
      </c>
    </row>
    <row r="194" spans="1:5" x14ac:dyDescent="0.25">
      <c r="A194">
        <v>193</v>
      </c>
      <c r="B194">
        <f t="shared" si="8"/>
        <v>21.969867570627866</v>
      </c>
      <c r="C194">
        <f t="shared" si="9"/>
        <v>0.92812554327176933</v>
      </c>
      <c r="D194">
        <f t="shared" si="10"/>
        <v>1.1893455704720532</v>
      </c>
      <c r="E194">
        <f t="shared" si="11"/>
        <v>68.144481570627875</v>
      </c>
    </row>
    <row r="195" spans="1:5" x14ac:dyDescent="0.25">
      <c r="A195">
        <v>194</v>
      </c>
      <c r="B195">
        <f t="shared" ref="B195:B258" si="12">23.45 * SIN(RADIANS(360 * (284+A195)/365))</f>
        <v>21.825476182840621</v>
      </c>
      <c r="C195">
        <f t="shared" ref="C195:C258" si="13">SIN(RADIANS(43.825386)) * SIN(RADIANS(B195)) + COS(RADIANS(43.825386)) * COS(RADIANS(B195)) * COS(0)</f>
        <v>0.9271844441917334</v>
      </c>
      <c r="D195">
        <f t="shared" ref="D195:D258" si="14">ASIN(C195)</f>
        <v>1.1868254653436416</v>
      </c>
      <c r="E195">
        <f t="shared" ref="E195:E258" si="15">DEGREES(D195)</f>
        <v>68.000090182840623</v>
      </c>
    </row>
    <row r="196" spans="1:5" x14ac:dyDescent="0.25">
      <c r="A196">
        <v>195</v>
      </c>
      <c r="B196">
        <f t="shared" si="12"/>
        <v>21.674617435428043</v>
      </c>
      <c r="C196">
        <f t="shared" si="13"/>
        <v>0.92619490291882833</v>
      </c>
      <c r="D196">
        <f t="shared" si="14"/>
        <v>1.1841924834958579</v>
      </c>
      <c r="E196">
        <f t="shared" si="15"/>
        <v>67.849231435428052</v>
      </c>
    </row>
    <row r="197" spans="1:5" x14ac:dyDescent="0.25">
      <c r="A197">
        <v>196</v>
      </c>
      <c r="B197">
        <f t="shared" si="12"/>
        <v>21.517336031092778</v>
      </c>
      <c r="C197">
        <f t="shared" si="13"/>
        <v>0.92515639624736834</v>
      </c>
      <c r="D197">
        <f t="shared" si="14"/>
        <v>1.181447405138047</v>
      </c>
      <c r="E197">
        <f t="shared" si="15"/>
        <v>67.691950031092787</v>
      </c>
    </row>
    <row r="198" spans="1:5" x14ac:dyDescent="0.25">
      <c r="A198">
        <v>197</v>
      </c>
      <c r="B198">
        <f t="shared" si="12"/>
        <v>21.353678575709374</v>
      </c>
      <c r="C198">
        <f t="shared" si="13"/>
        <v>0.92406838840872063</v>
      </c>
      <c r="D198">
        <f t="shared" si="14"/>
        <v>1.1785910436961708</v>
      </c>
      <c r="E198">
        <f t="shared" si="15"/>
        <v>67.528292575709372</v>
      </c>
    </row>
    <row r="199" spans="1:5" x14ac:dyDescent="0.25">
      <c r="A199">
        <v>198</v>
      </c>
      <c r="B199">
        <f t="shared" si="12"/>
        <v>21.183693564513842</v>
      </c>
      <c r="C199">
        <f t="shared" si="13"/>
        <v>0.92293033243378186</v>
      </c>
      <c r="D199">
        <f t="shared" si="14"/>
        <v>1.1756242455717696</v>
      </c>
      <c r="E199">
        <f t="shared" si="15"/>
        <v>67.358307564513851</v>
      </c>
    </row>
    <row r="200" spans="1:5" x14ac:dyDescent="0.25">
      <c r="A200">
        <v>199</v>
      </c>
      <c r="B200">
        <f t="shared" si="12"/>
        <v>21.007431367733606</v>
      </c>
      <c r="C200">
        <f t="shared" si="13"/>
        <v>0.92174167155660858</v>
      </c>
      <c r="D200">
        <f t="shared" si="14"/>
        <v>1.1725478898911563</v>
      </c>
      <c r="E200">
        <f t="shared" si="15"/>
        <v>67.182045367733622</v>
      </c>
    </row>
    <row r="201" spans="1:5" x14ac:dyDescent="0.25">
      <c r="A201">
        <v>200</v>
      </c>
      <c r="B201">
        <f t="shared" si="12"/>
        <v>20.824944215661617</v>
      </c>
      <c r="C201">
        <f t="shared" si="13"/>
        <v>0.92050184065704144</v>
      </c>
      <c r="D201">
        <f t="shared" si="14"/>
        <v>1.1693628882449125</v>
      </c>
      <c r="E201">
        <f t="shared" si="15"/>
        <v>66.999558215661636</v>
      </c>
    </row>
    <row r="202" spans="1:5" x14ac:dyDescent="0.25">
      <c r="A202">
        <v>201</v>
      </c>
      <c r="B202">
        <f t="shared" si="12"/>
        <v>20.636286183179415</v>
      </c>
      <c r="C202">
        <f t="shared" si="13"/>
        <v>0.91921026774008652</v>
      </c>
      <c r="D202">
        <f t="shared" si="14"/>
        <v>1.1660701844177634</v>
      </c>
      <c r="E202">
        <f t="shared" si="15"/>
        <v>66.810900183179413</v>
      </c>
    </row>
    <row r="203" spans="1:5" x14ac:dyDescent="0.25">
      <c r="A203">
        <v>202</v>
      </c>
      <c r="B203">
        <f t="shared" si="12"/>
        <v>20.44151317373359</v>
      </c>
      <c r="C203">
        <f t="shared" si="13"/>
        <v>0.91786637544974459</v>
      </c>
      <c r="D203">
        <f t="shared" si="14"/>
        <v>1.1626707541089158</v>
      </c>
      <c r="E203">
        <f t="shared" si="15"/>
        <v>66.616127173733602</v>
      </c>
    </row>
    <row r="204" spans="1:5" x14ac:dyDescent="0.25">
      <c r="A204">
        <v>203</v>
      </c>
      <c r="B204">
        <f t="shared" si="12"/>
        <v>20.24068290277042</v>
      </c>
      <c r="C204">
        <f t="shared" si="13"/>
        <v>0.91646958261490208</v>
      </c>
      <c r="D204">
        <f t="shared" si="14"/>
        <v>1.1591656046429362</v>
      </c>
      <c r="E204">
        <f t="shared" si="15"/>
        <v>66.415296902770422</v>
      </c>
    </row>
    <row r="205" spans="1:5" x14ac:dyDescent="0.25">
      <c r="A205">
        <v>204</v>
      </c>
      <c r="B205">
        <f t="shared" si="12"/>
        <v>20.033854880633449</v>
      </c>
      <c r="C205">
        <f t="shared" si="13"/>
        <v>0.91501930582483215</v>
      </c>
      <c r="D205">
        <f t="shared" si="14"/>
        <v>1.1555557746712584</v>
      </c>
      <c r="E205">
        <f t="shared" si="15"/>
        <v>66.208468880633461</v>
      </c>
    </row>
    <row r="206" spans="1:5" x14ac:dyDescent="0.25">
      <c r="A206">
        <v>205</v>
      </c>
      <c r="B206">
        <f t="shared" si="12"/>
        <v>19.821090394929342</v>
      </c>
      <c r="C206">
        <f t="shared" si="13"/>
        <v>0.91351496103178198</v>
      </c>
      <c r="D206">
        <f t="shared" si="14"/>
        <v>1.151842333864409</v>
      </c>
      <c r="E206">
        <f t="shared" si="15"/>
        <v>65.995704394929334</v>
      </c>
    </row>
    <row r="207" spans="1:5" x14ac:dyDescent="0.25">
      <c r="A207">
        <v>206</v>
      </c>
      <c r="B207">
        <f t="shared" si="12"/>
        <v>19.602452492367028</v>
      </c>
      <c r="C207">
        <f t="shared" si="13"/>
        <v>0.9119559651780631</v>
      </c>
      <c r="D207">
        <f t="shared" si="14"/>
        <v>1.1480263825950423</v>
      </c>
      <c r="E207">
        <f t="shared" si="15"/>
        <v>65.777066492367027</v>
      </c>
    </row>
    <row r="208" spans="1:5" x14ac:dyDescent="0.25">
      <c r="A208">
        <v>207</v>
      </c>
      <c r="B208">
        <f t="shared" si="12"/>
        <v>19.378005960075683</v>
      </c>
      <c r="C208">
        <f t="shared" si="13"/>
        <v>0.91034173784499317</v>
      </c>
      <c r="D208">
        <f t="shared" si="14"/>
        <v>1.1441090516118746</v>
      </c>
      <c r="E208">
        <f t="shared" si="15"/>
        <v>65.552619960075688</v>
      </c>
    </row>
    <row r="209" spans="1:5" x14ac:dyDescent="0.25">
      <c r="A209">
        <v>208</v>
      </c>
      <c r="B209">
        <f t="shared" si="12"/>
        <v>19.147817306406719</v>
      </c>
      <c r="C209">
        <f t="shared" si="13"/>
        <v>0.9086717029209862</v>
      </c>
      <c r="D209">
        <f t="shared" si="14"/>
        <v>1.1400915017046183</v>
      </c>
      <c r="E209">
        <f t="shared" si="15"/>
        <v>65.322431306406727</v>
      </c>
    </row>
    <row r="210" spans="1:5" x14ac:dyDescent="0.25">
      <c r="A210">
        <v>209</v>
      </c>
      <c r="B210">
        <f t="shared" si="12"/>
        <v>18.911954741226147</v>
      </c>
      <c r="C210">
        <f t="shared" si="13"/>
        <v>0.90694529028603099</v>
      </c>
      <c r="D210">
        <f t="shared" si="14"/>
        <v>1.1359749233600174</v>
      </c>
      <c r="E210">
        <f t="shared" si="15"/>
        <v>65.086568741226145</v>
      </c>
    </row>
    <row r="211" spans="1:5" x14ac:dyDescent="0.25">
      <c r="A211">
        <v>210</v>
      </c>
      <c r="B211">
        <f t="shared" si="12"/>
        <v>18.670488155702337</v>
      </c>
      <c r="C211">
        <f t="shared" si="13"/>
        <v>0.90516193750974283</v>
      </c>
      <c r="D211">
        <f t="shared" si="14"/>
        <v>1.1317605364090786</v>
      </c>
      <c r="E211">
        <f t="shared" si="15"/>
        <v>64.845102155702349</v>
      </c>
    </row>
    <row r="212" spans="1:5" x14ac:dyDescent="0.25">
      <c r="A212">
        <v>211</v>
      </c>
      <c r="B212">
        <f t="shared" si="12"/>
        <v>18.423489101595862</v>
      </c>
      <c r="C212">
        <f t="shared" si="13"/>
        <v>0.90332109156013496</v>
      </c>
      <c r="D212">
        <f t="shared" si="14"/>
        <v>1.1274495896656092</v>
      </c>
      <c r="E212">
        <f t="shared" si="15"/>
        <v>64.598103101595882</v>
      </c>
    </row>
    <row r="213" spans="1:5" x14ac:dyDescent="0.25">
      <c r="A213">
        <v>212</v>
      </c>
      <c r="B213">
        <f t="shared" si="12"/>
        <v>18.171030770057094</v>
      </c>
      <c r="C213">
        <f t="shared" si="13"/>
        <v>0.90142221052020499</v>
      </c>
      <c r="D213">
        <f t="shared" si="14"/>
        <v>1.1230433605561658</v>
      </c>
      <c r="E213">
        <f t="shared" si="15"/>
        <v>64.345644770057092</v>
      </c>
    </row>
    <row r="214" spans="1:5" x14ac:dyDescent="0.25">
      <c r="A214">
        <v>213</v>
      </c>
      <c r="B214">
        <f t="shared" si="12"/>
        <v>17.913187969938225</v>
      </c>
      <c r="C214">
        <f t="shared" si="13"/>
        <v>0.89946476530940189</v>
      </c>
      <c r="D214">
        <f t="shared" si="14"/>
        <v>1.1185431547415301</v>
      </c>
      <c r="E214">
        <f t="shared" si="15"/>
        <v>64.087801969938226</v>
      </c>
    </row>
    <row r="215" spans="1:5" x14ac:dyDescent="0.25">
      <c r="A215">
        <v>214</v>
      </c>
      <c r="B215">
        <f t="shared" si="12"/>
        <v>17.650037105625604</v>
      </c>
      <c r="C215">
        <f t="shared" si="13"/>
        <v>0.89744824140699342</v>
      </c>
      <c r="D215">
        <f t="shared" si="14"/>
        <v>1.1139503057298059</v>
      </c>
      <c r="E215">
        <f t="shared" si="15"/>
        <v>63.824651105625605</v>
      </c>
    </row>
    <row r="216" spans="1:5" x14ac:dyDescent="0.25">
      <c r="A216">
        <v>215</v>
      </c>
      <c r="B216">
        <f t="shared" si="12"/>
        <v>17.381656154399586</v>
      </c>
      <c r="C216">
        <f t="shared" si="13"/>
        <v>0.89537214057434267</v>
      </c>
      <c r="D216">
        <f t="shared" si="14"/>
        <v>1.1092661744812777</v>
      </c>
      <c r="E216">
        <f t="shared" si="15"/>
        <v>63.556270154399591</v>
      </c>
    </row>
    <row r="217" spans="1:5" x14ac:dyDescent="0.25">
      <c r="A217">
        <v>216</v>
      </c>
      <c r="B217">
        <f t="shared" si="12"/>
        <v>17.108124643328129</v>
      </c>
      <c r="C217">
        <f t="shared" si="13"/>
        <v>0.89323598257306025</v>
      </c>
      <c r="D217">
        <f t="shared" si="14"/>
        <v>1.1044921490051258</v>
      </c>
      <c r="E217">
        <f t="shared" si="15"/>
        <v>63.282738643328159</v>
      </c>
    </row>
    <row r="218" spans="1:5" x14ac:dyDescent="0.25">
      <c r="A218">
        <v>217</v>
      </c>
      <c r="B218">
        <f t="shared" si="12"/>
        <v>16.829523625701313</v>
      </c>
      <c r="C218">
        <f t="shared" si="13"/>
        <v>0.89103930687599475</v>
      </c>
      <c r="D218">
        <f t="shared" si="14"/>
        <v>1.0996296439481306</v>
      </c>
      <c r="E218">
        <f t="shared" si="15"/>
        <v>63.004137625701311</v>
      </c>
    </row>
    <row r="219" spans="1:5" x14ac:dyDescent="0.25">
      <c r="A219">
        <v>218</v>
      </c>
      <c r="B219">
        <f t="shared" si="12"/>
        <v>16.545935657013306</v>
      </c>
      <c r="C219">
        <f t="shared" si="13"/>
        <v>0.88878167436800282</v>
      </c>
      <c r="D219">
        <f t="shared" si="14"/>
        <v>1.0946801001754822</v>
      </c>
      <c r="E219">
        <f t="shared" si="15"/>
        <v>62.720549657013301</v>
      </c>
    </row>
    <row r="220" spans="1:5" x14ac:dyDescent="0.25">
      <c r="A220">
        <v>219</v>
      </c>
      <c r="B220">
        <f t="shared" si="12"/>
        <v>16.257444770499617</v>
      </c>
      <c r="C220">
        <f t="shared" si="13"/>
        <v>0.88646266903343618</v>
      </c>
      <c r="D220">
        <f t="shared" si="14"/>
        <v>1.0896449843438214</v>
      </c>
      <c r="E220">
        <f t="shared" si="15"/>
        <v>62.43205877049963</v>
      </c>
    </row>
    <row r="221" spans="1:5" x14ac:dyDescent="0.25">
      <c r="A221">
        <v>220</v>
      </c>
      <c r="B221">
        <f t="shared" si="12"/>
        <v>15.964136452236033</v>
      </c>
      <c r="C221">
        <f t="shared" si="13"/>
        <v>0.88408189962728045</v>
      </c>
      <c r="D221">
        <f t="shared" si="14"/>
        <v>1.0845257884666342</v>
      </c>
      <c r="E221">
        <f t="shared" si="15"/>
        <v>62.138750452236032</v>
      </c>
    </row>
    <row r="222" spans="1:5" x14ac:dyDescent="0.25">
      <c r="A222">
        <v>221</v>
      </c>
      <c r="B222">
        <f t="shared" si="12"/>
        <v>15.66609761580737</v>
      </c>
      <c r="C222">
        <f t="shared" si="13"/>
        <v>0.8816390013268891</v>
      </c>
      <c r="D222">
        <f t="shared" si="14"/>
        <v>1.0793240294721413</v>
      </c>
      <c r="E222">
        <f t="shared" si="15"/>
        <v>61.840711615807379</v>
      </c>
    </row>
    <row r="223" spans="1:5" x14ac:dyDescent="0.25">
      <c r="A223">
        <v>222</v>
      </c>
      <c r="B223">
        <f t="shared" si="12"/>
        <v>15.363416576553035</v>
      </c>
      <c r="C223">
        <f t="shared" si="13"/>
        <v>0.87913363736125683</v>
      </c>
      <c r="D223">
        <f t="shared" si="14"/>
        <v>1.0740412487537949</v>
      </c>
      <c r="E223">
        <f t="shared" si="15"/>
        <v>61.538030576553041</v>
      </c>
    </row>
    <row r="224" spans="1:5" x14ac:dyDescent="0.25">
      <c r="A224">
        <v>223</v>
      </c>
      <c r="B224">
        <f t="shared" si="12"/>
        <v>15.056183025397416</v>
      </c>
      <c r="C224">
        <f t="shared" si="13"/>
        <v>0.87656550061480765</v>
      </c>
      <c r="D224">
        <f t="shared" si="14"/>
        <v>1.068679011713535</v>
      </c>
      <c r="E224">
        <f t="shared" si="15"/>
        <v>61.230797025397422</v>
      </c>
    </row>
    <row r="225" spans="1:5" x14ac:dyDescent="0.25">
      <c r="A225">
        <v>224</v>
      </c>
      <c r="B225">
        <f t="shared" si="12"/>
        <v>14.744488002272329</v>
      </c>
      <c r="C225">
        <f t="shared" si="13"/>
        <v>0.8739343152026795</v>
      </c>
      <c r="D225">
        <f t="shared" si="14"/>
        <v>1.0632389072979223</v>
      </c>
      <c r="E225">
        <f t="shared" si="15"/>
        <v>60.919102002272332</v>
      </c>
    </row>
    <row r="226" spans="1:5" x14ac:dyDescent="0.25">
      <c r="A226">
        <v>225</v>
      </c>
      <c r="B226">
        <f t="shared" si="12"/>
        <v>14.428423869140053</v>
      </c>
      <c r="C226">
        <f t="shared" si="13"/>
        <v>0.87123983801453453</v>
      </c>
      <c r="D226">
        <f t="shared" si="14"/>
        <v>1.0577225475273024</v>
      </c>
      <c r="E226">
        <f t="shared" si="15"/>
        <v>60.60303786914006</v>
      </c>
    </row>
    <row r="227" spans="1:5" x14ac:dyDescent="0.25">
      <c r="A227">
        <v>226</v>
      </c>
      <c r="B227">
        <f t="shared" si="12"/>
        <v>14.108084282624429</v>
      </c>
      <c r="C227">
        <f t="shared" si="13"/>
        <v>0.86848186022394491</v>
      </c>
      <c r="D227">
        <f t="shared" si="14"/>
        <v>1.0521315670181275</v>
      </c>
      <c r="E227">
        <f t="shared" si="15"/>
        <v>60.28269828262443</v>
      </c>
    </row>
    <row r="228" spans="1:5" x14ac:dyDescent="0.25">
      <c r="A228">
        <v>227</v>
      </c>
      <c r="B228">
        <f t="shared" si="12"/>
        <v>13.7835641662585</v>
      </c>
      <c r="C228">
        <f t="shared" si="13"/>
        <v>0.86566020876045813</v>
      </c>
      <c r="D228">
        <f t="shared" si="14"/>
        <v>1.0464676224985872</v>
      </c>
      <c r="E228">
        <f t="shared" si="15"/>
        <v>59.958178166258513</v>
      </c>
    </row>
    <row r="229" spans="1:5" x14ac:dyDescent="0.25">
      <c r="A229">
        <v>228</v>
      </c>
      <c r="B229">
        <f t="shared" si="12"/>
        <v>13.454959682356431</v>
      </c>
      <c r="C229">
        <f t="shared" si="13"/>
        <v>0.86277474774148444</v>
      </c>
      <c r="D229">
        <f t="shared" si="14"/>
        <v>1.040732392317679</v>
      </c>
      <c r="E229">
        <f t="shared" si="15"/>
        <v>59.62957368235643</v>
      </c>
    </row>
    <row r="230" spans="1:5" x14ac:dyDescent="0.25">
      <c r="A230">
        <v>229</v>
      </c>
      <c r="B230">
        <f t="shared" si="12"/>
        <v>13.122368203518635</v>
      </c>
      <c r="C230">
        <f t="shared" si="13"/>
        <v>0.85982537986121876</v>
      </c>
      <c r="D230">
        <f t="shared" si="14"/>
        <v>1.0349275759478824</v>
      </c>
      <c r="E230">
        <f t="shared" si="15"/>
        <v>59.296982203518631</v>
      </c>
    </row>
    <row r="231" spans="1:5" x14ac:dyDescent="0.25">
      <c r="A231">
        <v>230</v>
      </c>
      <c r="B231">
        <f t="shared" si="12"/>
        <v>12.78588828377827</v>
      </c>
      <c r="C231">
        <f t="shared" si="13"/>
        <v>0.85681204773385766</v>
      </c>
      <c r="D231">
        <f t="shared" si="14"/>
        <v>1.0290548934815669</v>
      </c>
      <c r="E231">
        <f t="shared" si="15"/>
        <v>58.960502283778268</v>
      </c>
    </row>
    <row r="232" spans="1:5" x14ac:dyDescent="0.25">
      <c r="A232">
        <v>231</v>
      </c>
      <c r="B232">
        <f t="shared" si="12"/>
        <v>12.445619629397351</v>
      </c>
      <c r="C232">
        <f t="shared" si="13"/>
        <v>0.85373473518844878</v>
      </c>
      <c r="D232">
        <f t="shared" si="14"/>
        <v>1.023116085121289</v>
      </c>
      <c r="E232">
        <f t="shared" si="15"/>
        <v>58.62023362939734</v>
      </c>
    </row>
    <row r="233" spans="1:5" x14ac:dyDescent="0.25">
      <c r="A233">
        <v>232</v>
      </c>
      <c r="B233">
        <f t="shared" si="12"/>
        <v>12.101663069321772</v>
      </c>
      <c r="C233">
        <f t="shared" si="13"/>
        <v>0.85059346851278894</v>
      </c>
      <c r="D233">
        <f t="shared" si="14"/>
        <v>1.0171129106641368</v>
      </c>
      <c r="E233">
        <f t="shared" si="15"/>
        <v>58.276277069321779</v>
      </c>
    </row>
    <row r="234" spans="1:5" x14ac:dyDescent="0.25">
      <c r="A234">
        <v>233</v>
      </c>
      <c r="B234">
        <f t="shared" si="12"/>
        <v>11.754120525303437</v>
      </c>
      <c r="C234">
        <f t="shared" si="13"/>
        <v>0.84738831764385758</v>
      </c>
      <c r="D234">
        <f t="shared" si="14"/>
        <v>1.0110471489802595</v>
      </c>
      <c r="E234">
        <f t="shared" si="15"/>
        <v>57.92873452530344</v>
      </c>
    </row>
    <row r="235" spans="1:5" x14ac:dyDescent="0.25">
      <c r="A235">
        <v>234</v>
      </c>
      <c r="B235">
        <f t="shared" si="12"/>
        <v>11.403094981698795</v>
      </c>
      <c r="C235">
        <f t="shared" si="13"/>
        <v>0.84411939730237728</v>
      </c>
      <c r="D235">
        <f t="shared" si="14"/>
        <v>1.0049205974857554</v>
      </c>
      <c r="E235">
        <f t="shared" si="15"/>
        <v>57.577708981698791</v>
      </c>
    </row>
    <row r="236" spans="1:5" x14ac:dyDescent="0.25">
      <c r="A236">
        <v>235</v>
      </c>
      <c r="B236">
        <f t="shared" si="12"/>
        <v>11.048690454952093</v>
      </c>
      <c r="C236">
        <f t="shared" si="13"/>
        <v>0.84078686806916725</v>
      </c>
      <c r="D236">
        <f t="shared" si="14"/>
        <v>0.99873507161005326</v>
      </c>
      <c r="E236">
        <f t="shared" si="15"/>
        <v>57.2233044549521</v>
      </c>
    </row>
    <row r="237" spans="1:5" x14ac:dyDescent="0.25">
      <c r="A237">
        <v>236</v>
      </c>
      <c r="B237">
        <f t="shared" si="12"/>
        <v>10.691011962773354</v>
      </c>
      <c r="C237">
        <f t="shared" si="13"/>
        <v>0.83739093740107962</v>
      </c>
      <c r="D237">
        <f t="shared" si="14"/>
        <v>0.99249240425796548</v>
      </c>
      <c r="E237">
        <f t="shared" si="15"/>
        <v>56.865625962773358</v>
      </c>
    </row>
    <row r="238" spans="1:5" x14ac:dyDescent="0.25">
      <c r="A238">
        <v>237</v>
      </c>
      <c r="B238">
        <f t="shared" si="12"/>
        <v>10.330165493019113</v>
      </c>
      <c r="C238">
        <f t="shared" si="13"/>
        <v>0.83393186058439417</v>
      </c>
      <c r="D238">
        <f t="shared" si="14"/>
        <v>0.98619444526655597</v>
      </c>
      <c r="E238">
        <f t="shared" si="15"/>
        <v>56.504779493019122</v>
      </c>
    </row>
    <row r="239" spans="1:5" x14ac:dyDescent="0.25">
      <c r="A239">
        <v>238</v>
      </c>
      <c r="B239">
        <f t="shared" si="12"/>
        <v>9.9662579722860212</v>
      </c>
      <c r="C239">
        <f t="shared" si="13"/>
        <v>0.83040994162367343</v>
      </c>
      <c r="D239">
        <f t="shared" si="14"/>
        <v>0.97984306085699391</v>
      </c>
      <c r="E239">
        <f t="shared" si="15"/>
        <v>56.140871972286028</v>
      </c>
    </row>
    <row r="240" spans="1:5" x14ac:dyDescent="0.25">
      <c r="A240">
        <v>239</v>
      </c>
      <c r="B240">
        <f t="shared" si="12"/>
        <v>9.5993972342263163</v>
      </c>
      <c r="C240">
        <f t="shared" si="13"/>
        <v>0.82682553406419468</v>
      </c>
      <c r="D240">
        <f t="shared" si="14"/>
        <v>0.97344013308155564</v>
      </c>
      <c r="E240">
        <f t="shared" si="15"/>
        <v>55.774011234226329</v>
      </c>
    </row>
    <row r="241" spans="1:5" x14ac:dyDescent="0.25">
      <c r="A241">
        <v>240</v>
      </c>
      <c r="B241">
        <f t="shared" si="12"/>
        <v>9.2296919875941494</v>
      </c>
      <c r="C241">
        <f t="shared" si="13"/>
        <v>0.82317904174618994</v>
      </c>
      <c r="D241">
        <f t="shared" si="14"/>
        <v>0.9669875592659265</v>
      </c>
      <c r="E241">
        <f t="shared" si="15"/>
        <v>55.404305987594149</v>
      </c>
    </row>
    <row r="242" spans="1:5" x14ac:dyDescent="0.25">
      <c r="A242">
        <v>241</v>
      </c>
      <c r="B242">
        <f t="shared" si="12"/>
        <v>8.8572517840329912</v>
      </c>
      <c r="C242">
        <f t="shared" si="13"/>
        <v>0.81947091948926987</v>
      </c>
      <c r="D242">
        <f t="shared" si="14"/>
        <v>0.96048725144698643</v>
      </c>
      <c r="E242">
        <f t="shared" si="15"/>
        <v>55.031865784032995</v>
      </c>
    </row>
    <row r="243" spans="1:5" x14ac:dyDescent="0.25">
      <c r="A243">
        <v>242</v>
      </c>
      <c r="B243">
        <f t="shared" si="12"/>
        <v>8.482186985613037</v>
      </c>
      <c r="C243">
        <f t="shared" si="13"/>
        <v>0.8157016737055246</v>
      </c>
      <c r="D243">
        <f t="shared" si="14"/>
        <v>0.9539411358062293</v>
      </c>
      <c r="E243">
        <f t="shared" si="15"/>
        <v>54.656800985613032</v>
      </c>
    </row>
    <row r="244" spans="1:5" x14ac:dyDescent="0.25">
      <c r="A244">
        <v>243</v>
      </c>
      <c r="B244">
        <f t="shared" si="12"/>
        <v>8.1046087321286961</v>
      </c>
      <c r="C244">
        <f t="shared" si="13"/>
        <v>0.81187186293994262</v>
      </c>
      <c r="D244">
        <f t="shared" si="14"/>
        <v>0.9473511520989979</v>
      </c>
      <c r="E244">
        <f t="shared" si="15"/>
        <v>54.279222732128702</v>
      </c>
    </row>
    <row r="245" spans="1:5" x14ac:dyDescent="0.25">
      <c r="A245">
        <v>244</v>
      </c>
      <c r="B245">
        <f t="shared" si="12"/>
        <v>7.7246289081652444</v>
      </c>
      <c r="C245">
        <f t="shared" si="13"/>
        <v>0.80798209833691992</v>
      </c>
      <c r="D245">
        <f t="shared" si="14"/>
        <v>0.94071925307968718</v>
      </c>
      <c r="E245">
        <f t="shared" si="15"/>
        <v>53.899242908165249</v>
      </c>
    </row>
    <row r="246" spans="1:5" x14ac:dyDescent="0.25">
      <c r="A246">
        <v>245</v>
      </c>
      <c r="B246">
        <f t="shared" si="12"/>
        <v>7.3423601099451563</v>
      </c>
      <c r="C246">
        <f t="shared" si="13"/>
        <v>0.80403304403178999</v>
      </c>
      <c r="D246">
        <f t="shared" si="14"/>
        <v>0.9340474039231047</v>
      </c>
      <c r="E246">
        <f t="shared" si="15"/>
        <v>53.516974109945153</v>
      </c>
    </row>
    <row r="247" spans="1:5" x14ac:dyDescent="0.25">
      <c r="A247">
        <v>246</v>
      </c>
      <c r="B247">
        <f t="shared" si="12"/>
        <v>6.9579156119633438</v>
      </c>
      <c r="C247">
        <f t="shared" si="13"/>
        <v>0.80002541746644107</v>
      </c>
      <c r="D247">
        <f t="shared" si="14"/>
        <v>0.92733758164214541</v>
      </c>
      <c r="E247">
        <f t="shared" si="15"/>
        <v>53.132529611963342</v>
      </c>
    </row>
    <row r="248" spans="1:5" x14ac:dyDescent="0.25">
      <c r="A248">
        <v>247</v>
      </c>
      <c r="B248">
        <f t="shared" si="12"/>
        <v>6.5714093334216273</v>
      </c>
      <c r="C248">
        <f t="shared" si="13"/>
        <v>0.7959599896282471</v>
      </c>
      <c r="D248">
        <f t="shared" si="14"/>
        <v>0.92059177450196228</v>
      </c>
      <c r="E248">
        <f t="shared" si="15"/>
        <v>52.746023333421633</v>
      </c>
    </row>
    <row r="249" spans="1:5" x14ac:dyDescent="0.25">
      <c r="A249">
        <v>248</v>
      </c>
      <c r="B249">
        <f t="shared" si="12"/>
        <v>6.1829558044717912</v>
      </c>
      <c r="C249">
        <f t="shared" si="13"/>
        <v>0.79183758521168279</v>
      </c>
      <c r="D249">
        <f t="shared" si="14"/>
        <v>0.91381198143079645</v>
      </c>
      <c r="E249">
        <f t="shared" si="15"/>
        <v>52.357569804471794</v>
      </c>
    </row>
    <row r="250" spans="1:5" x14ac:dyDescent="0.25">
      <c r="A250">
        <v>249</v>
      </c>
      <c r="B250">
        <f t="shared" si="12"/>
        <v>5.7926701322779737</v>
      </c>
      <c r="C250">
        <f t="shared" si="13"/>
        <v>0.78765908270216578</v>
      </c>
      <c r="D250">
        <f t="shared" si="14"/>
        <v>0.90700021142765519</v>
      </c>
      <c r="E250">
        <f t="shared" si="15"/>
        <v>51.967284132277982</v>
      </c>
    </row>
    <row r="251" spans="1:5" x14ac:dyDescent="0.25">
      <c r="A251">
        <v>250</v>
      </c>
      <c r="B251">
        <f t="shared" si="12"/>
        <v>5.4006679669078625</v>
      </c>
      <c r="C251">
        <f t="shared" si="13"/>
        <v>0.78342541438180635</v>
      </c>
      <c r="D251">
        <f t="shared" si="14"/>
        <v>0.9001584829669993</v>
      </c>
      <c r="E251">
        <f t="shared" si="15"/>
        <v>51.575281966907859</v>
      </c>
    </row>
    <row r="252" spans="1:5" x14ac:dyDescent="0.25">
      <c r="A252">
        <v>251</v>
      </c>
      <c r="B252">
        <f t="shared" si="12"/>
        <v>5.0070654670632351</v>
      </c>
      <c r="C252">
        <f t="shared" si="13"/>
        <v>0.77913756625692332</v>
      </c>
      <c r="D252">
        <f t="shared" si="14"/>
        <v>0.89328882340062998</v>
      </c>
      <c r="E252">
        <f t="shared" si="15"/>
        <v>51.181679467063226</v>
      </c>
    </row>
    <row r="253" spans="1:5" x14ac:dyDescent="0.25">
      <c r="A253">
        <v>252</v>
      </c>
      <c r="B253">
        <f t="shared" si="12"/>
        <v>4.6119792656593939</v>
      </c>
      <c r="C253">
        <f t="shared" si="13"/>
        <v>0.77479657790732492</v>
      </c>
      <c r="D253">
        <f t="shared" si="14"/>
        <v>0.88639326835693577</v>
      </c>
      <c r="E253">
        <f t="shared" si="15"/>
        <v>50.786593265659405</v>
      </c>
    </row>
    <row r="254" spans="1:5" x14ac:dyDescent="0.25">
      <c r="A254">
        <v>253</v>
      </c>
      <c r="B254">
        <f t="shared" si="12"/>
        <v>4.2155264352644748</v>
      </c>
      <c r="C254">
        <f t="shared" si="13"/>
        <v>0.77040354225753405</v>
      </c>
      <c r="D254">
        <f t="shared" si="14"/>
        <v>0.87947386113769377</v>
      </c>
      <c r="E254">
        <f t="shared" si="15"/>
        <v>50.390140435264485</v>
      </c>
    </row>
    <row r="255" spans="1:5" x14ac:dyDescent="0.25">
      <c r="A255">
        <v>254</v>
      </c>
      <c r="B255">
        <f t="shared" si="12"/>
        <v>3.8178244534081913</v>
      </c>
      <c r="C255">
        <f t="shared" si="13"/>
        <v>0.76595960527028184</v>
      </c>
      <c r="D255">
        <f t="shared" si="14"/>
        <v>0.8725326521125949</v>
      </c>
      <c r="E255">
        <f t="shared" si="15"/>
        <v>49.992438453408198</v>
      </c>
    </row>
    <row r="256" spans="1:5" x14ac:dyDescent="0.25">
      <c r="A256">
        <v>255</v>
      </c>
      <c r="B256">
        <f t="shared" si="12"/>
        <v>3.4189911677710461</v>
      </c>
      <c r="C256">
        <f t="shared" si="13"/>
        <v>0.76146596556276214</v>
      </c>
      <c r="D256">
        <f t="shared" si="14"/>
        <v>0.86557169811167955</v>
      </c>
      <c r="E256">
        <f t="shared" si="15"/>
        <v>49.593605167771045</v>
      </c>
    </row>
    <row r="257" spans="1:5" x14ac:dyDescent="0.25">
      <c r="A257">
        <v>256</v>
      </c>
      <c r="B257">
        <f t="shared" si="12"/>
        <v>3.0191447612630169</v>
      </c>
      <c r="C257">
        <f t="shared" si="13"/>
        <v>0.75692387394628402</v>
      </c>
      <c r="D257">
        <f t="shared" si="14"/>
        <v>0.85859306181584683</v>
      </c>
      <c r="E257">
        <f t="shared" si="15"/>
        <v>49.19375876126302</v>
      </c>
    </row>
    <row r="258" spans="1:5" x14ac:dyDescent="0.25">
      <c r="A258">
        <v>257</v>
      </c>
      <c r="B258">
        <f t="shared" si="12"/>
        <v>2.618403717003746</v>
      </c>
      <c r="C258">
        <f t="shared" si="13"/>
        <v>0.75233463289014058</v>
      </c>
      <c r="D258">
        <f t="shared" si="14"/>
        <v>0.85159881114564229</v>
      </c>
      <c r="E258">
        <f t="shared" si="15"/>
        <v>48.793017717003757</v>
      </c>
    </row>
    <row r="259" spans="1:5" x14ac:dyDescent="0.25">
      <c r="A259">
        <v>258</v>
      </c>
      <c r="B259">
        <f t="shared" ref="B259:B322" si="16">23.45 * SIN(RADIANS(360 * (284+A259)/365))</f>
        <v>2.2168867832133041</v>
      </c>
      <c r="C259">
        <f t="shared" ref="C259:C322" si="17">SIN(RADIANS(43.825386)) * SIN(RADIANS(B259)) + COS(RADIANS(43.825386)) * COS(RADIANS(B259)) * COS(0)</f>
        <v>0.74769959591064228</v>
      </c>
      <c r="D259">
        <f t="shared" ref="D259:D322" si="18">ASIN(C259)</f>
        <v>0.84459101864848707</v>
      </c>
      <c r="E259">
        <f t="shared" ref="E259:E322" si="19">DEGREES(D259)</f>
        <v>48.391500783213317</v>
      </c>
    </row>
    <row r="260" spans="1:5" x14ac:dyDescent="0.25">
      <c r="A260">
        <v>259</v>
      </c>
      <c r="B260">
        <f t="shared" si="16"/>
        <v>1.8147129380247029</v>
      </c>
      <c r="C260">
        <f t="shared" si="17"/>
        <v>0.7430201668864298</v>
      </c>
      <c r="D260">
        <f t="shared" si="18"/>
        <v>0.83757176088453988</v>
      </c>
      <c r="E260">
        <f t="shared" si="19"/>
        <v>47.989326938024703</v>
      </c>
    </row>
    <row r="261" spans="1:5" x14ac:dyDescent="0.25">
      <c r="A261">
        <v>260</v>
      </c>
      <c r="B261">
        <f t="shared" si="16"/>
        <v>1.412001354227852</v>
      </c>
      <c r="C261">
        <f t="shared" si="17"/>
        <v>0.73829779930132255</v>
      </c>
      <c r="D261">
        <f t="shared" si="18"/>
        <v>0.83054311781136358</v>
      </c>
      <c r="E261">
        <f t="shared" si="19"/>
        <v>47.586615354227845</v>
      </c>
    </row>
    <row r="262" spans="1:5" x14ac:dyDescent="0.25">
      <c r="A262">
        <v>261</v>
      </c>
      <c r="B262">
        <f t="shared" si="16"/>
        <v>1.0088713639562585</v>
      </c>
      <c r="C262">
        <f t="shared" si="17"/>
        <v>0.7335339954161143</v>
      </c>
      <c r="D262">
        <f t="shared" si="18"/>
        <v>0.82350717216759184</v>
      </c>
      <c r="E262">
        <f t="shared" si="19"/>
        <v>47.183485363956265</v>
      </c>
    </row>
    <row r="263" spans="1:5" x14ac:dyDescent="0.25">
      <c r="A263">
        <v>262</v>
      </c>
      <c r="B263">
        <f t="shared" si="16"/>
        <v>0.60544242332625564</v>
      </c>
      <c r="C263">
        <f t="shared" si="17"/>
        <v>0.72873030537085859</v>
      </c>
      <c r="D263">
        <f t="shared" si="18"/>
        <v>0.81646600885576548</v>
      </c>
      <c r="E263">
        <f t="shared" si="19"/>
        <v>46.780056423326258</v>
      </c>
    </row>
    <row r="264" spans="1:5" x14ac:dyDescent="0.25">
      <c r="A264">
        <v>263</v>
      </c>
      <c r="B264">
        <f t="shared" si="16"/>
        <v>0.20183407703974532</v>
      </c>
      <c r="C264">
        <f t="shared" si="17"/>
        <v>0.7238883262193363</v>
      </c>
      <c r="D264">
        <f t="shared" si="18"/>
        <v>0.80942171432453636</v>
      </c>
      <c r="E264">
        <f t="shared" si="19"/>
        <v>46.37644807703974</v>
      </c>
    </row>
    <row r="265" spans="1:5" x14ac:dyDescent="0.25">
      <c r="A265">
        <v>264</v>
      </c>
      <c r="B265">
        <f t="shared" si="16"/>
        <v>-0.20183407703972808</v>
      </c>
      <c r="C265">
        <f t="shared" si="17"/>
        <v>0.71900970089751293</v>
      </c>
      <c r="D265">
        <f t="shared" si="18"/>
        <v>0.80237637595040179</v>
      </c>
      <c r="E265">
        <f t="shared" si="19"/>
        <v>45.972779922960271</v>
      </c>
    </row>
    <row r="266" spans="1:5" x14ac:dyDescent="0.25">
      <c r="A266">
        <v>265</v>
      </c>
      <c r="B266">
        <f t="shared" si="16"/>
        <v>-0.60544242332623843</v>
      </c>
      <c r="C266">
        <f t="shared" si="17"/>
        <v>0.71409611712794507</v>
      </c>
      <c r="D266">
        <f t="shared" si="18"/>
        <v>0.79533208141917289</v>
      </c>
      <c r="E266">
        <f t="shared" si="19"/>
        <v>45.569171576673767</v>
      </c>
    </row>
    <row r="267" spans="1:5" x14ac:dyDescent="0.25">
      <c r="A267">
        <v>266</v>
      </c>
      <c r="B267">
        <f t="shared" si="16"/>
        <v>-1.0088713639562412</v>
      </c>
      <c r="C267">
        <f t="shared" si="17"/>
        <v>0.70914930626219574</v>
      </c>
      <c r="D267">
        <f t="shared" si="18"/>
        <v>0.78829091810734664</v>
      </c>
      <c r="E267">
        <f t="shared" si="19"/>
        <v>45.165742636043767</v>
      </c>
    </row>
    <row r="268" spans="1:5" x14ac:dyDescent="0.25">
      <c r="A268">
        <v>267</v>
      </c>
      <c r="B268">
        <f t="shared" si="16"/>
        <v>-1.4120013542278349</v>
      </c>
      <c r="C268">
        <f t="shared" si="17"/>
        <v>0.70417104206345094</v>
      </c>
      <c r="D268">
        <f t="shared" si="18"/>
        <v>0.78125497246357445</v>
      </c>
      <c r="E268">
        <f t="shared" si="19"/>
        <v>44.762612645772165</v>
      </c>
    </row>
    <row r="269" spans="1:5" x14ac:dyDescent="0.25">
      <c r="A269">
        <v>268</v>
      </c>
      <c r="B269">
        <f t="shared" si="16"/>
        <v>-1.8147129380246856</v>
      </c>
      <c r="C269">
        <f t="shared" si="17"/>
        <v>0.699163139431624</v>
      </c>
      <c r="D269">
        <f t="shared" si="18"/>
        <v>0.77422632939039848</v>
      </c>
      <c r="E269">
        <f t="shared" si="19"/>
        <v>44.359901061975322</v>
      </c>
    </row>
    <row r="270" spans="1:5" x14ac:dyDescent="0.25">
      <c r="A270">
        <v>269</v>
      </c>
      <c r="B270">
        <f t="shared" si="16"/>
        <v>-2.2168867832132868</v>
      </c>
      <c r="C270">
        <f t="shared" si="17"/>
        <v>0.69412745307335788</v>
      </c>
      <c r="D270">
        <f t="shared" si="18"/>
        <v>0.76720707162645141</v>
      </c>
      <c r="E270">
        <f t="shared" si="19"/>
        <v>43.957727216786715</v>
      </c>
    </row>
    <row r="271" spans="1:5" x14ac:dyDescent="0.25">
      <c r="A271">
        <v>270</v>
      </c>
      <c r="B271">
        <f t="shared" si="16"/>
        <v>-2.6184037170037699</v>
      </c>
      <c r="C271">
        <f t="shared" si="17"/>
        <v>0.6890658761194145</v>
      </c>
      <c r="D271">
        <f t="shared" si="18"/>
        <v>0.76019927912929541</v>
      </c>
      <c r="E271">
        <f t="shared" si="19"/>
        <v>43.556210282996233</v>
      </c>
    </row>
    <row r="272" spans="1:5" x14ac:dyDescent="0.25">
      <c r="A272">
        <v>271</v>
      </c>
      <c r="B272">
        <f t="shared" si="16"/>
        <v>-3.0191447612630409</v>
      </c>
      <c r="C272">
        <f t="shared" si="17"/>
        <v>0.683980338692044</v>
      </c>
      <c r="D272">
        <f t="shared" si="18"/>
        <v>0.75320502845909099</v>
      </c>
      <c r="E272">
        <f t="shared" si="19"/>
        <v>43.15546923873697</v>
      </c>
    </row>
    <row r="273" spans="1:5" x14ac:dyDescent="0.25">
      <c r="A273">
        <v>272</v>
      </c>
      <c r="B273">
        <f t="shared" si="16"/>
        <v>-3.41899116777107</v>
      </c>
      <c r="C273">
        <f t="shared" si="17"/>
        <v>0.6788728064249876</v>
      </c>
      <c r="D273">
        <f t="shared" si="18"/>
        <v>0.74622639216325792</v>
      </c>
      <c r="E273">
        <f t="shared" si="19"/>
        <v>42.75562283222893</v>
      </c>
    </row>
    <row r="274" spans="1:5" x14ac:dyDescent="0.25">
      <c r="A274">
        <v>273</v>
      </c>
      <c r="B274">
        <f t="shared" si="16"/>
        <v>-3.8178244534082153</v>
      </c>
      <c r="C274">
        <f t="shared" si="17"/>
        <v>0.67374527893887926</v>
      </c>
      <c r="D274">
        <f t="shared" si="18"/>
        <v>0.73926543816234291</v>
      </c>
      <c r="E274">
        <f t="shared" si="19"/>
        <v>42.356789546591791</v>
      </c>
    </row>
    <row r="275" spans="1:5" x14ac:dyDescent="0.25">
      <c r="A275">
        <v>274</v>
      </c>
      <c r="B275">
        <f t="shared" si="16"/>
        <v>-4.215526435264457</v>
      </c>
      <c r="C275">
        <f t="shared" si="17"/>
        <v>0.6685997882748359</v>
      </c>
      <c r="D275">
        <f t="shared" si="18"/>
        <v>0.7323242291372446</v>
      </c>
      <c r="E275">
        <f t="shared" si="19"/>
        <v>41.95908756473554</v>
      </c>
    </row>
    <row r="276" spans="1:5" x14ac:dyDescent="0.25">
      <c r="A276">
        <v>275</v>
      </c>
      <c r="B276">
        <f t="shared" si="16"/>
        <v>-4.611979265659377</v>
      </c>
      <c r="C276">
        <f t="shared" si="17"/>
        <v>0.6634383972891198</v>
      </c>
      <c r="D276">
        <f t="shared" si="18"/>
        <v>0.7254048219180026</v>
      </c>
      <c r="E276">
        <f t="shared" si="19"/>
        <v>41.562634734340627</v>
      </c>
    </row>
    <row r="277" spans="1:5" x14ac:dyDescent="0.25">
      <c r="A277">
        <v>276</v>
      </c>
      <c r="B277">
        <f t="shared" si="16"/>
        <v>-5.0070654670632182</v>
      </c>
      <c r="C277">
        <f t="shared" si="17"/>
        <v>0.65826319801177891</v>
      </c>
      <c r="D277">
        <f t="shared" si="18"/>
        <v>0.71850926687430827</v>
      </c>
      <c r="E277">
        <f t="shared" si="19"/>
        <v>41.167548532936792</v>
      </c>
    </row>
    <row r="278" spans="1:5" x14ac:dyDescent="0.25">
      <c r="A278">
        <v>277</v>
      </c>
      <c r="B278">
        <f t="shared" si="16"/>
        <v>-5.4006679669078448</v>
      </c>
      <c r="C278">
        <f t="shared" si="17"/>
        <v>0.65307630997223964</v>
      </c>
      <c r="D278">
        <f t="shared" si="18"/>
        <v>0.71163960730793896</v>
      </c>
      <c r="E278">
        <f t="shared" si="19"/>
        <v>40.773946033092159</v>
      </c>
    </row>
    <row r="279" spans="1:5" x14ac:dyDescent="0.25">
      <c r="A279">
        <v>278</v>
      </c>
      <c r="B279">
        <f t="shared" si="16"/>
        <v>-5.7926701322779568</v>
      </c>
      <c r="C279">
        <f t="shared" si="17"/>
        <v>0.64787987849484063</v>
      </c>
      <c r="D279">
        <f t="shared" si="18"/>
        <v>0.70479787884728318</v>
      </c>
      <c r="E279">
        <f t="shared" si="19"/>
        <v>40.381943867722043</v>
      </c>
    </row>
    <row r="280" spans="1:5" x14ac:dyDescent="0.25">
      <c r="A280">
        <v>279</v>
      </c>
      <c r="B280">
        <f t="shared" si="16"/>
        <v>-6.1829558044717743</v>
      </c>
      <c r="C280">
        <f t="shared" si="17"/>
        <v>0.64267607296733287</v>
      </c>
      <c r="D280">
        <f t="shared" si="18"/>
        <v>0.69798610884414169</v>
      </c>
      <c r="E280">
        <f t="shared" si="19"/>
        <v>39.991658195528224</v>
      </c>
    </row>
    <row r="281" spans="1:5" x14ac:dyDescent="0.25">
      <c r="A281">
        <v>280</v>
      </c>
      <c r="B281">
        <f t="shared" si="16"/>
        <v>-6.5714093334216113</v>
      </c>
      <c r="C281">
        <f t="shared" si="17"/>
        <v>0.63746708508537975</v>
      </c>
      <c r="D281">
        <f t="shared" si="18"/>
        <v>0.69120631577297598</v>
      </c>
      <c r="E281">
        <f t="shared" si="19"/>
        <v>39.603204666578385</v>
      </c>
    </row>
    <row r="282" spans="1:5" x14ac:dyDescent="0.25">
      <c r="A282">
        <v>281</v>
      </c>
      <c r="B282">
        <f t="shared" si="16"/>
        <v>-6.957915611963327</v>
      </c>
      <c r="C282">
        <f t="shared" si="17"/>
        <v>0.63225512707611231</v>
      </c>
      <c r="D282">
        <f t="shared" si="18"/>
        <v>0.68446050863279284</v>
      </c>
      <c r="E282">
        <f t="shared" si="19"/>
        <v>39.216698388036676</v>
      </c>
    </row>
    <row r="283" spans="1:5" x14ac:dyDescent="0.25">
      <c r="A283">
        <v>282</v>
      </c>
      <c r="B283">
        <f t="shared" si="16"/>
        <v>-7.3423601099451394</v>
      </c>
      <c r="C283">
        <f t="shared" si="17"/>
        <v>0.62704242990378267</v>
      </c>
      <c r="D283">
        <f t="shared" si="18"/>
        <v>0.67775068635183333</v>
      </c>
      <c r="E283">
        <f t="shared" si="19"/>
        <v>38.832253890054858</v>
      </c>
    </row>
    <row r="284" spans="1:5" x14ac:dyDescent="0.25">
      <c r="A284">
        <v>283</v>
      </c>
      <c r="B284">
        <f t="shared" si="16"/>
        <v>-7.7246289081652275</v>
      </c>
      <c r="C284">
        <f t="shared" si="17"/>
        <v>0.62183124146056157</v>
      </c>
      <c r="D284">
        <f t="shared" si="18"/>
        <v>0.67107883719525108</v>
      </c>
      <c r="E284">
        <f t="shared" si="19"/>
        <v>38.449985091834776</v>
      </c>
    </row>
    <row r="285" spans="1:5" x14ac:dyDescent="0.25">
      <c r="A285">
        <v>284</v>
      </c>
      <c r="B285">
        <f t="shared" si="16"/>
        <v>-8.1046087321286802</v>
      </c>
      <c r="C285">
        <f t="shared" si="17"/>
        <v>0.61662382474549393</v>
      </c>
      <c r="D285">
        <f t="shared" si="18"/>
        <v>0.66444693817594036</v>
      </c>
      <c r="E285">
        <f t="shared" si="19"/>
        <v>38.070005267871323</v>
      </c>
    </row>
    <row r="286" spans="1:5" x14ac:dyDescent="0.25">
      <c r="A286">
        <v>285</v>
      </c>
      <c r="B286">
        <f t="shared" si="16"/>
        <v>-8.482186985613021</v>
      </c>
      <c r="C286">
        <f t="shared" si="17"/>
        <v>0.61142245603462864</v>
      </c>
      <c r="D286">
        <f t="shared" si="18"/>
        <v>0.65785695446870895</v>
      </c>
      <c r="E286">
        <f t="shared" si="19"/>
        <v>37.692427014386986</v>
      </c>
    </row>
    <row r="287" spans="1:5" x14ac:dyDescent="0.25">
      <c r="A287">
        <v>286</v>
      </c>
      <c r="B287">
        <f t="shared" si="16"/>
        <v>-8.857251784032977</v>
      </c>
      <c r="C287">
        <f t="shared" si="17"/>
        <v>0.60622942304527783</v>
      </c>
      <c r="D287">
        <f t="shared" si="18"/>
        <v>0.65131083882795193</v>
      </c>
      <c r="E287">
        <f t="shared" si="19"/>
        <v>37.31736221596703</v>
      </c>
    </row>
    <row r="288" spans="1:5" x14ac:dyDescent="0.25">
      <c r="A288">
        <v>287</v>
      </c>
      <c r="B288">
        <f t="shared" si="16"/>
        <v>-9.2296919875941335</v>
      </c>
      <c r="C288">
        <f t="shared" si="17"/>
        <v>0.60104702309734459</v>
      </c>
      <c r="D288">
        <f t="shared" si="18"/>
        <v>0.64481053100901164</v>
      </c>
      <c r="E288">
        <f t="shared" si="19"/>
        <v>36.944922012405861</v>
      </c>
    </row>
    <row r="289" spans="1:5" x14ac:dyDescent="0.25">
      <c r="A289">
        <v>288</v>
      </c>
      <c r="B289">
        <f t="shared" si="16"/>
        <v>-9.5993972342263003</v>
      </c>
      <c r="C289">
        <f t="shared" si="17"/>
        <v>0.59587756127459213</v>
      </c>
      <c r="D289">
        <f t="shared" si="18"/>
        <v>0.63835795719338284</v>
      </c>
      <c r="E289">
        <f t="shared" si="19"/>
        <v>36.57521676577371</v>
      </c>
    </row>
    <row r="290" spans="1:5" x14ac:dyDescent="0.25">
      <c r="A290">
        <v>289</v>
      </c>
      <c r="B290">
        <f t="shared" si="16"/>
        <v>-9.9662579722860052</v>
      </c>
      <c r="C290">
        <f t="shared" si="17"/>
        <v>0.59072334858869002</v>
      </c>
      <c r="D290">
        <f t="shared" si="18"/>
        <v>0.63195502941794435</v>
      </c>
      <c r="E290">
        <f t="shared" si="19"/>
        <v>36.20835602771399</v>
      </c>
    </row>
    <row r="291" spans="1:5" x14ac:dyDescent="0.25">
      <c r="A291">
        <v>290</v>
      </c>
      <c r="B291">
        <f t="shared" si="16"/>
        <v>-10.330165493019136</v>
      </c>
      <c r="C291">
        <f t="shared" si="17"/>
        <v>0.58558670014879977</v>
      </c>
      <c r="D291">
        <f t="shared" si="18"/>
        <v>0.62560364500838173</v>
      </c>
      <c r="E291">
        <f t="shared" si="19"/>
        <v>35.844448506980861</v>
      </c>
    </row>
    <row r="292" spans="1:5" x14ac:dyDescent="0.25">
      <c r="A292">
        <v>291</v>
      </c>
      <c r="B292">
        <f t="shared" si="16"/>
        <v>-10.691011962773377</v>
      </c>
      <c r="C292">
        <f t="shared" si="17"/>
        <v>0.58046993333940289</v>
      </c>
      <c r="D292">
        <f t="shared" si="18"/>
        <v>0.619305686016972</v>
      </c>
      <c r="E292">
        <f t="shared" si="19"/>
        <v>35.483602037226618</v>
      </c>
    </row>
    <row r="293" spans="1:5" x14ac:dyDescent="0.25">
      <c r="A293">
        <v>292</v>
      </c>
      <c r="B293">
        <f t="shared" si="16"/>
        <v>-11.048690454952114</v>
      </c>
      <c r="C293">
        <f t="shared" si="17"/>
        <v>0.57537536600898131</v>
      </c>
      <c r="D293">
        <f t="shared" si="18"/>
        <v>0.61306301866488444</v>
      </c>
      <c r="E293">
        <f t="shared" si="19"/>
        <v>35.12592354504789</v>
      </c>
    </row>
    <row r="294" spans="1:5" x14ac:dyDescent="0.25">
      <c r="A294">
        <v>293</v>
      </c>
      <c r="B294">
        <f t="shared" si="16"/>
        <v>-11.40309498169878</v>
      </c>
      <c r="C294">
        <f t="shared" si="17"/>
        <v>0.57030531467211376</v>
      </c>
      <c r="D294">
        <f t="shared" si="18"/>
        <v>0.60687749278918279</v>
      </c>
      <c r="E294">
        <f t="shared" si="19"/>
        <v>34.771519018301227</v>
      </c>
    </row>
    <row r="295" spans="1:5" x14ac:dyDescent="0.25">
      <c r="A295">
        <v>294</v>
      </c>
      <c r="B295">
        <f t="shared" si="16"/>
        <v>-11.754120525303458</v>
      </c>
      <c r="C295">
        <f t="shared" si="17"/>
        <v>0.56526209272743</v>
      </c>
      <c r="D295">
        <f t="shared" si="18"/>
        <v>0.60075094129467821</v>
      </c>
      <c r="E295">
        <f t="shared" si="19"/>
        <v>34.420493474696542</v>
      </c>
    </row>
    <row r="296" spans="1:5" x14ac:dyDescent="0.25">
      <c r="A296">
        <v>295</v>
      </c>
      <c r="B296">
        <f t="shared" si="16"/>
        <v>-12.101663069321756</v>
      </c>
      <c r="C296">
        <f t="shared" si="17"/>
        <v>0.56024800869379487</v>
      </c>
      <c r="D296">
        <f t="shared" si="18"/>
        <v>0.59468517961080158</v>
      </c>
      <c r="E296">
        <f t="shared" si="19"/>
        <v>34.072950930678246</v>
      </c>
    </row>
    <row r="297" spans="1:5" x14ac:dyDescent="0.25">
      <c r="A297">
        <v>296</v>
      </c>
      <c r="B297">
        <f t="shared" si="16"/>
        <v>-12.445619629397335</v>
      </c>
      <c r="C297">
        <f t="shared" si="17"/>
        <v>0.55526536446698604</v>
      </c>
      <c r="D297">
        <f t="shared" si="18"/>
        <v>0.58868200515364899</v>
      </c>
      <c r="E297">
        <f t="shared" si="19"/>
        <v>33.728994370602663</v>
      </c>
    </row>
    <row r="298" spans="1:5" x14ac:dyDescent="0.25">
      <c r="A298">
        <v>297</v>
      </c>
      <c r="B298">
        <f t="shared" si="16"/>
        <v>-12.785888283778254</v>
      </c>
      <c r="C298">
        <f t="shared" si="17"/>
        <v>0.55031645359903991</v>
      </c>
      <c r="D298">
        <f t="shared" si="18"/>
        <v>0.58274319679337139</v>
      </c>
      <c r="E298">
        <f t="shared" si="19"/>
        <v>33.388725716221749</v>
      </c>
    </row>
    <row r="299" spans="1:5" x14ac:dyDescent="0.25">
      <c r="A299">
        <v>298</v>
      </c>
      <c r="B299">
        <f t="shared" si="16"/>
        <v>-13.122368203518656</v>
      </c>
      <c r="C299">
        <f t="shared" si="17"/>
        <v>0.5454035596023219</v>
      </c>
      <c r="D299">
        <f t="shared" si="18"/>
        <v>0.57687051432705505</v>
      </c>
      <c r="E299">
        <f t="shared" si="19"/>
        <v>33.052245796481344</v>
      </c>
    </row>
    <row r="300" spans="1:5" x14ac:dyDescent="0.25">
      <c r="A300">
        <v>299</v>
      </c>
      <c r="B300">
        <f t="shared" si="16"/>
        <v>-13.454959682356419</v>
      </c>
      <c r="C300">
        <f t="shared" si="17"/>
        <v>0.54052895428028069</v>
      </c>
      <c r="D300">
        <f t="shared" si="18"/>
        <v>0.57106569795725926</v>
      </c>
      <c r="E300">
        <f t="shared" si="19"/>
        <v>32.719654317643595</v>
      </c>
    </row>
    <row r="301" spans="1:5" x14ac:dyDescent="0.25">
      <c r="A301">
        <v>300</v>
      </c>
      <c r="B301">
        <f t="shared" si="16"/>
        <v>-13.783564166258486</v>
      </c>
      <c r="C301">
        <f t="shared" si="17"/>
        <v>0.53569489608671716</v>
      </c>
      <c r="D301">
        <f t="shared" si="18"/>
        <v>0.56533046777635132</v>
      </c>
      <c r="E301">
        <f t="shared" si="19"/>
        <v>32.391049833741519</v>
      </c>
    </row>
    <row r="302" spans="1:5" x14ac:dyDescent="0.25">
      <c r="A302">
        <v>301</v>
      </c>
      <c r="B302">
        <f t="shared" si="16"/>
        <v>-14.108084282624416</v>
      </c>
      <c r="C302">
        <f t="shared" si="17"/>
        <v>0.53090362851530681</v>
      </c>
      <c r="D302">
        <f t="shared" si="18"/>
        <v>0.55966652325681054</v>
      </c>
      <c r="E302">
        <f t="shared" si="19"/>
        <v>32.06652971737558</v>
      </c>
    </row>
    <row r="303" spans="1:5" x14ac:dyDescent="0.25">
      <c r="A303">
        <v>302</v>
      </c>
      <c r="B303">
        <f t="shared" si="16"/>
        <v>-14.428423869140007</v>
      </c>
      <c r="C303">
        <f t="shared" si="17"/>
        <v>0.52615737852097433</v>
      </c>
      <c r="D303">
        <f t="shared" si="18"/>
        <v>0.55407554274763648</v>
      </c>
      <c r="E303">
        <f t="shared" si="19"/>
        <v>31.746190130860001</v>
      </c>
    </row>
    <row r="304" spans="1:5" x14ac:dyDescent="0.25">
      <c r="A304">
        <v>303</v>
      </c>
      <c r="B304">
        <f t="shared" si="16"/>
        <v>-14.744488002272313</v>
      </c>
      <c r="C304">
        <f t="shared" si="17"/>
        <v>0.52145835497460991</v>
      </c>
      <c r="D304">
        <f t="shared" si="18"/>
        <v>0.548559182977016</v>
      </c>
      <c r="E304">
        <f t="shared" si="19"/>
        <v>31.430125997727689</v>
      </c>
    </row>
    <row r="305" spans="1:5" x14ac:dyDescent="0.25">
      <c r="A305">
        <v>304</v>
      </c>
      <c r="B305">
        <f t="shared" si="16"/>
        <v>-15.056183025397402</v>
      </c>
      <c r="C305">
        <f t="shared" si="17"/>
        <v>0.51680874715250125</v>
      </c>
      <c r="D305">
        <f t="shared" si="18"/>
        <v>0.54311907856140329</v>
      </c>
      <c r="E305">
        <f t="shared" si="19"/>
        <v>31.1184309746026</v>
      </c>
    </row>
    <row r="306" spans="1:5" x14ac:dyDescent="0.25">
      <c r="A306">
        <v>305</v>
      </c>
      <c r="B306">
        <f t="shared" si="16"/>
        <v>-15.363416576553023</v>
      </c>
      <c r="C306">
        <f t="shared" si="17"/>
        <v>0.51221072326171402</v>
      </c>
      <c r="D306">
        <f t="shared" si="18"/>
        <v>0.53775684152114323</v>
      </c>
      <c r="E306">
        <f t="shared" si="19"/>
        <v>30.811197423446977</v>
      </c>
    </row>
    <row r="307" spans="1:5" x14ac:dyDescent="0.25">
      <c r="A307">
        <v>306</v>
      </c>
      <c r="B307">
        <f t="shared" si="16"/>
        <v>-15.666097615807328</v>
      </c>
      <c r="C307">
        <f t="shared" si="17"/>
        <v>0.50766642900255576</v>
      </c>
      <c r="D307">
        <f t="shared" si="18"/>
        <v>0.53247406080279758</v>
      </c>
      <c r="E307">
        <f t="shared" si="19"/>
        <v>30.508516384192681</v>
      </c>
    </row>
    <row r="308" spans="1:5" x14ac:dyDescent="0.25">
      <c r="A308">
        <v>307</v>
      </c>
      <c r="B308">
        <f t="shared" si="16"/>
        <v>-15.964136452236051</v>
      </c>
      <c r="C308">
        <f t="shared" si="17"/>
        <v>0.50317798616911091</v>
      </c>
      <c r="D308">
        <f t="shared" si="18"/>
        <v>0.52727230180830342</v>
      </c>
      <c r="E308">
        <f t="shared" si="19"/>
        <v>30.210477547763951</v>
      </c>
    </row>
    <row r="309" spans="1:5" x14ac:dyDescent="0.25">
      <c r="A309">
        <v>308</v>
      </c>
      <c r="B309">
        <f t="shared" si="16"/>
        <v>-16.257444770499632</v>
      </c>
      <c r="C309">
        <f t="shared" si="17"/>
        <v>0.49874749128873425</v>
      </c>
      <c r="D309">
        <f t="shared" si="18"/>
        <v>0.52215310593111641</v>
      </c>
      <c r="E309">
        <f t="shared" si="19"/>
        <v>29.917169229500363</v>
      </c>
    </row>
    <row r="310" spans="1:5" x14ac:dyDescent="0.25">
      <c r="A310">
        <v>309</v>
      </c>
      <c r="B310">
        <f t="shared" si="16"/>
        <v>-16.54593565701332</v>
      </c>
      <c r="C310">
        <f t="shared" si="17"/>
        <v>0.49437701430123898</v>
      </c>
      <c r="D310">
        <f t="shared" si="18"/>
        <v>0.51711799009945525</v>
      </c>
      <c r="E310">
        <f t="shared" si="19"/>
        <v>29.628678342986674</v>
      </c>
    </row>
    <row r="311" spans="1:5" x14ac:dyDescent="0.25">
      <c r="A311">
        <v>310</v>
      </c>
      <c r="B311">
        <f t="shared" si="16"/>
        <v>-16.829523625701299</v>
      </c>
      <c r="C311">
        <f t="shared" si="17"/>
        <v>0.49006859727843155</v>
      </c>
      <c r="D311">
        <f t="shared" si="18"/>
        <v>0.51216844632680758</v>
      </c>
      <c r="E311">
        <f t="shared" si="19"/>
        <v>29.345090374298707</v>
      </c>
    </row>
    <row r="312" spans="1:5" x14ac:dyDescent="0.25">
      <c r="A312">
        <v>311</v>
      </c>
      <c r="B312">
        <f t="shared" si="16"/>
        <v>-17.108124643328143</v>
      </c>
      <c r="C312">
        <f t="shared" si="17"/>
        <v>0.48582425318449096</v>
      </c>
      <c r="D312">
        <f t="shared" si="18"/>
        <v>0.50730594126981243</v>
      </c>
      <c r="E312">
        <f t="shared" si="19"/>
        <v>29.066489356671863</v>
      </c>
    </row>
    <row r="313" spans="1:5" x14ac:dyDescent="0.25">
      <c r="A313">
        <v>312</v>
      </c>
      <c r="B313">
        <f t="shared" si="16"/>
        <v>-17.381656154399572</v>
      </c>
      <c r="C313">
        <f t="shared" si="17"/>
        <v>0.48164596467759513</v>
      </c>
      <c r="D313">
        <f t="shared" si="18"/>
        <v>0.50253191579366063</v>
      </c>
      <c r="E313">
        <f t="shared" si="19"/>
        <v>28.792957845600434</v>
      </c>
    </row>
    <row r="314" spans="1:5" x14ac:dyDescent="0.25">
      <c r="A314">
        <v>313</v>
      </c>
      <c r="B314">
        <f t="shared" si="16"/>
        <v>-17.650037105625593</v>
      </c>
      <c r="C314">
        <f t="shared" si="17"/>
        <v>0.47753568295306492</v>
      </c>
      <c r="D314">
        <f t="shared" si="18"/>
        <v>0.49784778454513223</v>
      </c>
      <c r="E314">
        <f t="shared" si="19"/>
        <v>28.524576894374409</v>
      </c>
    </row>
    <row r="315" spans="1:5" x14ac:dyDescent="0.25">
      <c r="A315">
        <v>314</v>
      </c>
      <c r="B315">
        <f t="shared" si="16"/>
        <v>-17.91318796993821</v>
      </c>
      <c r="C315">
        <f t="shared" si="17"/>
        <v>0.47349532662820221</v>
      </c>
      <c r="D315">
        <f t="shared" si="18"/>
        <v>0.49325493553340816</v>
      </c>
      <c r="E315">
        <f t="shared" si="19"/>
        <v>28.261426030061788</v>
      </c>
    </row>
    <row r="316" spans="1:5" x14ac:dyDescent="0.25">
      <c r="A316">
        <v>315</v>
      </c>
      <c r="B316">
        <f t="shared" si="16"/>
        <v>-18.171030770057108</v>
      </c>
      <c r="C316">
        <f t="shared" si="17"/>
        <v>0.46952678066886755</v>
      </c>
      <c r="D316">
        <f t="shared" si="18"/>
        <v>0.48875472971877176</v>
      </c>
      <c r="E316">
        <f t="shared" si="19"/>
        <v>28.00358322994289</v>
      </c>
    </row>
    <row r="317" spans="1:5" x14ac:dyDescent="0.25">
      <c r="A317">
        <v>316</v>
      </c>
      <c r="B317">
        <f t="shared" si="16"/>
        <v>-18.423489101595852</v>
      </c>
      <c r="C317">
        <f t="shared" si="17"/>
        <v>0.46563189535775507</v>
      </c>
      <c r="D317">
        <f t="shared" si="18"/>
        <v>0.48434850060932927</v>
      </c>
      <c r="E317">
        <f t="shared" si="19"/>
        <v>27.75112489840415</v>
      </c>
    </row>
    <row r="318" spans="1:5" x14ac:dyDescent="0.25">
      <c r="A318">
        <v>317</v>
      </c>
      <c r="B318">
        <f t="shared" si="16"/>
        <v>-18.670488155702326</v>
      </c>
      <c r="C318">
        <f t="shared" si="17"/>
        <v>0.46181248530420138</v>
      </c>
      <c r="D318">
        <f t="shared" si="18"/>
        <v>0.48003755386585961</v>
      </c>
      <c r="E318">
        <f t="shared" si="19"/>
        <v>27.504125844297672</v>
      </c>
    </row>
    <row r="319" spans="1:5" x14ac:dyDescent="0.25">
      <c r="A319">
        <v>318</v>
      </c>
      <c r="B319">
        <f t="shared" si="16"/>
        <v>-18.911954741226136</v>
      </c>
      <c r="C319">
        <f t="shared" si="17"/>
        <v>0.45807032849528462</v>
      </c>
      <c r="D319">
        <f t="shared" si="18"/>
        <v>0.47582316691492088</v>
      </c>
      <c r="E319">
        <f t="shared" si="19"/>
        <v>27.262659258773873</v>
      </c>
    </row>
    <row r="320" spans="1:5" x14ac:dyDescent="0.25">
      <c r="A320">
        <v>319</v>
      </c>
      <c r="B320">
        <f t="shared" si="16"/>
        <v>-19.147817306406733</v>
      </c>
      <c r="C320">
        <f t="shared" si="17"/>
        <v>0.45440716538785869</v>
      </c>
      <c r="D320">
        <f t="shared" si="18"/>
        <v>0.47170658857031966</v>
      </c>
      <c r="E320">
        <f t="shared" si="19"/>
        <v>27.026796693593273</v>
      </c>
    </row>
    <row r="321" spans="1:5" x14ac:dyDescent="0.25">
      <c r="A321">
        <v>320</v>
      </c>
      <c r="B321">
        <f t="shared" si="16"/>
        <v>-19.378005960075672</v>
      </c>
      <c r="C321">
        <f t="shared" si="17"/>
        <v>0.45082469804109004</v>
      </c>
      <c r="D321">
        <f t="shared" si="18"/>
        <v>0.46768903866306355</v>
      </c>
      <c r="E321">
        <f t="shared" si="19"/>
        <v>26.796608039924322</v>
      </c>
    </row>
    <row r="322" spans="1:5" x14ac:dyDescent="0.25">
      <c r="A322">
        <v>321</v>
      </c>
      <c r="B322">
        <f t="shared" si="16"/>
        <v>-19.602452492367021</v>
      </c>
      <c r="C322">
        <f t="shared" si="17"/>
        <v>0.44732458928896568</v>
      </c>
      <c r="D322">
        <f t="shared" si="18"/>
        <v>0.46377170767989595</v>
      </c>
      <c r="E322">
        <f t="shared" si="19"/>
        <v>26.572161507632988</v>
      </c>
    </row>
    <row r="323" spans="1:5" x14ac:dyDescent="0.25">
      <c r="A323">
        <v>322</v>
      </c>
      <c r="B323">
        <f t="shared" ref="B323:B367" si="20">23.45 * SIN(RADIANS(360 * (284+A323)/365))</f>
        <v>-19.82109039492931</v>
      </c>
      <c r="C323">
        <f t="shared" ref="C323:C367" si="21">SIN(RADIANS(43.825386)) * SIN(RADIANS(B323)) + COS(RADIANS(43.825386)) * COS(RADIANS(B323)) * COS(0)</f>
        <v>0.44390846195217493</v>
      </c>
      <c r="D323">
        <f t="shared" ref="D323:D367" si="22">ASIN(C323)</f>
        <v>0.45995575641052938</v>
      </c>
      <c r="E323">
        <f t="shared" ref="E323:E367" si="23">DEGREES(D323)</f>
        <v>26.353523605070691</v>
      </c>
    </row>
    <row r="324" spans="1:5" x14ac:dyDescent="0.25">
      <c r="A324">
        <v>323</v>
      </c>
      <c r="B324">
        <f t="shared" si="20"/>
        <v>-20.033854880633438</v>
      </c>
      <c r="C324">
        <f t="shared" si="21"/>
        <v>0.44057789808868308</v>
      </c>
      <c r="D324">
        <f t="shared" si="22"/>
        <v>0.45624231560368</v>
      </c>
      <c r="E324">
        <f t="shared" si="23"/>
        <v>26.140759119366567</v>
      </c>
    </row>
    <row r="325" spans="1:5" x14ac:dyDescent="0.25">
      <c r="A325">
        <v>324</v>
      </c>
      <c r="B325">
        <f t="shared" si="20"/>
        <v>-20.240682902770413</v>
      </c>
      <c r="C325">
        <f t="shared" si="21"/>
        <v>0.43733443828224505</v>
      </c>
      <c r="D325">
        <f t="shared" si="22"/>
        <v>0.45263248563200192</v>
      </c>
      <c r="E325">
        <f t="shared" si="23"/>
        <v>25.933931097229586</v>
      </c>
    </row>
    <row r="326" spans="1:5" x14ac:dyDescent="0.25">
      <c r="A326">
        <v>325</v>
      </c>
      <c r="B326">
        <f t="shared" si="20"/>
        <v>-20.441513173733579</v>
      </c>
      <c r="C326">
        <f t="shared" si="21"/>
        <v>0.43417958096804488</v>
      </c>
      <c r="D326">
        <f t="shared" si="22"/>
        <v>0.44912733616602235</v>
      </c>
      <c r="E326">
        <f t="shared" si="23"/>
        <v>25.733100826266419</v>
      </c>
    </row>
    <row r="327" spans="1:5" x14ac:dyDescent="0.25">
      <c r="A327">
        <v>326</v>
      </c>
      <c r="B327">
        <f t="shared" si="20"/>
        <v>-20.636286183179408</v>
      </c>
      <c r="C327">
        <f t="shared" si="21"/>
        <v>0.43111478179458967</v>
      </c>
      <c r="D327">
        <f t="shared" si="22"/>
        <v>0.44572790585717464</v>
      </c>
      <c r="E327">
        <f t="shared" si="23"/>
        <v>25.538327816820594</v>
      </c>
    </row>
    <row r="328" spans="1:5" x14ac:dyDescent="0.25">
      <c r="A328">
        <v>327</v>
      </c>
      <c r="B328">
        <f t="shared" si="20"/>
        <v>-20.824944215661624</v>
      </c>
      <c r="C328">
        <f t="shared" si="21"/>
        <v>0.42814145302093237</v>
      </c>
      <c r="D328">
        <f t="shared" si="22"/>
        <v>0.44243520203002557</v>
      </c>
      <c r="E328">
        <f t="shared" si="23"/>
        <v>25.349669784338378</v>
      </c>
    </row>
    <row r="329" spans="1:5" x14ac:dyDescent="0.25">
      <c r="A329">
        <v>328</v>
      </c>
      <c r="B329">
        <f t="shared" si="20"/>
        <v>-21.007431367733616</v>
      </c>
      <c r="C329">
        <f t="shared" si="21"/>
        <v>0.42526096294824478</v>
      </c>
      <c r="D329">
        <f t="shared" si="22"/>
        <v>0.43925020038378165</v>
      </c>
      <c r="E329">
        <f t="shared" si="23"/>
        <v>25.167182632266382</v>
      </c>
    </row>
    <row r="330" spans="1:5" x14ac:dyDescent="0.25">
      <c r="A330">
        <v>329</v>
      </c>
      <c r="B330">
        <f t="shared" si="20"/>
        <v>-21.183693564513849</v>
      </c>
      <c r="C330">
        <f t="shared" si="21"/>
        <v>0.42247463538473129</v>
      </c>
      <c r="D330">
        <f t="shared" si="22"/>
        <v>0.43617384470316856</v>
      </c>
      <c r="E330">
        <f t="shared" si="23"/>
        <v>24.990920435486156</v>
      </c>
    </row>
    <row r="331" spans="1:5" x14ac:dyDescent="0.25">
      <c r="A331">
        <v>330</v>
      </c>
      <c r="B331">
        <f t="shared" si="20"/>
        <v>-21.353678575709367</v>
      </c>
      <c r="C331">
        <f t="shared" si="21"/>
        <v>0.41978374914283134</v>
      </c>
      <c r="D331">
        <f t="shared" si="22"/>
        <v>0.4332070465787673</v>
      </c>
      <c r="E331">
        <f t="shared" si="23"/>
        <v>24.820935424290635</v>
      </c>
    </row>
    <row r="332" spans="1:5" x14ac:dyDescent="0.25">
      <c r="A332">
        <v>331</v>
      </c>
      <c r="B332">
        <f t="shared" si="20"/>
        <v>-21.517336031092789</v>
      </c>
      <c r="C332">
        <f t="shared" si="21"/>
        <v>0.41718953756763216</v>
      </c>
      <c r="D332">
        <f t="shared" si="22"/>
        <v>0.43035068513689095</v>
      </c>
      <c r="E332">
        <f t="shared" si="23"/>
        <v>24.657277968907216</v>
      </c>
    </row>
    <row r="333" spans="1:5" x14ac:dyDescent="0.25">
      <c r="A333">
        <v>332</v>
      </c>
      <c r="B333">
        <f t="shared" si="20"/>
        <v>-21.674617435428036</v>
      </c>
      <c r="C333">
        <f t="shared" si="21"/>
        <v>0.41469318809538774</v>
      </c>
      <c r="D333">
        <f t="shared" si="22"/>
        <v>0.42760560677908022</v>
      </c>
      <c r="E333">
        <f t="shared" si="23"/>
        <v>24.499996564571958</v>
      </c>
    </row>
    <row r="334" spans="1:5" x14ac:dyDescent="0.25">
      <c r="A334">
        <v>333</v>
      </c>
      <c r="B334">
        <f t="shared" si="20"/>
        <v>-21.825476182840614</v>
      </c>
      <c r="C334">
        <f t="shared" si="21"/>
        <v>0.41229584184102608</v>
      </c>
      <c r="D334">
        <f t="shared" si="22"/>
        <v>0.42497262493129628</v>
      </c>
      <c r="E334">
        <f t="shared" si="23"/>
        <v>24.349137817159384</v>
      </c>
    </row>
    <row r="335" spans="1:5" x14ac:dyDescent="0.25">
      <c r="A335">
        <v>334</v>
      </c>
      <c r="B335">
        <f t="shared" si="20"/>
        <v>-21.969867570627862</v>
      </c>
      <c r="C335">
        <f t="shared" si="21"/>
        <v>0.4099985932135139</v>
      </c>
      <c r="D335">
        <f t="shared" si="22"/>
        <v>0.42245251980288495</v>
      </c>
      <c r="E335">
        <f t="shared" si="23"/>
        <v>24.20474642937214</v>
      </c>
    </row>
    <row r="336" spans="1:5" x14ac:dyDescent="0.25">
      <c r="A336">
        <v>335</v>
      </c>
      <c r="B336">
        <f t="shared" si="20"/>
        <v>-22.107748812505367</v>
      </c>
      <c r="C336">
        <f t="shared" si="21"/>
        <v>0.40780248955794207</v>
      </c>
      <c r="D336">
        <f t="shared" si="22"/>
        <v>0.42004603815538377</v>
      </c>
      <c r="E336">
        <f t="shared" si="23"/>
        <v>24.066865187494635</v>
      </c>
    </row>
    <row r="337" spans="1:5" x14ac:dyDescent="0.25">
      <c r="A337">
        <v>336</v>
      </c>
      <c r="B337">
        <f t="shared" si="20"/>
        <v>-22.239079051285422</v>
      </c>
      <c r="C337">
        <f t="shared" si="21"/>
        <v>0.40570853082319824</v>
      </c>
      <c r="D337">
        <f t="shared" si="22"/>
        <v>0.4177538930812415</v>
      </c>
      <c r="E337">
        <f t="shared" si="23"/>
        <v>23.935534948714579</v>
      </c>
    </row>
    <row r="338" spans="1:5" x14ac:dyDescent="0.25">
      <c r="A338">
        <v>337</v>
      </c>
      <c r="B338">
        <f t="shared" si="20"/>
        <v>-22.363819370983943</v>
      </c>
      <c r="C338">
        <f t="shared" si="21"/>
        <v>0.40371766925409353</v>
      </c>
      <c r="D338">
        <f t="shared" si="22"/>
        <v>0.41557676379251191</v>
      </c>
      <c r="E338">
        <f t="shared" si="23"/>
        <v>23.810794629016055</v>
      </c>
    </row>
    <row r="339" spans="1:5" x14ac:dyDescent="0.25">
      <c r="A339">
        <v>338</v>
      </c>
      <c r="B339">
        <f t="shared" si="20"/>
        <v>-22.481932808352092</v>
      </c>
      <c r="C339">
        <f t="shared" si="21"/>
        <v>0.40183080910683178</v>
      </c>
      <c r="D339">
        <f t="shared" si="22"/>
        <v>0.4135152954195897</v>
      </c>
      <c r="E339">
        <f t="shared" si="23"/>
        <v>23.692681191647914</v>
      </c>
    </row>
    <row r="340" spans="1:5" x14ac:dyDescent="0.25">
      <c r="A340">
        <v>339</v>
      </c>
      <c r="B340">
        <f t="shared" si="20"/>
        <v>-22.593384363829291</v>
      </c>
      <c r="C340">
        <f t="shared" si="21"/>
        <v>0.40004880638671575</v>
      </c>
      <c r="D340">
        <f t="shared" si="22"/>
        <v>0.41157009882004342</v>
      </c>
      <c r="E340">
        <f t="shared" si="23"/>
        <v>23.581229636170711</v>
      </c>
    </row>
    <row r="341" spans="1:5" x14ac:dyDescent="0.25">
      <c r="A341">
        <v>340</v>
      </c>
      <c r="B341">
        <f t="shared" si="20"/>
        <v>-22.698141011914302</v>
      </c>
      <c r="C341">
        <f t="shared" si="21"/>
        <v>0.39837246860701936</v>
      </c>
      <c r="D341">
        <f t="shared" si="22"/>
        <v>0.40974175039760691</v>
      </c>
      <c r="E341">
        <f t="shared" si="23"/>
        <v>23.476472988085696</v>
      </c>
    </row>
    <row r="342" spans="1:5" x14ac:dyDescent="0.25">
      <c r="A342">
        <v>341</v>
      </c>
      <c r="B342">
        <f t="shared" si="20"/>
        <v>-22.79617171095148</v>
      </c>
      <c r="C342">
        <f t="shared" si="21"/>
        <v>0.3968025545679692</v>
      </c>
      <c r="D342">
        <f t="shared" si="22"/>
        <v>0.40803079193137648</v>
      </c>
      <c r="E342">
        <f t="shared" si="23"/>
        <v>23.378442289048518</v>
      </c>
    </row>
    <row r="343" spans="1:5" x14ac:dyDescent="0.25">
      <c r="A343">
        <v>342</v>
      </c>
      <c r="B343">
        <f t="shared" si="20"/>
        <v>-22.887447412329028</v>
      </c>
      <c r="C343">
        <f t="shared" si="21"/>
        <v>0.39533977415482707</v>
      </c>
      <c r="D343">
        <f t="shared" si="22"/>
        <v>0.4064377304152712</v>
      </c>
      <c r="E343">
        <f t="shared" si="23"/>
        <v>23.287166587670971</v>
      </c>
    </row>
    <row r="344" spans="1:5" x14ac:dyDescent="0.25">
      <c r="A344">
        <v>343</v>
      </c>
      <c r="B344">
        <f t="shared" si="20"/>
        <v>-22.971941069086746</v>
      </c>
      <c r="C344">
        <f t="shared" si="21"/>
        <v>0.39398478815408861</v>
      </c>
      <c r="D344">
        <f t="shared" si="22"/>
        <v>0.40496303790779914</v>
      </c>
      <c r="E344">
        <f t="shared" si="23"/>
        <v>23.202672930913259</v>
      </c>
    </row>
    <row r="345" spans="1:5" x14ac:dyDescent="0.25">
      <c r="A345">
        <v>344</v>
      </c>
      <c r="B345">
        <f t="shared" si="20"/>
        <v>-23.049627643930584</v>
      </c>
      <c r="C345">
        <f t="shared" si="21"/>
        <v>0.39273820808686577</v>
      </c>
      <c r="D345">
        <f t="shared" si="22"/>
        <v>0.40360715139217712</v>
      </c>
      <c r="E345">
        <f t="shared" si="23"/>
        <v>23.124986356069417</v>
      </c>
    </row>
    <row r="346" spans="1:5" x14ac:dyDescent="0.25">
      <c r="A346">
        <v>345</v>
      </c>
      <c r="B346">
        <f t="shared" si="20"/>
        <v>-23.120484116651824</v>
      </c>
      <c r="C346">
        <f t="shared" si="21"/>
        <v>0.39160059605855907</v>
      </c>
      <c r="D346">
        <f t="shared" si="22"/>
        <v>0.40237047264684195</v>
      </c>
      <c r="E346">
        <f t="shared" si="23"/>
        <v>23.054129883348178</v>
      </c>
    </row>
    <row r="347" spans="1:5" x14ac:dyDescent="0.25">
      <c r="A347">
        <v>346</v>
      </c>
      <c r="B347">
        <f t="shared" si="20"/>
        <v>-23.18448949094838</v>
      </c>
      <c r="C347">
        <f t="shared" si="21"/>
        <v>0.39057246462398393</v>
      </c>
      <c r="D347">
        <f t="shared" si="22"/>
        <v>0.40125336812639578</v>
      </c>
      <c r="E347">
        <f t="shared" si="23"/>
        <v>22.990124509051626</v>
      </c>
    </row>
    <row r="348" spans="1:5" x14ac:dyDescent="0.25">
      <c r="A348">
        <v>347</v>
      </c>
      <c r="B348">
        <f t="shared" si="20"/>
        <v>-23.241624800646516</v>
      </c>
      <c r="C348">
        <f t="shared" si="21"/>
        <v>0.38965427666716312</v>
      </c>
      <c r="D348">
        <f t="shared" si="22"/>
        <v>0.40025616885301663</v>
      </c>
      <c r="E348">
        <f t="shared" si="23"/>
        <v>22.932989199353489</v>
      </c>
    </row>
    <row r="349" spans="1:5" x14ac:dyDescent="0.25">
      <c r="A349">
        <v>348</v>
      </c>
      <c r="B349">
        <f t="shared" si="20"/>
        <v>-23.291873115320865</v>
      </c>
      <c r="C349">
        <f t="shared" si="21"/>
        <v>0.38884644529506079</v>
      </c>
      <c r="D349">
        <f t="shared" si="22"/>
        <v>0.39937917031837106</v>
      </c>
      <c r="E349">
        <f t="shared" si="23"/>
        <v>22.882740884679141</v>
      </c>
    </row>
    <row r="350" spans="1:5" x14ac:dyDescent="0.25">
      <c r="A350">
        <v>349</v>
      </c>
      <c r="B350">
        <f t="shared" si="20"/>
        <v>-23.335219545311357</v>
      </c>
      <c r="C350">
        <f t="shared" si="21"/>
        <v>0.38814933374458815</v>
      </c>
      <c r="D350">
        <f t="shared" si="22"/>
        <v>0.39862263239605178</v>
      </c>
      <c r="E350">
        <f t="shared" si="23"/>
        <v>22.839394454688648</v>
      </c>
    </row>
    <row r="351" spans="1:5" x14ac:dyDescent="0.25">
      <c r="A351">
        <v>350</v>
      </c>
      <c r="B351">
        <f t="shared" si="20"/>
        <v>-23.371651246135286</v>
      </c>
      <c r="C351">
        <f t="shared" si="21"/>
        <v>0.38756325530228247</v>
      </c>
      <c r="D351">
        <f t="shared" si="22"/>
        <v>0.39798677926457254</v>
      </c>
      <c r="E351">
        <f t="shared" si="23"/>
        <v>22.802962753864712</v>
      </c>
    </row>
    <row r="352" spans="1:5" x14ac:dyDescent="0.25">
      <c r="A352">
        <v>351</v>
      </c>
      <c r="B352">
        <f t="shared" si="20"/>
        <v>-23.401157422293444</v>
      </c>
      <c r="C352">
        <f t="shared" si="21"/>
        <v>0.38708847323612294</v>
      </c>
      <c r="D352">
        <f t="shared" si="22"/>
        <v>0.39747179934093924</v>
      </c>
      <c r="E352">
        <f t="shared" si="23"/>
        <v>22.773456577706554</v>
      </c>
    </row>
    <row r="353" spans="1:5" x14ac:dyDescent="0.25">
      <c r="A353">
        <v>352</v>
      </c>
      <c r="B353">
        <f t="shared" si="20"/>
        <v>-23.423729330469037</v>
      </c>
      <c r="C353">
        <f t="shared" si="21"/>
        <v>0.38672520073901623</v>
      </c>
      <c r="D353">
        <f t="shared" si="22"/>
        <v>0.39707784522481743</v>
      </c>
      <c r="E353">
        <f t="shared" si="23"/>
        <v>22.750884669530969</v>
      </c>
    </row>
    <row r="354" spans="1:5" x14ac:dyDescent="0.25">
      <c r="A354">
        <v>353</v>
      </c>
      <c r="B354">
        <f t="shared" si="20"/>
        <v>-23.439360282118528</v>
      </c>
      <c r="C354">
        <f t="shared" si="21"/>
        <v>0.38647360088355853</v>
      </c>
      <c r="D354">
        <f t="shared" si="22"/>
        <v>0.39680503365331354</v>
      </c>
      <c r="E354">
        <f t="shared" si="23"/>
        <v>22.735253717881463</v>
      </c>
    </row>
    <row r="355" spans="1:5" x14ac:dyDescent="0.25">
      <c r="A355">
        <v>354</v>
      </c>
      <c r="B355">
        <f t="shared" si="20"/>
        <v>-23.448045645453604</v>
      </c>
      <c r="C355">
        <f t="shared" si="21"/>
        <v>0.38633378658775253</v>
      </c>
      <c r="D355">
        <f t="shared" si="22"/>
        <v>0.39665344546638465</v>
      </c>
      <c r="E355">
        <f t="shared" si="23"/>
        <v>22.726568354546398</v>
      </c>
    </row>
    <row r="356" spans="1:5" x14ac:dyDescent="0.25">
      <c r="A356">
        <v>355</v>
      </c>
      <c r="B356">
        <f t="shared" si="20"/>
        <v>-23.449782846813658</v>
      </c>
      <c r="C356">
        <f t="shared" si="21"/>
        <v>0.38630582059142893</v>
      </c>
      <c r="D356">
        <f t="shared" si="22"/>
        <v>0.39662312558288149</v>
      </c>
      <c r="E356">
        <f t="shared" si="23"/>
        <v>22.72483115318634</v>
      </c>
    </row>
    <row r="357" spans="1:5" x14ac:dyDescent="0.25">
      <c r="A357">
        <v>356</v>
      </c>
      <c r="B357">
        <f t="shared" si="20"/>
        <v>-23.444571371428442</v>
      </c>
      <c r="C357">
        <f t="shared" si="21"/>
        <v>0.38638971544320494</v>
      </c>
      <c r="D357">
        <f t="shared" si="22"/>
        <v>0.39671408298724037</v>
      </c>
      <c r="E357">
        <f t="shared" si="23"/>
        <v>22.730042628571567</v>
      </c>
    </row>
    <row r="358" spans="1:5" x14ac:dyDescent="0.25">
      <c r="A358">
        <v>357</v>
      </c>
      <c r="B358">
        <f t="shared" si="20"/>
        <v>-23.432412763570579</v>
      </c>
      <c r="C358">
        <f t="shared" si="21"/>
        <v>0.38658543349787966</v>
      </c>
      <c r="D358">
        <f t="shared" si="22"/>
        <v>0.39692629072681879</v>
      </c>
      <c r="E358">
        <f t="shared" si="23"/>
        <v>22.742201236429423</v>
      </c>
    </row>
    <row r="359" spans="1:5" x14ac:dyDescent="0.25">
      <c r="A359">
        <v>358</v>
      </c>
      <c r="B359">
        <f t="shared" si="20"/>
        <v>-23.413310626097985</v>
      </c>
      <c r="C359">
        <f t="shared" si="21"/>
        <v>0.38689288692425133</v>
      </c>
      <c r="D359">
        <f t="shared" si="22"/>
        <v>0.3972596859198842</v>
      </c>
      <c r="E359">
        <f t="shared" si="23"/>
        <v>22.76130337390202</v>
      </c>
    </row>
    <row r="360" spans="1:5" x14ac:dyDescent="0.25">
      <c r="A360">
        <v>359</v>
      </c>
      <c r="B360">
        <f t="shared" si="20"/>
        <v>-23.387270619386246</v>
      </c>
      <c r="C360">
        <f t="shared" si="21"/>
        <v>0.38731193772340899</v>
      </c>
      <c r="D360">
        <f t="shared" si="22"/>
        <v>0.39771416977424545</v>
      </c>
      <c r="E360">
        <f t="shared" si="23"/>
        <v>22.787343380613759</v>
      </c>
    </row>
    <row r="361" spans="1:5" x14ac:dyDescent="0.25">
      <c r="A361">
        <v>360</v>
      </c>
      <c r="B361">
        <f t="shared" si="20"/>
        <v>-23.354300459651352</v>
      </c>
      <c r="C361">
        <f t="shared" si="21"/>
        <v>0.38784239775763746</v>
      </c>
      <c r="D361">
        <f t="shared" si="22"/>
        <v>0.39828960761652776</v>
      </c>
      <c r="E361">
        <f t="shared" si="23"/>
        <v>22.82031354034865</v>
      </c>
    </row>
    <row r="362" spans="1:5" x14ac:dyDescent="0.25">
      <c r="A362">
        <v>361</v>
      </c>
      <c r="B362">
        <f t="shared" si="20"/>
        <v>-23.314409916663177</v>
      </c>
      <c r="C362">
        <f t="shared" si="21"/>
        <v>0.3884840287901431</v>
      </c>
      <c r="D362">
        <f t="shared" si="22"/>
        <v>0.39898582893207973</v>
      </c>
      <c r="E362">
        <f t="shared" si="23"/>
        <v>22.860204083336821</v>
      </c>
    </row>
    <row r="363" spans="1:5" x14ac:dyDescent="0.25">
      <c r="A363">
        <v>362</v>
      </c>
      <c r="B363">
        <f t="shared" si="20"/>
        <v>-23.26761081085051</v>
      </c>
      <c r="C363">
        <f t="shared" si="21"/>
        <v>0.38923654253588413</v>
      </c>
      <c r="D363">
        <f t="shared" si="22"/>
        <v>0.39980262741550004</v>
      </c>
      <c r="E363">
        <f t="shared" si="23"/>
        <v>22.907003189149492</v>
      </c>
    </row>
    <row r="364" spans="1:5" x14ac:dyDescent="0.25">
      <c r="A364">
        <v>363</v>
      </c>
      <c r="B364">
        <f t="shared" si="20"/>
        <v>-23.213917009798422</v>
      </c>
      <c r="C364">
        <f t="shared" si="21"/>
        <v>0.39009960072386618</v>
      </c>
      <c r="D364">
        <f t="shared" si="22"/>
        <v>0.40073976103176978</v>
      </c>
      <c r="E364">
        <f t="shared" si="23"/>
        <v>22.96069699020158</v>
      </c>
    </row>
    <row r="365" spans="1:5" x14ac:dyDescent="0.25">
      <c r="A365">
        <v>364</v>
      </c>
      <c r="B365">
        <f t="shared" si="20"/>
        <v>-23.153344424138975</v>
      </c>
      <c r="C365">
        <f t="shared" si="21"/>
        <v>0.39107281517133291</v>
      </c>
      <c r="D365">
        <f t="shared" si="22"/>
        <v>0.4017969520879735</v>
      </c>
      <c r="E365">
        <f t="shared" si="23"/>
        <v>23.02126957586103</v>
      </c>
    </row>
    <row r="366" spans="1:5" x14ac:dyDescent="0.25">
      <c r="A366">
        <v>365</v>
      </c>
      <c r="B366">
        <f t="shared" si="20"/>
        <v>-23.085911002836561</v>
      </c>
      <c r="C366">
        <f t="shared" si="21"/>
        <v>0.39215574787035173</v>
      </c>
      <c r="D366">
        <f t="shared" si="22"/>
        <v>0.40297388731558498</v>
      </c>
      <c r="E366">
        <f t="shared" si="23"/>
        <v>23.088702997163438</v>
      </c>
    </row>
    <row r="367" spans="1:5" x14ac:dyDescent="0.25">
      <c r="A367">
        <v>366</v>
      </c>
      <c r="B367">
        <f t="shared" si="20"/>
        <v>-23.011636727869242</v>
      </c>
      <c r="C367">
        <f t="shared" si="21"/>
        <v>0.39334791108736544</v>
      </c>
      <c r="D367">
        <f t="shared" si="22"/>
        <v>0.40427021796329632</v>
      </c>
      <c r="E367">
        <f t="shared" si="23"/>
        <v>23.162977272130757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Craig</dc:creator>
  <cp:lastModifiedBy>Johnson, Craig</cp:lastModifiedBy>
  <dcterms:created xsi:type="dcterms:W3CDTF">2023-12-28T16:14:32Z</dcterms:created>
  <dcterms:modified xsi:type="dcterms:W3CDTF">2023-12-28T16:26:50Z</dcterms:modified>
</cp:coreProperties>
</file>