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ryslik/gitRepos/cse5243/_data/"/>
    </mc:Choice>
  </mc:AlternateContent>
  <xr:revisionPtr revIDLastSave="0" documentId="13_ncr:40009_{9180AD96-67D2-FB45-BFD1-9EA419316C4F}" xr6:coauthVersionLast="47" xr6:coauthVersionMax="47" xr10:uidLastSave="{00000000-0000-0000-0000-000000000000}"/>
  <bookViews>
    <workbookView xWindow="6600" yWindow="500" windowWidth="29240" windowHeight="21900"/>
  </bookViews>
  <sheets>
    <sheet name="Syllab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3" i="1"/>
  <c r="Q19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J19" i="1"/>
  <c r="J28" i="1"/>
  <c r="J27" i="1"/>
  <c r="J26" i="1"/>
  <c r="J21" i="1"/>
  <c r="J20" i="1"/>
  <c r="J11" i="1"/>
  <c r="J10" i="1"/>
  <c r="J6" i="1"/>
  <c r="J7" i="1"/>
  <c r="J8" i="1"/>
  <c r="J5" i="1"/>
  <c r="J13" i="1"/>
</calcChain>
</file>

<file path=xl/sharedStrings.xml><?xml version="1.0" encoding="utf-8"?>
<sst xmlns="http://schemas.openxmlformats.org/spreadsheetml/2006/main" count="212" uniqueCount="128">
  <si>
    <t>Class</t>
  </si>
  <si>
    <t>Wk</t>
  </si>
  <si>
    <t>030:Date</t>
  </si>
  <si>
    <t>030:Day</t>
  </si>
  <si>
    <t xml:space="preserve">020:Week </t>
  </si>
  <si>
    <t>020:Day</t>
  </si>
  <si>
    <t>Topic</t>
  </si>
  <si>
    <t>Assign Out</t>
  </si>
  <si>
    <t>Assign Due</t>
  </si>
  <si>
    <t>Assign Graded</t>
  </si>
  <si>
    <t>Notes</t>
  </si>
  <si>
    <t>Related Files</t>
  </si>
  <si>
    <t>Tue</t>
  </si>
  <si>
    <t>Wed</t>
  </si>
  <si>
    <t>Class Outline</t>
  </si>
  <si>
    <t>Thu</t>
  </si>
  <si>
    <t>Fri</t>
  </si>
  <si>
    <t>Introduction to Data Mining</t>
  </si>
  <si>
    <t>Review of Basic Probability and Statistical Concepts</t>
  </si>
  <si>
    <t>Data &amp; Data Preprocessing</t>
  </si>
  <si>
    <t>A1</t>
  </si>
  <si>
    <t>Assignment 1: Data Preprocessing</t>
  </si>
  <si>
    <t>Classification - Basic Classification, Decision Trees</t>
  </si>
  <si>
    <t>A2</t>
  </si>
  <si>
    <t>Assignment 2: Classification</t>
  </si>
  <si>
    <t>Classification - Overfitting</t>
  </si>
  <si>
    <t>Classification - Imbalanced Classes</t>
  </si>
  <si>
    <t>Classification - KNN, Rules</t>
  </si>
  <si>
    <t>Classification - Bayes</t>
  </si>
  <si>
    <t>Classification - Log Reg, SVM</t>
  </si>
  <si>
    <t>Classification - ANN, Ensemble</t>
  </si>
  <si>
    <t>Midterm Review</t>
  </si>
  <si>
    <t>-</t>
  </si>
  <si>
    <t>NO CLASS</t>
  </si>
  <si>
    <t>Autumn Break 10/14,15</t>
  </si>
  <si>
    <t>Midterm Exam</t>
  </si>
  <si>
    <t>Clustering</t>
  </si>
  <si>
    <t>A3</t>
  </si>
  <si>
    <t>Assignment 3: Clustering (or stakeholder presentation of A2)</t>
  </si>
  <si>
    <t>Midterm</t>
  </si>
  <si>
    <t>Frequent Patterns and Associations</t>
  </si>
  <si>
    <t>A4</t>
  </si>
  <si>
    <t>Assignment 4: Association Analysis (or Clustering)</t>
  </si>
  <si>
    <t>NO CLASS for 030 / Optional Class Day for 020. Happy to discuss industry, stats, etc</t>
  </si>
  <si>
    <t>Veterans Day 11/11</t>
  </si>
  <si>
    <t>Anomaly Detection</t>
  </si>
  <si>
    <t>A5</t>
  </si>
  <si>
    <t>Assignment 5: TBD (possibly Association Analysis)</t>
  </si>
  <si>
    <t>Thanksgiving 11/24,25,26</t>
  </si>
  <si>
    <t>Misc Topics</t>
  </si>
  <si>
    <t>Final Review</t>
  </si>
  <si>
    <t>Last class 12/7,8</t>
  </si>
  <si>
    <t>Mon</t>
  </si>
  <si>
    <t>Final Exam</t>
  </si>
  <si>
    <t>030: (TOM) Friday Dec 10, 8:00am-9:45am / 020: Monday December 13th, 4 - 5:45 PM</t>
  </si>
  <si>
    <t>Title</t>
  </si>
  <si>
    <t>Link</t>
  </si>
  <si>
    <t>Python Overview Notebook</t>
  </si>
  <si>
    <t>/cse5243/course_materials/prep/1_Python_Overview.ipynb</t>
  </si>
  <si>
    <t>https://osu.instructure.com/courses/109167/modules/items/6730332</t>
  </si>
  <si>
    <t>Stats Concepts Part 1</t>
  </si>
  <si>
    <t>Stats Concepts Part 2</t>
  </si>
  <si>
    <t>https://osu.instructure.com/courses/109167/modules/items/6730333</t>
  </si>
  <si>
    <t>1.&lt;a href = "/cse5243/course_materials/prep/1_Python_Overview.ipynb"&gt;Python Overview Notebook&lt;/a&gt; &lt;br&gt;  2.&lt;a href = "/cse5243/course_materials/prep/1_Python_Overview.html"&gt;Python Overview  html&lt;/a&gt; &lt;br&gt;  3.&lt;a href = "/cse5243/course_materials/prep/1a_Exploratory_Data_analysis.ipynb"&gt;Exploratory Data Analysis Overview Notebook &lt;/a&gt; &lt;br&gt;  4.&lt;a href = "/cse5243/course_materials/prep/1a_Exploratory_Data_analysis.html"&gt;Exploratory Data Analysis Overview html&lt;/a&gt; 5.&lt;a href = "https://osu.instructure.com/courses/109167/modules/items/6730334"&gt;Tan Book&lt;/a&gt;</t>
  </si>
  <si>
    <t>Chapter 1 Intro</t>
  </si>
  <si>
    <t>https://osu.instructure.com/courses/109167/modules/items/6730331</t>
  </si>
  <si>
    <t>Chapter 2 Data</t>
  </si>
  <si>
    <t>Chapter 2 Entropy</t>
  </si>
  <si>
    <t>Chapter 2 Data Exploration</t>
  </si>
  <si>
    <t>https://osu.instructure.com/courses/109167/modules/items/6730335</t>
  </si>
  <si>
    <t>https://osu.instructure.com/courses/109167/modules/items/6730336</t>
  </si>
  <si>
    <t>Basic Classification</t>
  </si>
  <si>
    <t>https://osu.instructure.com/courses/109167/modules/items/6730340</t>
  </si>
  <si>
    <t>Overfitting</t>
  </si>
  <si>
    <t>https://osu.instructure.com/courses/109167/modules/items/6730341</t>
  </si>
  <si>
    <t>Imbalanced Classes</t>
  </si>
  <si>
    <t>https://osu.instructure.com/courses/109167/modules/items/6730342</t>
  </si>
  <si>
    <t>K-Nearest Neighbors</t>
  </si>
  <si>
    <t>https://osu.instructure.com/courses/109167/modules/items/6730343</t>
  </si>
  <si>
    <t>Naïve Bayes</t>
  </si>
  <si>
    <t>https://osu.instructure.com/courses/109167/modules/items/6730345</t>
  </si>
  <si>
    <t>Logistic Regression</t>
  </si>
  <si>
    <t>https://osu.instructure.com/courses/109167/modules/items/6730349</t>
  </si>
  <si>
    <t>Ensemble Methods</t>
  </si>
  <si>
    <t>https://osu.instructure.com/courses/109167/modules/items/6730351</t>
  </si>
  <si>
    <t>https://osu.instructure.com/courses/109167/modules/items/6730352</t>
  </si>
  <si>
    <t>Association Analysis</t>
  </si>
  <si>
    <t>https://osu.instructure.com/courses/109167/modules/items/6730353</t>
  </si>
  <si>
    <t>https://osu.instructure.com/courses/109167/modules/items/6730354</t>
  </si>
  <si>
    <t>Exercise Name</t>
  </si>
  <si>
    <t>Exercise Link</t>
  </si>
  <si>
    <t>Class Exercise</t>
  </si>
  <si>
    <t>Anomaly-21a</t>
  </si>
  <si>
    <t>Frequent Itemset Generation</t>
  </si>
  <si>
    <t>Maximal Frequent and closed Itemsets</t>
  </si>
  <si>
    <t>DBScan</t>
  </si>
  <si>
    <t>Kmeans</t>
  </si>
  <si>
    <t>Hierarchical Clustering</t>
  </si>
  <si>
    <t>Intro</t>
  </si>
  <si>
    <t>Jaccard Text Similarity</t>
  </si>
  <si>
    <t>Exploratory Data Analysis</t>
  </si>
  <si>
    <t xml:space="preserve">Entropy 1 </t>
  </si>
  <si>
    <t>Gini Index</t>
  </si>
  <si>
    <t>Generalization Error</t>
  </si>
  <si>
    <t>Cost Matrices</t>
  </si>
  <si>
    <t>KNN Classifier</t>
  </si>
  <si>
    <t>Naive Bayes Classifier</t>
  </si>
  <si>
    <t>/cse5243/course_materials/exercises/CSE5243-Exercise1b.docx</t>
  </si>
  <si>
    <t>/cse5243/course_materials/exercises/CSE5243-Exercise2a.docx</t>
  </si>
  <si>
    <t>/cse5243/course_materials/exercises/CSE5243-Exercise3a.xlsx</t>
  </si>
  <si>
    <t>/cse5243/course_materials/exercises/CSE5243-Exercise4a.xlsx</t>
  </si>
  <si>
    <t>/cse5243/course_materials/exercises/CSE5243-Exercise7a.xlsx</t>
  </si>
  <si>
    <t>/cse5243/course_materials/exercises/CSE5243-Exercise8a.xlsx</t>
  </si>
  <si>
    <t>/cse5243/course_materials/exercises/CSE5243-Exercise9a.xlsx</t>
  </si>
  <si>
    <t>/cse5243/course_materials/exercises/CSE5243-Exercise10a.xlsx</t>
  </si>
  <si>
    <t>/cse5243/course_materials/exercises/CSE5243-Exercise12a.xlsx</t>
  </si>
  <si>
    <t>/cse5243/course_materials/exercises/CSE5243-Exercise-DBScan-17b.xlsx</t>
  </si>
  <si>
    <t>/cse5243/course_materials/exercises/CSE5243-Exercise-AssocApriori-19b.xlsx</t>
  </si>
  <si>
    <t>/cse5243/course_materials/exercises/CSE5243-Exercise-AssocMaxClosed-20c.xlsx</t>
  </si>
  <si>
    <t>/cse5243/course_materials/exercises/CSE5243-Exercise-Anomaly-21a.xlsx</t>
  </si>
  <si>
    <t xml:space="preserve">1.&lt;a href = "/cse5243/course_materials/exercises/CSE5243-Exercise6a.xlsx"&gt;Hunt's Algorithm&lt;/a&gt;  &lt;br&gt; 2.&lt;a href = "/cse5243/course_materials/exercises/CSE5243-Exercise7a.xlsx"&gt;Gini Index&lt;/a&gt; </t>
  </si>
  <si>
    <t xml:space="preserve">1.&lt;a href = "/cse5243/course_materials/exercises/CSE5243-Exercise10a.xlsx"&gt;KNN Classifier&lt;/a&gt;  &lt;br&gt; 2.1.&lt;a href = "/cse5243/course_materials/exercises/CSE5243-Exercise11a.xlsx"&gt;Rule Based Classifier&lt;/a&gt; </t>
  </si>
  <si>
    <t>/cse5243/course_materials/exercises/CSE5243-Exercise-HierCluster-15b.xlsx</t>
  </si>
  <si>
    <t>/cse5243/course_materials/exercises/CSE5243-Exercise-Kmeans-16c.xlsx</t>
  </si>
  <si>
    <t xml:space="preserve">1. Additional Material: 1.&lt;a href = "https://osu.instructure.com/courses/109167/modules/items/6730339"&gt;Pre-Processing&lt;/a&gt;  </t>
  </si>
  <si>
    <t xml:space="preserve">1. Additional Material: 1.&lt;a href = "https://osu.instructure.com/courses/109167/modules/items/6730344"&gt;Rule Based&lt;/a&gt;  </t>
  </si>
  <si>
    <t xml:space="preserve">1. Additional Material: 1.&lt;a href = "https://osu.instructure.com/courses/109167/modules/items/6730350"&gt;Support Vector Machines&lt;/a&gt;  </t>
  </si>
  <si>
    <t xml:space="preserve">1. Additional Material: 1.&lt;a href = "https://osu.instructure.com/courses/109167/modules/items/6730347"&gt;Aritificial Neural ENets&lt;/a&gt;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</si>
</sst>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18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su.instructure.com/courses/109167/modules/items/67303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L1" workbookViewId="0">
      <selection activeCell="N23" sqref="N23"/>
    </sheetView>
  </sheetViews>
  <sheetFormatPr baseColWidth="10" defaultRowHeight="16" outlineLevelCol="1" x14ac:dyDescent="0.2"/>
  <cols>
    <col min="7" max="7" width="45.83203125" customWidth="1"/>
    <col min="8" max="8" width="35.6640625" customWidth="1" outlineLevel="1"/>
    <col min="9" max="9" width="61" customWidth="1" outlineLevel="1"/>
    <col min="10" max="10" width="116.5" bestFit="1" customWidth="1"/>
    <col min="13" max="13" width="13" bestFit="1" customWidth="1"/>
    <col min="14" max="14" width="40.6640625" customWidth="1"/>
    <col min="15" max="15" width="23.5" hidden="1" customWidth="1" outlineLevel="1"/>
    <col min="16" max="16" width="51.1640625" hidden="1" customWidth="1" outlineLevel="1"/>
    <col min="17" max="17" width="100.6640625" customWidth="1" collapsed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89</v>
      </c>
      <c r="I1" t="s">
        <v>90</v>
      </c>
      <c r="J1" t="s">
        <v>91</v>
      </c>
      <c r="K1" t="s">
        <v>7</v>
      </c>
      <c r="L1" t="s">
        <v>8</v>
      </c>
      <c r="M1" t="s">
        <v>9</v>
      </c>
      <c r="N1" t="s">
        <v>10</v>
      </c>
      <c r="O1" t="s">
        <v>55</v>
      </c>
      <c r="P1" t="s">
        <v>56</v>
      </c>
      <c r="Q1" t="s">
        <v>11</v>
      </c>
    </row>
    <row r="2" spans="1:17" x14ac:dyDescent="0.2">
      <c r="A2">
        <v>1</v>
      </c>
      <c r="B2">
        <v>1</v>
      </c>
      <c r="C2" s="1">
        <v>44432</v>
      </c>
      <c r="D2" t="s">
        <v>12</v>
      </c>
      <c r="E2" s="1">
        <v>44433</v>
      </c>
      <c r="F2" t="s">
        <v>13</v>
      </c>
      <c r="G2" t="s">
        <v>14</v>
      </c>
      <c r="O2" t="s">
        <v>57</v>
      </c>
      <c r="P2" t="s">
        <v>58</v>
      </c>
      <c r="Q2" s="3" t="s">
        <v>63</v>
      </c>
    </row>
    <row r="3" spans="1:17" x14ac:dyDescent="0.2">
      <c r="A3">
        <v>2</v>
      </c>
      <c r="B3">
        <v>1</v>
      </c>
      <c r="C3" s="1">
        <v>44434</v>
      </c>
      <c r="D3" t="s">
        <v>15</v>
      </c>
      <c r="E3" s="1">
        <v>44435</v>
      </c>
      <c r="F3" t="s">
        <v>16</v>
      </c>
      <c r="G3" t="s">
        <v>17</v>
      </c>
      <c r="O3" t="s">
        <v>64</v>
      </c>
      <c r="P3" t="s">
        <v>65</v>
      </c>
      <c r="Q3" t="str">
        <f>"1.&lt;a href = "&amp; CHAR(34) &amp; P3 &amp; CHAR(34) &amp; "&gt;"&amp; O3 &amp;"&lt;/a&gt; "</f>
        <v xml:space="preserve">1.&lt;a href = "https://osu.instructure.com/courses/109167/modules/items/6730331"&gt;Chapter 1 Intro&lt;/a&gt; </v>
      </c>
    </row>
    <row r="4" spans="1:17" x14ac:dyDescent="0.2">
      <c r="A4">
        <v>3</v>
      </c>
      <c r="B4">
        <v>2</v>
      </c>
      <c r="C4" s="1">
        <v>44439</v>
      </c>
      <c r="D4" t="s">
        <v>12</v>
      </c>
      <c r="E4" s="1">
        <v>44440</v>
      </c>
      <c r="F4" t="s">
        <v>13</v>
      </c>
      <c r="G4" t="s">
        <v>18</v>
      </c>
      <c r="O4" t="s">
        <v>60</v>
      </c>
      <c r="P4" t="s">
        <v>59</v>
      </c>
      <c r="Q4" t="str">
        <f t="shared" ref="Q4:Q25" si="0">"1.&lt;a href = "&amp; CHAR(34) &amp; P4 &amp; CHAR(34) &amp; "&gt;"&amp; O4 &amp;"&lt;/a&gt; "</f>
        <v xml:space="preserve">1.&lt;a href = "https://osu.instructure.com/courses/109167/modules/items/6730332"&gt;Stats Concepts Part 1&lt;/a&gt; </v>
      </c>
    </row>
    <row r="5" spans="1:17" x14ac:dyDescent="0.2">
      <c r="A5">
        <v>4</v>
      </c>
      <c r="B5">
        <v>2</v>
      </c>
      <c r="C5" s="1">
        <v>44441</v>
      </c>
      <c r="D5" t="s">
        <v>15</v>
      </c>
      <c r="E5" s="1">
        <v>44442</v>
      </c>
      <c r="F5" t="s">
        <v>16</v>
      </c>
      <c r="G5" t="s">
        <v>18</v>
      </c>
      <c r="H5" t="s">
        <v>98</v>
      </c>
      <c r="I5" t="s">
        <v>107</v>
      </c>
      <c r="J5" t="str">
        <f>"1.&lt;a href = "&amp; CHAR(34) &amp; I5 &amp; CHAR(34) &amp; "&gt;" &amp; H5 &amp; "&lt;/a&gt; "</f>
        <v xml:space="preserve">1.&lt;a href = "/cse5243/course_materials/exercises/CSE5243-Exercise1b.docx"&gt;Intro&lt;/a&gt; </v>
      </c>
      <c r="O5" t="s">
        <v>61</v>
      </c>
      <c r="P5" s="2" t="s">
        <v>62</v>
      </c>
      <c r="Q5" t="str">
        <f t="shared" si="0"/>
        <v xml:space="preserve">1.&lt;a href = "https://osu.instructure.com/courses/109167/modules/items/6730333"&gt;Stats Concepts Part 2&lt;/a&gt; </v>
      </c>
    </row>
    <row r="6" spans="1:17" x14ac:dyDescent="0.2">
      <c r="A6">
        <v>5</v>
      </c>
      <c r="B6">
        <v>3</v>
      </c>
      <c r="C6" s="1">
        <v>44446</v>
      </c>
      <c r="D6" t="s">
        <v>12</v>
      </c>
      <c r="E6" s="1">
        <v>44447</v>
      </c>
      <c r="F6" t="s">
        <v>13</v>
      </c>
      <c r="G6" t="s">
        <v>19</v>
      </c>
      <c r="H6" t="s">
        <v>99</v>
      </c>
      <c r="I6" t="s">
        <v>108</v>
      </c>
      <c r="J6" t="str">
        <f t="shared" ref="J6:J11" si="1">"1.&lt;a href = "&amp; CHAR(34) &amp; I6 &amp; CHAR(34) &amp; "&gt;" &amp; H6 &amp; "&lt;/a&gt; "</f>
        <v xml:space="preserve">1.&lt;a href = "/cse5243/course_materials/exercises/CSE5243-Exercise2a.docx"&gt;Jaccard Text Similarity&lt;/a&gt; </v>
      </c>
      <c r="K6" t="s">
        <v>20</v>
      </c>
      <c r="N6" t="s">
        <v>21</v>
      </c>
      <c r="O6" t="s">
        <v>66</v>
      </c>
      <c r="P6" t="s">
        <v>69</v>
      </c>
      <c r="Q6" t="str">
        <f t="shared" si="0"/>
        <v xml:space="preserve">1.&lt;a href = "https://osu.instructure.com/courses/109167/modules/items/6730335"&gt;Chapter 2 Data&lt;/a&gt; </v>
      </c>
    </row>
    <row r="7" spans="1:17" x14ac:dyDescent="0.2">
      <c r="A7">
        <v>6</v>
      </c>
      <c r="B7">
        <v>3</v>
      </c>
      <c r="C7" s="1">
        <v>44448</v>
      </c>
      <c r="D7" t="s">
        <v>15</v>
      </c>
      <c r="E7" s="1">
        <v>44449</v>
      </c>
      <c r="F7" t="s">
        <v>16</v>
      </c>
      <c r="G7" t="s">
        <v>19</v>
      </c>
      <c r="H7" t="s">
        <v>100</v>
      </c>
      <c r="I7" t="s">
        <v>109</v>
      </c>
      <c r="J7" t="str">
        <f t="shared" si="1"/>
        <v xml:space="preserve">1.&lt;a href = "/cse5243/course_materials/exercises/CSE5243-Exercise3a.xlsx"&gt;Exploratory Data Analysis&lt;/a&gt; </v>
      </c>
      <c r="O7" t="s">
        <v>68</v>
      </c>
      <c r="P7" t="s">
        <v>69</v>
      </c>
      <c r="Q7" t="str">
        <f t="shared" si="0"/>
        <v xml:space="preserve">1.&lt;a href = "https://osu.instructure.com/courses/109167/modules/items/6730335"&gt;Chapter 2 Data Exploration&lt;/a&gt; </v>
      </c>
    </row>
    <row r="8" spans="1:17" x14ac:dyDescent="0.2">
      <c r="A8">
        <v>7</v>
      </c>
      <c r="B8">
        <v>4</v>
      </c>
      <c r="C8" s="1">
        <v>44453</v>
      </c>
      <c r="D8" t="s">
        <v>12</v>
      </c>
      <c r="E8" s="1">
        <v>44454</v>
      </c>
      <c r="F8" t="s">
        <v>13</v>
      </c>
      <c r="G8" t="s">
        <v>19</v>
      </c>
      <c r="H8" t="s">
        <v>101</v>
      </c>
      <c r="I8" t="s">
        <v>110</v>
      </c>
      <c r="J8" t="str">
        <f t="shared" si="1"/>
        <v xml:space="preserve">1.&lt;a href = "/cse5243/course_materials/exercises/CSE5243-Exercise4a.xlsx"&gt;Entropy 1 &lt;/a&gt; </v>
      </c>
      <c r="N8" t="s">
        <v>124</v>
      </c>
      <c r="O8" t="s">
        <v>67</v>
      </c>
      <c r="P8" t="s">
        <v>70</v>
      </c>
      <c r="Q8" t="str">
        <f t="shared" si="0"/>
        <v xml:space="preserve">1.&lt;a href = "https://osu.instructure.com/courses/109167/modules/items/6730336"&gt;Chapter 2 Entropy&lt;/a&gt; </v>
      </c>
    </row>
    <row r="9" spans="1:17" x14ac:dyDescent="0.2">
      <c r="A9">
        <v>8</v>
      </c>
      <c r="B9">
        <v>4</v>
      </c>
      <c r="C9" s="1">
        <v>44455</v>
      </c>
      <c r="D9" t="s">
        <v>15</v>
      </c>
      <c r="E9" s="1">
        <v>44456</v>
      </c>
      <c r="F9" t="s">
        <v>16</v>
      </c>
      <c r="G9" t="s">
        <v>22</v>
      </c>
      <c r="H9" t="s">
        <v>102</v>
      </c>
      <c r="I9" t="s">
        <v>111</v>
      </c>
      <c r="J9" s="3" t="s">
        <v>120</v>
      </c>
      <c r="K9" t="s">
        <v>23</v>
      </c>
      <c r="L9" t="s">
        <v>20</v>
      </c>
      <c r="N9" t="s">
        <v>24</v>
      </c>
      <c r="O9" t="s">
        <v>71</v>
      </c>
      <c r="P9" t="s">
        <v>72</v>
      </c>
      <c r="Q9" t="str">
        <f t="shared" si="0"/>
        <v xml:space="preserve">1.&lt;a href = "https://osu.instructure.com/courses/109167/modules/items/6730340"&gt;Basic Classification&lt;/a&gt; </v>
      </c>
    </row>
    <row r="10" spans="1:17" x14ac:dyDescent="0.2">
      <c r="A10">
        <v>9</v>
      </c>
      <c r="B10">
        <v>5</v>
      </c>
      <c r="C10" s="1">
        <v>44460</v>
      </c>
      <c r="D10" t="s">
        <v>12</v>
      </c>
      <c r="E10" s="1">
        <v>44461</v>
      </c>
      <c r="F10" t="s">
        <v>13</v>
      </c>
      <c r="G10" t="s">
        <v>25</v>
      </c>
      <c r="H10" t="s">
        <v>103</v>
      </c>
      <c r="I10" t="s">
        <v>112</v>
      </c>
      <c r="J10" t="str">
        <f t="shared" si="1"/>
        <v xml:space="preserve">1.&lt;a href = "/cse5243/course_materials/exercises/CSE5243-Exercise8a.xlsx"&gt;Generalization Error&lt;/a&gt; </v>
      </c>
      <c r="O10" t="s">
        <v>73</v>
      </c>
      <c r="P10" t="s">
        <v>74</v>
      </c>
      <c r="Q10" t="str">
        <f t="shared" si="0"/>
        <v xml:space="preserve">1.&lt;a href = "https://osu.instructure.com/courses/109167/modules/items/6730341"&gt;Overfitting&lt;/a&gt; </v>
      </c>
    </row>
    <row r="11" spans="1:17" x14ac:dyDescent="0.2">
      <c r="A11">
        <v>10</v>
      </c>
      <c r="B11">
        <v>5</v>
      </c>
      <c r="C11" s="1">
        <v>44462</v>
      </c>
      <c r="D11" t="s">
        <v>15</v>
      </c>
      <c r="E11" s="1">
        <v>44463</v>
      </c>
      <c r="F11" t="s">
        <v>16</v>
      </c>
      <c r="G11" t="s">
        <v>26</v>
      </c>
      <c r="H11" t="s">
        <v>104</v>
      </c>
      <c r="I11" t="s">
        <v>113</v>
      </c>
      <c r="J11" t="str">
        <f t="shared" si="1"/>
        <v xml:space="preserve">1.&lt;a href = "/cse5243/course_materials/exercises/CSE5243-Exercise9a.xlsx"&gt;Cost Matrices&lt;/a&gt; </v>
      </c>
      <c r="O11" t="s">
        <v>75</v>
      </c>
      <c r="P11" t="s">
        <v>76</v>
      </c>
      <c r="Q11" t="str">
        <f t="shared" si="0"/>
        <v xml:space="preserve">1.&lt;a href = "https://osu.instructure.com/courses/109167/modules/items/6730342"&gt;Imbalanced Classes&lt;/a&gt; </v>
      </c>
    </row>
    <row r="12" spans="1:17" x14ac:dyDescent="0.2">
      <c r="A12">
        <v>11</v>
      </c>
      <c r="B12">
        <v>6</v>
      </c>
      <c r="C12" s="1">
        <v>44467</v>
      </c>
      <c r="D12" t="s">
        <v>12</v>
      </c>
      <c r="E12" s="1">
        <v>44468</v>
      </c>
      <c r="F12" t="s">
        <v>13</v>
      </c>
      <c r="G12" t="s">
        <v>27</v>
      </c>
      <c r="H12" t="s">
        <v>105</v>
      </c>
      <c r="I12" t="s">
        <v>114</v>
      </c>
      <c r="J12" s="3" t="s">
        <v>121</v>
      </c>
      <c r="M12" t="s">
        <v>20</v>
      </c>
      <c r="N12" t="s">
        <v>125</v>
      </c>
      <c r="O12" t="s">
        <v>77</v>
      </c>
      <c r="P12" t="s">
        <v>78</v>
      </c>
      <c r="Q12" t="str">
        <f t="shared" si="0"/>
        <v xml:space="preserve">1.&lt;a href = "https://osu.instructure.com/courses/109167/modules/items/6730343"&gt;K-Nearest Neighbors&lt;/a&gt; </v>
      </c>
    </row>
    <row r="13" spans="1:17" x14ac:dyDescent="0.2">
      <c r="A13">
        <v>12</v>
      </c>
      <c r="B13">
        <v>6</v>
      </c>
      <c r="C13" s="1">
        <v>44469</v>
      </c>
      <c r="D13" t="s">
        <v>15</v>
      </c>
      <c r="E13" s="1">
        <v>44470</v>
      </c>
      <c r="F13" t="s">
        <v>16</v>
      </c>
      <c r="G13" t="s">
        <v>28</v>
      </c>
      <c r="H13" t="s">
        <v>106</v>
      </c>
      <c r="I13" t="s">
        <v>115</v>
      </c>
      <c r="J13" t="str">
        <f>"1.&lt;a href = "&amp; CHAR(34) &amp; I13 &amp; CHAR(34) &amp; "&gt; " &amp; H13 &amp; "&lt;/a&gt; "</f>
        <v xml:space="preserve">1.&lt;a href = "/cse5243/course_materials/exercises/CSE5243-Exercise12a.xlsx"&gt; Naive Bayes Classifier&lt;/a&gt; </v>
      </c>
      <c r="O13" t="s">
        <v>79</v>
      </c>
      <c r="P13" t="s">
        <v>80</v>
      </c>
      <c r="Q13" t="str">
        <f t="shared" si="0"/>
        <v xml:space="preserve">1.&lt;a href = "https://osu.instructure.com/courses/109167/modules/items/6730345"&gt;Naïve Bayes&lt;/a&gt; </v>
      </c>
    </row>
    <row r="14" spans="1:17" x14ac:dyDescent="0.2">
      <c r="A14">
        <v>13</v>
      </c>
      <c r="B14">
        <v>7</v>
      </c>
      <c r="C14" s="1">
        <v>44474</v>
      </c>
      <c r="D14" t="s">
        <v>12</v>
      </c>
      <c r="E14" s="1">
        <v>44475</v>
      </c>
      <c r="F14" t="s">
        <v>13</v>
      </c>
      <c r="G14" t="s">
        <v>29</v>
      </c>
      <c r="N14" t="s">
        <v>126</v>
      </c>
      <c r="O14" t="s">
        <v>81</v>
      </c>
      <c r="P14" t="s">
        <v>82</v>
      </c>
      <c r="Q14" t="str">
        <f t="shared" si="0"/>
        <v xml:space="preserve">1.&lt;a href = "https://osu.instructure.com/courses/109167/modules/items/6730349"&gt;Logistic Regression&lt;/a&gt; </v>
      </c>
    </row>
    <row r="15" spans="1:17" x14ac:dyDescent="0.2">
      <c r="A15">
        <v>14</v>
      </c>
      <c r="B15">
        <v>7</v>
      </c>
      <c r="C15" s="1">
        <v>44476</v>
      </c>
      <c r="D15" t="s">
        <v>15</v>
      </c>
      <c r="E15" s="1">
        <v>44477</v>
      </c>
      <c r="F15" t="s">
        <v>16</v>
      </c>
      <c r="G15" t="s">
        <v>30</v>
      </c>
      <c r="N15" t="s">
        <v>127</v>
      </c>
      <c r="O15" t="s">
        <v>83</v>
      </c>
      <c r="P15" t="s">
        <v>84</v>
      </c>
      <c r="Q15" t="str">
        <f t="shared" si="0"/>
        <v xml:space="preserve">1.&lt;a href = "https://osu.instructure.com/courses/109167/modules/items/6730351"&gt;Ensemble Methods&lt;/a&gt; </v>
      </c>
    </row>
    <row r="16" spans="1:17" x14ac:dyDescent="0.2">
      <c r="A16">
        <v>15</v>
      </c>
      <c r="B16">
        <v>8</v>
      </c>
      <c r="C16" s="1">
        <v>44481</v>
      </c>
      <c r="D16" t="s">
        <v>12</v>
      </c>
      <c r="E16" s="1">
        <v>44482</v>
      </c>
      <c r="F16" t="s">
        <v>13</v>
      </c>
      <c r="G16" t="s">
        <v>31</v>
      </c>
      <c r="L16" t="s">
        <v>23</v>
      </c>
    </row>
    <row r="17" spans="1:17" x14ac:dyDescent="0.2">
      <c r="A17" t="s">
        <v>32</v>
      </c>
      <c r="B17">
        <v>8</v>
      </c>
      <c r="C17" s="1">
        <v>44483</v>
      </c>
      <c r="D17" t="s">
        <v>15</v>
      </c>
      <c r="E17" s="1">
        <v>44484</v>
      </c>
      <c r="F17" t="s">
        <v>16</v>
      </c>
      <c r="G17" t="s">
        <v>33</v>
      </c>
      <c r="N17" t="s">
        <v>34</v>
      </c>
    </row>
    <row r="18" spans="1:17" x14ac:dyDescent="0.2">
      <c r="A18">
        <v>16</v>
      </c>
      <c r="B18">
        <v>9</v>
      </c>
      <c r="C18" s="1">
        <v>44488</v>
      </c>
      <c r="D18" t="s">
        <v>12</v>
      </c>
      <c r="E18" s="1">
        <v>44489</v>
      </c>
      <c r="F18" t="s">
        <v>13</v>
      </c>
      <c r="G18" t="s">
        <v>35</v>
      </c>
    </row>
    <row r="19" spans="1:17" x14ac:dyDescent="0.2">
      <c r="A19">
        <v>17</v>
      </c>
      <c r="B19">
        <v>9</v>
      </c>
      <c r="C19" s="1">
        <v>44490</v>
      </c>
      <c r="D19" t="s">
        <v>15</v>
      </c>
      <c r="E19" s="1">
        <v>44491</v>
      </c>
      <c r="F19" t="s">
        <v>16</v>
      </c>
      <c r="G19" t="s">
        <v>36</v>
      </c>
      <c r="H19" t="s">
        <v>97</v>
      </c>
      <c r="I19" t="s">
        <v>122</v>
      </c>
      <c r="J19" t="str">
        <f>"1.&lt;a href = "&amp; CHAR(34) &amp; I19 &amp; CHAR(34) &amp; "&gt;" &amp; H19 &amp; "&lt;/a&gt; "</f>
        <v xml:space="preserve">1.&lt;a href = "/cse5243/course_materials/exercises/CSE5243-Exercise-HierCluster-15b.xlsx"&gt;Hierarchical Clustering&lt;/a&gt; </v>
      </c>
      <c r="K19" t="s">
        <v>37</v>
      </c>
      <c r="M19" t="s">
        <v>23</v>
      </c>
      <c r="N19" t="s">
        <v>38</v>
      </c>
      <c r="O19" t="s">
        <v>36</v>
      </c>
      <c r="P19" t="s">
        <v>85</v>
      </c>
      <c r="Q19" t="str">
        <f t="shared" si="0"/>
        <v xml:space="preserve">1.&lt;a href = "https://osu.instructure.com/courses/109167/modules/items/6730352"&gt;Clustering&lt;/a&gt; </v>
      </c>
    </row>
    <row r="20" spans="1:17" x14ac:dyDescent="0.2">
      <c r="A20">
        <v>18</v>
      </c>
      <c r="B20">
        <v>10</v>
      </c>
      <c r="C20" s="1">
        <v>44495</v>
      </c>
      <c r="D20" t="s">
        <v>12</v>
      </c>
      <c r="E20" s="1">
        <v>44496</v>
      </c>
      <c r="F20" t="s">
        <v>13</v>
      </c>
      <c r="G20" t="s">
        <v>36</v>
      </c>
      <c r="H20" t="s">
        <v>96</v>
      </c>
      <c r="I20" t="s">
        <v>123</v>
      </c>
      <c r="J20" t="str">
        <f t="shared" ref="J19:J21" si="2">"1.&lt;a href = "&amp; CHAR(34) &amp; I20 &amp; CHAR(34) &amp; "&gt;" &amp; H20 &amp; "&lt;/a&gt; "</f>
        <v xml:space="preserve">1.&lt;a href = "/cse5243/course_materials/exercises/CSE5243-Exercise-Kmeans-16c.xlsx"&gt;Kmeans&lt;/a&gt; </v>
      </c>
      <c r="M20" t="s">
        <v>39</v>
      </c>
    </row>
    <row r="21" spans="1:17" x14ac:dyDescent="0.2">
      <c r="A21">
        <v>19</v>
      </c>
      <c r="B21">
        <v>10</v>
      </c>
      <c r="C21" s="1">
        <v>44497</v>
      </c>
      <c r="D21" t="s">
        <v>15</v>
      </c>
      <c r="E21" s="1">
        <v>44498</v>
      </c>
      <c r="F21" t="s">
        <v>16</v>
      </c>
      <c r="G21" t="s">
        <v>36</v>
      </c>
      <c r="H21" t="s">
        <v>95</v>
      </c>
      <c r="I21" t="s">
        <v>116</v>
      </c>
      <c r="J21" t="str">
        <f t="shared" si="2"/>
        <v xml:space="preserve">1.&lt;a href = "/cse5243/course_materials/exercises/CSE5243-Exercise-DBScan-17b.xlsx"&gt;DBScan&lt;/a&gt; </v>
      </c>
    </row>
    <row r="22" spans="1:17" x14ac:dyDescent="0.2">
      <c r="A22">
        <v>20</v>
      </c>
      <c r="B22">
        <v>11</v>
      </c>
      <c r="C22" s="1">
        <v>44502</v>
      </c>
      <c r="D22" t="s">
        <v>12</v>
      </c>
      <c r="E22" s="1">
        <v>44503</v>
      </c>
      <c r="F22" t="s">
        <v>13</v>
      </c>
      <c r="G22" t="s">
        <v>36</v>
      </c>
    </row>
    <row r="23" spans="1:17" x14ac:dyDescent="0.2">
      <c r="A23">
        <v>21</v>
      </c>
      <c r="B23">
        <v>11</v>
      </c>
      <c r="C23" s="1">
        <v>44504</v>
      </c>
      <c r="D23" t="s">
        <v>15</v>
      </c>
      <c r="E23" s="1">
        <v>44505</v>
      </c>
      <c r="F23" t="s">
        <v>16</v>
      </c>
      <c r="G23" t="s">
        <v>40</v>
      </c>
      <c r="K23" t="s">
        <v>41</v>
      </c>
      <c r="L23" t="s">
        <v>37</v>
      </c>
      <c r="N23" t="s">
        <v>42</v>
      </c>
      <c r="O23" t="s">
        <v>86</v>
      </c>
      <c r="P23" t="s">
        <v>87</v>
      </c>
      <c r="Q23" t="str">
        <f t="shared" si="0"/>
        <v xml:space="preserve">1.&lt;a href = "https://osu.instructure.com/courses/109167/modules/items/6730353"&gt;Association Analysis&lt;/a&gt; </v>
      </c>
    </row>
    <row r="24" spans="1:17" x14ac:dyDescent="0.2">
      <c r="A24">
        <v>22</v>
      </c>
      <c r="B24">
        <v>12</v>
      </c>
      <c r="C24" s="1">
        <v>44509</v>
      </c>
      <c r="D24" t="s">
        <v>12</v>
      </c>
      <c r="E24" s="1">
        <v>44510</v>
      </c>
      <c r="F24" t="s">
        <v>13</v>
      </c>
      <c r="G24" t="s">
        <v>40</v>
      </c>
    </row>
    <row r="25" spans="1:17" x14ac:dyDescent="0.2">
      <c r="A25" t="s">
        <v>32</v>
      </c>
      <c r="B25">
        <v>12</v>
      </c>
      <c r="C25" s="1">
        <v>44511</v>
      </c>
      <c r="D25" t="s">
        <v>15</v>
      </c>
      <c r="E25" s="1">
        <v>44512</v>
      </c>
      <c r="F25" t="s">
        <v>16</v>
      </c>
      <c r="G25" t="s">
        <v>43</v>
      </c>
      <c r="N25" t="s">
        <v>44</v>
      </c>
      <c r="O25" t="s">
        <v>45</v>
      </c>
      <c r="P25" t="s">
        <v>88</v>
      </c>
      <c r="Q25" t="str">
        <f t="shared" si="0"/>
        <v xml:space="preserve">1.&lt;a href = "https://osu.instructure.com/courses/109167/modules/items/6730354"&gt;Anomaly Detection&lt;/a&gt; </v>
      </c>
    </row>
    <row r="26" spans="1:17" x14ac:dyDescent="0.2">
      <c r="A26">
        <v>23</v>
      </c>
      <c r="B26">
        <v>13</v>
      </c>
      <c r="C26" s="1">
        <v>44516</v>
      </c>
      <c r="D26" t="s">
        <v>12</v>
      </c>
      <c r="E26" s="1">
        <v>44517</v>
      </c>
      <c r="F26" t="s">
        <v>13</v>
      </c>
      <c r="G26" t="s">
        <v>40</v>
      </c>
      <c r="H26" t="s">
        <v>93</v>
      </c>
      <c r="I26" t="s">
        <v>117</v>
      </c>
      <c r="J26" t="str">
        <f t="shared" ref="J26:J28" si="3">"1.&lt;a href = "&amp; CHAR(34) &amp; I26 &amp; CHAR(34) &amp; "&gt;" &amp; H26 &amp; "&lt;/a&gt; "</f>
        <v xml:space="preserve">1.&lt;a href = "/cse5243/course_materials/exercises/CSE5243-Exercise-AssocApriori-19b.xlsx"&gt;Frequent Itemset Generation&lt;/a&gt; </v>
      </c>
      <c r="M26" t="s">
        <v>37</v>
      </c>
    </row>
    <row r="27" spans="1:17" x14ac:dyDescent="0.2">
      <c r="A27">
        <v>24</v>
      </c>
      <c r="B27">
        <v>13</v>
      </c>
      <c r="C27" s="1">
        <v>44518</v>
      </c>
      <c r="D27" t="s">
        <v>15</v>
      </c>
      <c r="E27" s="1">
        <v>44519</v>
      </c>
      <c r="F27" t="s">
        <v>16</v>
      </c>
      <c r="G27" t="s">
        <v>40</v>
      </c>
      <c r="H27" t="s">
        <v>94</v>
      </c>
      <c r="I27" t="s">
        <v>118</v>
      </c>
      <c r="J27" t="str">
        <f t="shared" si="3"/>
        <v xml:space="preserve">1.&lt;a href = "/cse5243/course_materials/exercises/CSE5243-Exercise-AssocMaxClosed-20c.xlsx"&gt;Maximal Frequent and closed Itemsets&lt;/a&gt; </v>
      </c>
    </row>
    <row r="28" spans="1:17" x14ac:dyDescent="0.2">
      <c r="A28">
        <v>25</v>
      </c>
      <c r="B28">
        <v>14</v>
      </c>
      <c r="C28" s="1">
        <v>44523</v>
      </c>
      <c r="D28" t="s">
        <v>12</v>
      </c>
      <c r="E28" s="1">
        <v>44524</v>
      </c>
      <c r="F28" t="s">
        <v>13</v>
      </c>
      <c r="G28" t="s">
        <v>45</v>
      </c>
      <c r="H28" t="s">
        <v>92</v>
      </c>
      <c r="I28" t="s">
        <v>119</v>
      </c>
      <c r="J28" t="str">
        <f t="shared" si="3"/>
        <v xml:space="preserve">1.&lt;a href = "/cse5243/course_materials/exercises/CSE5243-Exercise-Anomaly-21a.xlsx"&gt;Anomaly-21a&lt;/a&gt; </v>
      </c>
      <c r="K28" t="s">
        <v>46</v>
      </c>
      <c r="L28" t="s">
        <v>41</v>
      </c>
      <c r="N28" t="s">
        <v>47</v>
      </c>
    </row>
    <row r="29" spans="1:17" x14ac:dyDescent="0.2">
      <c r="A29" t="s">
        <v>32</v>
      </c>
      <c r="B29">
        <v>14</v>
      </c>
      <c r="C29" s="1">
        <v>44525</v>
      </c>
      <c r="D29" t="s">
        <v>15</v>
      </c>
      <c r="E29" s="1">
        <v>44526</v>
      </c>
      <c r="F29" t="s">
        <v>16</v>
      </c>
      <c r="G29" t="s">
        <v>33</v>
      </c>
      <c r="N29" t="s">
        <v>48</v>
      </c>
    </row>
    <row r="30" spans="1:17" x14ac:dyDescent="0.2">
      <c r="A30">
        <v>26</v>
      </c>
      <c r="B30">
        <v>15</v>
      </c>
      <c r="C30" s="1">
        <v>44530</v>
      </c>
      <c r="D30" t="s">
        <v>12</v>
      </c>
      <c r="E30" s="1">
        <v>44531</v>
      </c>
      <c r="F30" t="s">
        <v>13</v>
      </c>
      <c r="G30" t="s">
        <v>49</v>
      </c>
    </row>
    <row r="31" spans="1:17" x14ac:dyDescent="0.2">
      <c r="A31">
        <v>27</v>
      </c>
      <c r="B31">
        <v>15</v>
      </c>
      <c r="C31" s="1">
        <v>44532</v>
      </c>
      <c r="D31" t="s">
        <v>15</v>
      </c>
      <c r="E31" s="1">
        <v>44533</v>
      </c>
      <c r="F31" t="s">
        <v>16</v>
      </c>
      <c r="G31" t="s">
        <v>49</v>
      </c>
      <c r="M31" t="s">
        <v>41</v>
      </c>
    </row>
    <row r="32" spans="1:17" x14ac:dyDescent="0.2">
      <c r="A32">
        <v>28</v>
      </c>
      <c r="B32">
        <v>16</v>
      </c>
      <c r="C32" s="1">
        <v>44537</v>
      </c>
      <c r="D32" t="s">
        <v>12</v>
      </c>
      <c r="E32" s="1">
        <v>44538</v>
      </c>
      <c r="F32" t="s">
        <v>13</v>
      </c>
      <c r="G32" t="s">
        <v>50</v>
      </c>
      <c r="L32" t="s">
        <v>46</v>
      </c>
      <c r="N32" t="s">
        <v>51</v>
      </c>
    </row>
    <row r="33" spans="1:14" x14ac:dyDescent="0.2">
      <c r="A33">
        <v>29</v>
      </c>
      <c r="B33">
        <v>17</v>
      </c>
      <c r="C33" s="1">
        <v>44540</v>
      </c>
      <c r="D33" t="s">
        <v>16</v>
      </c>
      <c r="E33" s="1">
        <v>44543</v>
      </c>
      <c r="F33" t="s">
        <v>52</v>
      </c>
      <c r="G33" t="s">
        <v>53</v>
      </c>
      <c r="N33" t="s">
        <v>54</v>
      </c>
    </row>
  </sheetData>
  <hyperlinks>
    <hyperlink ref="P5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Syllabus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2021-08-19T23:27:28Z</dcterms:created>
  <dcterms:modified xsi:type="dcterms:W3CDTF">2021-08-20T01:18:58Z</dcterms:modified>
</cp:coreProperties>
</file>