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hari.5\Box\TebBox\Courses\CSE5243 Au20\Exercises\"/>
    </mc:Choice>
  </mc:AlternateContent>
  <xr:revisionPtr revIDLastSave="0" documentId="13_ncr:1_{F08168DA-6A65-4355-B068-6012BF2C8FF8}" xr6:coauthVersionLast="45" xr6:coauthVersionMax="45" xr10:uidLastSave="{00000000-0000-0000-0000-000000000000}"/>
  <bookViews>
    <workbookView xWindow="-108" yWindow="-108" windowWidth="23256" windowHeight="12576" activeTab="1" xr2:uid="{B608AE4D-840A-4E8E-AB35-94985EBB3742}"/>
  </bookViews>
  <sheets>
    <sheet name="Instructions" sheetId="2" r:id="rId1"/>
    <sheet name="Data" sheetId="14" r:id="rId2"/>
    <sheet name="Answer" sheetId="15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4" i="15" l="1"/>
  <c r="L14" i="15"/>
  <c r="K14" i="15"/>
  <c r="J14" i="15"/>
  <c r="H14" i="15"/>
  <c r="G14" i="15"/>
  <c r="F14" i="15"/>
  <c r="E14" i="15"/>
  <c r="D14" i="15"/>
  <c r="C14" i="15"/>
  <c r="I14" i="15" s="1"/>
  <c r="I13" i="15"/>
  <c r="C13" i="15"/>
  <c r="H13" i="15" s="1"/>
  <c r="I12" i="15"/>
  <c r="H12" i="15"/>
  <c r="C12" i="15"/>
  <c r="G12" i="15" s="1"/>
  <c r="M11" i="15"/>
  <c r="I11" i="15"/>
  <c r="H11" i="15"/>
  <c r="G11" i="15"/>
  <c r="C11" i="15"/>
  <c r="F11" i="15" s="1"/>
  <c r="M10" i="15"/>
  <c r="L10" i="15"/>
  <c r="I10" i="15"/>
  <c r="H10" i="15"/>
  <c r="G10" i="15"/>
  <c r="F10" i="15"/>
  <c r="C10" i="15"/>
  <c r="E10" i="15" s="1"/>
  <c r="M9" i="15"/>
  <c r="L9" i="15"/>
  <c r="K9" i="15"/>
  <c r="I9" i="15"/>
  <c r="H9" i="15"/>
  <c r="G9" i="15"/>
  <c r="F9" i="15"/>
  <c r="E9" i="15"/>
  <c r="C9" i="15"/>
  <c r="D9" i="15" s="1"/>
  <c r="M8" i="15"/>
  <c r="L8" i="15"/>
  <c r="K8" i="15"/>
  <c r="J8" i="15"/>
  <c r="I8" i="15"/>
  <c r="H8" i="15"/>
  <c r="G8" i="15"/>
  <c r="F8" i="15"/>
  <c r="E8" i="15"/>
  <c r="D8" i="15"/>
  <c r="C8" i="15"/>
  <c r="C7" i="15"/>
  <c r="M7" i="15" s="1"/>
  <c r="C6" i="15"/>
  <c r="M6" i="15" s="1"/>
  <c r="M5" i="15"/>
  <c r="G5" i="15"/>
  <c r="C5" i="15"/>
  <c r="L5" i="15" s="1"/>
  <c r="C14" i="14"/>
  <c r="I14" i="14" s="1"/>
  <c r="C13" i="14"/>
  <c r="H13" i="14" s="1"/>
  <c r="C12" i="14"/>
  <c r="G12" i="14" s="1"/>
  <c r="C11" i="14"/>
  <c r="F11" i="14" s="1"/>
  <c r="C10" i="14"/>
  <c r="E10" i="14" s="1"/>
  <c r="C9" i="14"/>
  <c r="D9" i="14" s="1"/>
  <c r="C8" i="14"/>
  <c r="H8" i="14" s="1"/>
  <c r="C7" i="14"/>
  <c r="L7" i="14" s="1"/>
  <c r="C6" i="14"/>
  <c r="M6" i="14" s="1"/>
  <c r="C5" i="14"/>
  <c r="L5" i="14" s="1"/>
  <c r="D7" i="15" l="1"/>
  <c r="J13" i="15"/>
  <c r="D6" i="15"/>
  <c r="E7" i="15"/>
  <c r="J12" i="15"/>
  <c r="K13" i="15"/>
  <c r="D5" i="15"/>
  <c r="E6" i="15"/>
  <c r="F7" i="15"/>
  <c r="J11" i="15"/>
  <c r="K12" i="15"/>
  <c r="L13" i="15"/>
  <c r="E5" i="15"/>
  <c r="F6" i="15"/>
  <c r="G7" i="15"/>
  <c r="J10" i="15"/>
  <c r="K11" i="15"/>
  <c r="L12" i="15"/>
  <c r="M13" i="15"/>
  <c r="F5" i="15"/>
  <c r="G6" i="15"/>
  <c r="H7" i="15"/>
  <c r="J9" i="15"/>
  <c r="K10" i="15"/>
  <c r="L11" i="15"/>
  <c r="M12" i="15"/>
  <c r="H6" i="15"/>
  <c r="I7" i="15"/>
  <c r="H5" i="15"/>
  <c r="I6" i="15"/>
  <c r="J7" i="15"/>
  <c r="D13" i="15"/>
  <c r="I5" i="15"/>
  <c r="J6" i="15"/>
  <c r="K7" i="15"/>
  <c r="D12" i="15"/>
  <c r="E13" i="15"/>
  <c r="J5" i="15"/>
  <c r="K6" i="15"/>
  <c r="L7" i="15"/>
  <c r="D11" i="15"/>
  <c r="E12" i="15"/>
  <c r="F13" i="15"/>
  <c r="K5" i="15"/>
  <c r="L6" i="15"/>
  <c r="D10" i="15"/>
  <c r="E11" i="15"/>
  <c r="F12" i="15"/>
  <c r="G13" i="15"/>
  <c r="M14" i="14"/>
  <c r="L12" i="14"/>
  <c r="L14" i="14"/>
  <c r="M9" i="14"/>
  <c r="L9" i="14"/>
  <c r="I8" i="14"/>
  <c r="H12" i="14"/>
  <c r="J8" i="14"/>
  <c r="K12" i="14"/>
  <c r="K9" i="14"/>
  <c r="K8" i="14"/>
  <c r="L8" i="14"/>
  <c r="M8" i="14"/>
  <c r="J13" i="14"/>
  <c r="I13" i="14"/>
  <c r="L11" i="14"/>
  <c r="D8" i="14"/>
  <c r="D14" i="14"/>
  <c r="M11" i="14"/>
  <c r="G11" i="14"/>
  <c r="I11" i="14"/>
  <c r="K11" i="14"/>
  <c r="K13" i="14"/>
  <c r="H10" i="14"/>
  <c r="E8" i="14"/>
  <c r="G9" i="14"/>
  <c r="J10" i="14"/>
  <c r="F8" i="14"/>
  <c r="H9" i="14"/>
  <c r="K10" i="14"/>
  <c r="E14" i="14"/>
  <c r="G8" i="14"/>
  <c r="I9" i="14"/>
  <c r="L10" i="14"/>
  <c r="I12" i="14"/>
  <c r="J14" i="14"/>
  <c r="H11" i="14"/>
  <c r="M5" i="14"/>
  <c r="F10" i="14"/>
  <c r="J11" i="14"/>
  <c r="G10" i="14"/>
  <c r="E9" i="14"/>
  <c r="L13" i="14"/>
  <c r="F9" i="14"/>
  <c r="I10" i="14"/>
  <c r="J9" i="14"/>
  <c r="M10" i="14"/>
  <c r="J12" i="14"/>
  <c r="K14" i="14"/>
  <c r="D7" i="14"/>
  <c r="D6" i="14"/>
  <c r="E6" i="14"/>
  <c r="F7" i="14"/>
  <c r="E5" i="14"/>
  <c r="F6" i="14"/>
  <c r="G7" i="14"/>
  <c r="M13" i="14"/>
  <c r="F5" i="14"/>
  <c r="G6" i="14"/>
  <c r="H7" i="14"/>
  <c r="M12" i="14"/>
  <c r="E7" i="14"/>
  <c r="H6" i="14"/>
  <c r="I7" i="14"/>
  <c r="H5" i="14"/>
  <c r="D13" i="14"/>
  <c r="E12" i="14"/>
  <c r="G14" i="14"/>
  <c r="K5" i="14"/>
  <c r="L6" i="14"/>
  <c r="M7" i="14"/>
  <c r="D10" i="14"/>
  <c r="E11" i="14"/>
  <c r="F12" i="14"/>
  <c r="G13" i="14"/>
  <c r="H14" i="14"/>
  <c r="D5" i="14"/>
  <c r="G5" i="14"/>
  <c r="I6" i="14"/>
  <c r="J7" i="14"/>
  <c r="I5" i="14"/>
  <c r="J6" i="14"/>
  <c r="K7" i="14"/>
  <c r="D12" i="14"/>
  <c r="E13" i="14"/>
  <c r="F14" i="14"/>
  <c r="J5" i="14"/>
  <c r="K6" i="14"/>
  <c r="D11" i="14"/>
  <c r="F13" i="14"/>
</calcChain>
</file>

<file path=xl/sharedStrings.xml><?xml version="1.0" encoding="utf-8"?>
<sst xmlns="http://schemas.openxmlformats.org/spreadsheetml/2006/main" count="173" uniqueCount="40">
  <si>
    <t>Exercise</t>
  </si>
  <si>
    <t>CSE5243 - Introduction to Data Mining</t>
  </si>
  <si>
    <t xml:space="preserve">This is an in-class exercise for each group.  </t>
  </si>
  <si>
    <t>* Be respectful to your group-mates.</t>
  </si>
  <si>
    <t>* In a short exercise such as this one, you may not have time to answer the questions completely – just give it a quick try.</t>
  </si>
  <si>
    <t>* HAVE FUN!</t>
  </si>
  <si>
    <t>Do the following:</t>
  </si>
  <si>
    <t>* Introduce yourselves and get to know one another.</t>
  </si>
  <si>
    <t>Answer the following questions:</t>
  </si>
  <si>
    <r>
      <t xml:space="preserve">* Choose a </t>
    </r>
    <r>
      <rPr>
        <b/>
        <sz val="16"/>
        <color theme="1"/>
        <rFont val="Calibri"/>
        <family val="2"/>
        <scheme val="minor"/>
      </rPr>
      <t>Speaker</t>
    </r>
    <r>
      <rPr>
        <sz val="16"/>
        <color theme="1"/>
        <rFont val="Calibri"/>
        <family val="2"/>
        <scheme val="minor"/>
      </rPr>
      <t xml:space="preserve"> who will present your findings to the rest of the class when the exercise is done.</t>
    </r>
  </si>
  <si>
    <r>
      <t xml:space="preserve">* Examine the data on the </t>
    </r>
    <r>
      <rPr>
        <b/>
        <sz val="16"/>
        <color theme="1"/>
        <rFont val="Calibri"/>
        <family val="2"/>
        <scheme val="minor"/>
      </rPr>
      <t>Data</t>
    </r>
    <r>
      <rPr>
        <sz val="16"/>
        <color theme="1"/>
        <rFont val="Calibri"/>
        <family val="2"/>
        <scheme val="minor"/>
      </rPr>
      <t xml:space="preserve"> worksheet.</t>
    </r>
  </si>
  <si>
    <t>Point</t>
  </si>
  <si>
    <t>Proximity Matrix for 1-Dimensional Dataset:</t>
  </si>
  <si>
    <t>Value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</si>
  <si>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</si>
  <si>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</si>
  <si>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</si>
  <si>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</si>
  <si>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</si>
  <si>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</si>
  <si>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</si>
  <si>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</si>
  <si>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</si>
  <si>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</si>
  <si>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NOTES:</t>
  </si>
  <si>
    <t>Purple text = formulas.  Do not edit.</t>
  </si>
  <si>
    <t>Edit red boxes.</t>
  </si>
  <si>
    <t>Based on: Introduction to Data Mining, 2nd Edition by Tan, Steinbach, Karpatne, Kumar</t>
  </si>
  <si>
    <t>Clustering - Anomaly Detection</t>
  </si>
  <si>
    <t>Distance</t>
  </si>
  <si>
    <t>1st Nearest Neighbor</t>
  </si>
  <si>
    <t>2nd Nearest Neighbor</t>
  </si>
  <si>
    <t>Outlier?</t>
  </si>
  <si>
    <t xml:space="preserve">Outlier Threshold (Dist &gt;= X): </t>
  </si>
  <si>
    <t>n</t>
  </si>
  <si>
    <t>y</t>
  </si>
  <si>
    <t>INSTRUCTIONS:</t>
  </si>
  <si>
    <t>For each point, find the distance to the 1st nearest neighbor, and mark the point as an outlier if the distance is &gt;= the threshold.</t>
  </si>
  <si>
    <t>For each point, find the distance to the 2nd nearest neighbor, and mark the point as an outlier if the distance is &gt;= the threshold.</t>
  </si>
  <si>
    <t>1. Find the outlier points, using Distance-Based scoring.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</si>
</sst>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7030A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2" fontId="5" fillId="0" borderId="0" xfId="0" applyNumberFormat="1" applyFont="1" applyAlignment="1">
      <alignment horizontal="center" vertical="top"/>
    </xf>
    <xf numFmtId="0" fontId="8" fillId="2" borderId="1" xfId="0" applyFont="1" applyFill="1" applyBorder="1" applyAlignment="1">
      <alignment horizontal="center" vertical="top" wrapText="1"/>
    </xf>
    <xf numFmtId="1" fontId="6" fillId="2" borderId="1" xfId="0" applyNumberFormat="1" applyFont="1" applyFill="1" applyBorder="1" applyAlignment="1">
      <alignment horizontal="right" vertical="top"/>
    </xf>
    <xf numFmtId="1" fontId="6" fillId="2" borderId="1" xfId="0" applyNumberFormat="1" applyFont="1" applyFill="1" applyBorder="1" applyAlignment="1">
      <alignment horizontal="center" vertical="top"/>
    </xf>
    <xf numFmtId="1" fontId="8" fillId="2" borderId="1" xfId="0" applyNumberFormat="1" applyFont="1" applyFill="1" applyBorder="1" applyAlignment="1">
      <alignment horizontal="center" vertical="top"/>
    </xf>
    <xf numFmtId="1" fontId="8" fillId="2" borderId="3" xfId="0" applyNumberFormat="1" applyFont="1" applyFill="1" applyBorder="1" applyAlignment="1">
      <alignment horizontal="center" vertical="top"/>
    </xf>
    <xf numFmtId="0" fontId="8" fillId="2" borderId="3" xfId="0" applyFont="1" applyFill="1" applyBorder="1" applyAlignment="1">
      <alignment horizontal="center" vertical="top" wrapText="1"/>
    </xf>
    <xf numFmtId="1" fontId="8" fillId="2" borderId="4" xfId="0" applyNumberFormat="1" applyFont="1" applyFill="1" applyBorder="1" applyAlignment="1">
      <alignment horizontal="center" vertical="top"/>
    </xf>
    <xf numFmtId="0" fontId="8" fillId="2" borderId="4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2" fontId="5" fillId="0" borderId="2" xfId="0" applyNumberFormat="1" applyFont="1" applyBorder="1" applyAlignment="1">
      <alignment horizontal="center" vertical="top"/>
    </xf>
    <xf numFmtId="1" fontId="5" fillId="0" borderId="2" xfId="0" applyNumberFormat="1" applyFont="1" applyBorder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4" fillId="3" borderId="9" xfId="0" applyFont="1" applyFill="1" applyBorder="1" applyAlignment="1">
      <alignment horizontal="center" vertical="top"/>
    </xf>
    <xf numFmtId="2" fontId="8" fillId="3" borderId="10" xfId="0" applyNumberFormat="1" applyFont="1" applyFill="1" applyBorder="1" applyAlignment="1">
      <alignment horizontal="center" vertical="top"/>
    </xf>
    <xf numFmtId="2" fontId="5" fillId="0" borderId="8" xfId="0" applyNumberFormat="1" applyFont="1" applyBorder="1" applyAlignment="1">
      <alignment horizontal="center" vertical="top"/>
    </xf>
    <xf numFmtId="1" fontId="5" fillId="0" borderId="8" xfId="0" applyNumberFormat="1" applyFont="1" applyBorder="1" applyAlignment="1">
      <alignment horizontal="center" vertical="top"/>
    </xf>
    <xf numFmtId="2" fontId="6" fillId="0" borderId="1" xfId="0" applyNumberFormat="1" applyFont="1" applyFill="1" applyBorder="1" applyAlignment="1">
      <alignment horizontal="right" vertical="top"/>
    </xf>
    <xf numFmtId="2" fontId="6" fillId="0" borderId="3" xfId="0" applyNumberFormat="1" applyFont="1" applyFill="1" applyBorder="1" applyAlignment="1">
      <alignment horizontal="right" vertical="top"/>
    </xf>
    <xf numFmtId="2" fontId="6" fillId="0" borderId="4" xfId="0" applyNumberFormat="1" applyFont="1" applyFill="1" applyBorder="1" applyAlignment="1">
      <alignment horizontal="right" vertical="top"/>
    </xf>
    <xf numFmtId="0" fontId="4" fillId="3" borderId="6" xfId="0" applyFont="1" applyFill="1" applyBorder="1" applyAlignment="1">
      <alignment horizontal="center" vertical="top"/>
    </xf>
    <xf numFmtId="0" fontId="4" fillId="3" borderId="7" xfId="0" applyFont="1" applyFill="1" applyBorder="1" applyAlignment="1">
      <alignment horizontal="center" vertical="top"/>
    </xf>
    <xf numFmtId="0" fontId="4" fillId="3" borderId="11" xfId="0" applyFont="1" applyFill="1" applyBorder="1" applyAlignment="1">
      <alignment horizontal="center" vertical="top"/>
    </xf>
    <xf numFmtId="2" fontId="8" fillId="3" borderId="12" xfId="0" applyNumberFormat="1" applyFont="1" applyFill="1" applyBorder="1" applyAlignment="1">
      <alignment horizontal="center" vertical="top"/>
    </xf>
    <xf numFmtId="2" fontId="7" fillId="0" borderId="0" xfId="0" applyNumberFormat="1" applyFont="1" applyAlignment="1">
      <alignment horizontal="right" vertical="top"/>
    </xf>
    <xf numFmtId="2" fontId="8" fillId="0" borderId="0" xfId="0" applyNumberFormat="1" applyFont="1" applyAlignment="1">
      <alignment horizontal="right" vertical="top"/>
    </xf>
    <xf numFmtId="0" fontId="8" fillId="0" borderId="0" xfId="0" applyFont="1" applyAlignment="1">
      <alignment horizontal="right" vertical="top"/>
    </xf>
    <xf numFmtId="2" fontId="9" fillId="4" borderId="1" xfId="0" applyNumberFormat="1" applyFont="1" applyFill="1" applyBorder="1" applyAlignment="1">
      <alignment horizontal="right" vertical="top"/>
    </xf>
    <xf numFmtId="2" fontId="9" fillId="4" borderId="5" xfId="0" applyNumberFormat="1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2BCB7-26AC-4A4F-84BF-4356D970F755}">
  <dimension ref="B1:B16"/>
  <sheetViews>
    <sheetView workbookViewId="0">
      <selection activeCell="F5" sqref="F5"/>
    </sheetView>
  </sheetViews>
  <sheetFormatPr defaultRowHeight="21" x14ac:dyDescent="0.3"/>
  <cols>
    <col min="1" max="1" width="8.88671875" style="1"/>
    <col min="2" max="2" width="122" style="2" customWidth="1"/>
    <col min="3" max="16384" width="8.88671875" style="1"/>
  </cols>
  <sheetData>
    <row r="1" spans="2:2" ht="31.2" x14ac:dyDescent="0.3">
      <c r="B1" s="4" t="s">
        <v>0</v>
      </c>
    </row>
    <row r="2" spans="2:2" x14ac:dyDescent="0.3">
      <c r="B2" s="3" t="s">
        <v>1</v>
      </c>
    </row>
    <row r="3" spans="2:2" x14ac:dyDescent="0.3">
      <c r="B3" s="3" t="s">
        <v>28</v>
      </c>
    </row>
    <row r="5" spans="2:2" x14ac:dyDescent="0.3">
      <c r="B5" s="3" t="s">
        <v>2</v>
      </c>
    </row>
    <row r="6" spans="2:2" x14ac:dyDescent="0.3">
      <c r="B6" s="2" t="s">
        <v>3</v>
      </c>
    </row>
    <row r="7" spans="2:2" ht="42" x14ac:dyDescent="0.3">
      <c r="B7" s="2" t="s">
        <v>4</v>
      </c>
    </row>
    <row r="8" spans="2:2" x14ac:dyDescent="0.3">
      <c r="B8" s="3" t="s">
        <v>5</v>
      </c>
    </row>
    <row r="10" spans="2:2" x14ac:dyDescent="0.3">
      <c r="B10" s="3" t="s">
        <v>6</v>
      </c>
    </row>
    <row r="11" spans="2:2" x14ac:dyDescent="0.3">
      <c r="B11" s="2" t="s">
        <v>7</v>
      </c>
    </row>
    <row r="12" spans="2:2" ht="42" x14ac:dyDescent="0.3">
      <c r="B12" s="2" t="s">
        <v>9</v>
      </c>
    </row>
    <row r="13" spans="2:2" x14ac:dyDescent="0.3">
      <c r="B13" s="2" t="s">
        <v>10</v>
      </c>
    </row>
    <row r="15" spans="2:2" x14ac:dyDescent="0.3">
      <c r="B15" s="3" t="s">
        <v>8</v>
      </c>
    </row>
    <row r="16" spans="2:2" x14ac:dyDescent="0.3">
      <c r="B16" s="2" t="s">
        <v>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A7C84-F580-4011-8001-497230353071}">
  <sheetPr>
    <pageSetUpPr fitToPage="1"/>
  </sheetPr>
  <dimension ref="A1:X25"/>
  <sheetViews>
    <sheetView tabSelected="1" zoomScaleNormal="100" workbookViewId="0">
      <selection activeCell="V21" sqref="V21"/>
    </sheetView>
  </sheetViews>
  <sheetFormatPr defaultRowHeight="18" x14ac:dyDescent="0.3"/>
  <cols>
    <col min="1" max="1" width="2.33203125" style="6" customWidth="1"/>
    <col min="2" max="2" width="8.5546875" style="6" bestFit="1" customWidth="1"/>
    <col min="3" max="3" width="7.109375" style="6" bestFit="1" customWidth="1"/>
    <col min="4" max="4" width="7.109375" style="8" bestFit="1" customWidth="1"/>
    <col min="5" max="14" width="7.77734375" style="8" customWidth="1"/>
    <col min="15" max="15" width="8.88671875" style="6" bestFit="1" customWidth="1"/>
    <col min="16" max="18" width="12.5546875" style="6" customWidth="1"/>
    <col min="19" max="19" width="9.88671875" style="6" customWidth="1"/>
    <col min="20" max="22" width="12.5546875" style="6" customWidth="1"/>
    <col min="23" max="23" width="13.6640625" style="6" customWidth="1"/>
    <col min="24" max="27" width="11.44140625" style="6" customWidth="1"/>
    <col min="28" max="16384" width="8.88671875" style="6"/>
  </cols>
  <sheetData>
    <row r="1" spans="1:23" s="5" customFormat="1" x14ac:dyDescent="0.3">
      <c r="A1" s="5" t="s">
        <v>12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R1" s="6"/>
      <c r="S1" s="24" t="s">
        <v>33</v>
      </c>
      <c r="T1" s="7">
        <v>8</v>
      </c>
    </row>
    <row r="2" spans="1:23" s="5" customFormat="1" ht="18.600000000000001" thickBot="1" x14ac:dyDescent="0.35">
      <c r="D2" s="7"/>
      <c r="E2" s="7"/>
      <c r="F2" s="7"/>
      <c r="G2" s="7"/>
      <c r="H2" s="7"/>
      <c r="I2" s="7"/>
      <c r="J2" s="7"/>
      <c r="K2" s="7"/>
      <c r="L2" s="7"/>
      <c r="M2" s="7"/>
      <c r="O2" s="24"/>
      <c r="P2" s="6"/>
      <c r="Q2" s="6"/>
      <c r="R2" s="6"/>
      <c r="S2" s="6"/>
      <c r="T2" s="6"/>
      <c r="U2" s="6"/>
      <c r="V2" s="6"/>
    </row>
    <row r="3" spans="1:23" s="5" customFormat="1" ht="18.600000000000001" thickBot="1" x14ac:dyDescent="0.35">
      <c r="B3" s="15" t="s">
        <v>11</v>
      </c>
      <c r="C3" s="14"/>
      <c r="D3" s="15" t="s">
        <v>14</v>
      </c>
      <c r="E3" s="15" t="s">
        <v>15</v>
      </c>
      <c r="F3" s="15" t="s">
        <v>16</v>
      </c>
      <c r="G3" s="15" t="s">
        <v>17</v>
      </c>
      <c r="H3" s="15" t="s">
        <v>18</v>
      </c>
      <c r="I3" s="15" t="s">
        <v>19</v>
      </c>
      <c r="J3" s="15" t="s">
        <v>20</v>
      </c>
      <c r="K3" s="15" t="s">
        <v>21</v>
      </c>
      <c r="L3" s="15" t="s">
        <v>22</v>
      </c>
      <c r="M3" s="16" t="s">
        <v>23</v>
      </c>
      <c r="O3" s="24"/>
      <c r="P3" s="32" t="s">
        <v>30</v>
      </c>
      <c r="Q3" s="34"/>
      <c r="R3" s="33"/>
      <c r="S3" s="10"/>
      <c r="T3" s="32" t="s">
        <v>31</v>
      </c>
      <c r="U3" s="34"/>
      <c r="V3" s="33"/>
    </row>
    <row r="4" spans="1:23" ht="18.600000000000001" thickBot="1" x14ac:dyDescent="0.35">
      <c r="B4" s="13"/>
      <c r="C4" s="12" t="s">
        <v>13</v>
      </c>
      <c r="D4" s="12">
        <v>6</v>
      </c>
      <c r="E4" s="12">
        <v>13</v>
      </c>
      <c r="F4" s="12">
        <v>14</v>
      </c>
      <c r="G4" s="12">
        <v>16</v>
      </c>
      <c r="H4" s="12">
        <v>19</v>
      </c>
      <c r="I4" s="12">
        <v>37</v>
      </c>
      <c r="J4" s="12">
        <v>44</v>
      </c>
      <c r="K4" s="12">
        <v>56</v>
      </c>
      <c r="L4" s="12">
        <v>60</v>
      </c>
      <c r="M4" s="17">
        <v>92</v>
      </c>
      <c r="N4" s="6"/>
      <c r="O4" s="24"/>
      <c r="P4" s="25" t="s">
        <v>11</v>
      </c>
      <c r="Q4" s="35" t="s">
        <v>29</v>
      </c>
      <c r="R4" s="26" t="s">
        <v>32</v>
      </c>
      <c r="S4" s="36"/>
      <c r="T4" s="25" t="s">
        <v>11</v>
      </c>
      <c r="U4" s="35" t="s">
        <v>29</v>
      </c>
      <c r="V4" s="26" t="s">
        <v>32</v>
      </c>
    </row>
    <row r="5" spans="1:23" ht="18.600000000000001" thickBot="1" x14ac:dyDescent="0.35">
      <c r="B5" s="15" t="s">
        <v>14</v>
      </c>
      <c r="C5" s="12">
        <f>D4</f>
        <v>6</v>
      </c>
      <c r="D5" s="39">
        <f>ABS(D$4-$C5)</f>
        <v>0</v>
      </c>
      <c r="E5" s="29">
        <f t="shared" ref="E5:M14" si="0">ABS(E$4-$C5)</f>
        <v>7</v>
      </c>
      <c r="F5" s="29">
        <f t="shared" si="0"/>
        <v>8</v>
      </c>
      <c r="G5" s="29">
        <f t="shared" si="0"/>
        <v>10</v>
      </c>
      <c r="H5" s="29">
        <f t="shared" si="0"/>
        <v>13</v>
      </c>
      <c r="I5" s="29">
        <f t="shared" si="0"/>
        <v>31</v>
      </c>
      <c r="J5" s="29">
        <f t="shared" si="0"/>
        <v>38</v>
      </c>
      <c r="K5" s="29">
        <f t="shared" si="0"/>
        <v>50</v>
      </c>
      <c r="L5" s="29">
        <f t="shared" si="0"/>
        <v>54</v>
      </c>
      <c r="M5" s="30">
        <f t="shared" si="0"/>
        <v>86</v>
      </c>
      <c r="N5" s="6"/>
      <c r="O5" s="24" t="s">
        <v>14</v>
      </c>
      <c r="P5" s="27" t="s">
        <v>15</v>
      </c>
      <c r="Q5" s="28">
        <v>7</v>
      </c>
      <c r="R5" s="28" t="s">
        <v>34</v>
      </c>
      <c r="S5" s="37" t="s">
        <v>14</v>
      </c>
      <c r="T5" s="27"/>
      <c r="U5" s="28"/>
      <c r="V5" s="28"/>
    </row>
    <row r="6" spans="1:23" ht="18.600000000000001" thickBot="1" x14ac:dyDescent="0.35">
      <c r="B6" s="15" t="s">
        <v>15</v>
      </c>
      <c r="C6" s="12">
        <f>E4</f>
        <v>13</v>
      </c>
      <c r="D6" s="29">
        <f t="shared" ref="D6:D14" si="1">ABS(D$4-$C6)</f>
        <v>7</v>
      </c>
      <c r="E6" s="39">
        <f t="shared" si="0"/>
        <v>0</v>
      </c>
      <c r="F6" s="29">
        <f t="shared" si="0"/>
        <v>1</v>
      </c>
      <c r="G6" s="29">
        <f t="shared" si="0"/>
        <v>3</v>
      </c>
      <c r="H6" s="29">
        <f t="shared" si="0"/>
        <v>6</v>
      </c>
      <c r="I6" s="29">
        <f t="shared" si="0"/>
        <v>24</v>
      </c>
      <c r="J6" s="29">
        <f t="shared" si="0"/>
        <v>31</v>
      </c>
      <c r="K6" s="29">
        <f t="shared" si="0"/>
        <v>43</v>
      </c>
      <c r="L6" s="29">
        <f t="shared" si="0"/>
        <v>47</v>
      </c>
      <c r="M6" s="30">
        <f t="shared" si="0"/>
        <v>79</v>
      </c>
      <c r="N6" s="6"/>
      <c r="O6" s="24" t="s">
        <v>15</v>
      </c>
      <c r="P6" s="22"/>
      <c r="Q6" s="23"/>
      <c r="R6" s="23"/>
      <c r="S6" s="37" t="s">
        <v>15</v>
      </c>
      <c r="T6" s="22"/>
      <c r="U6" s="23"/>
      <c r="V6" s="23"/>
    </row>
    <row r="7" spans="1:23" ht="18.600000000000001" thickBot="1" x14ac:dyDescent="0.35">
      <c r="B7" s="15" t="s">
        <v>16</v>
      </c>
      <c r="C7" s="12">
        <f>F4</f>
        <v>14</v>
      </c>
      <c r="D7" s="29">
        <f t="shared" si="1"/>
        <v>8</v>
      </c>
      <c r="E7" s="29">
        <f t="shared" si="0"/>
        <v>1</v>
      </c>
      <c r="F7" s="39">
        <f t="shared" si="0"/>
        <v>0</v>
      </c>
      <c r="G7" s="29">
        <f t="shared" si="0"/>
        <v>2</v>
      </c>
      <c r="H7" s="29">
        <f t="shared" si="0"/>
        <v>5</v>
      </c>
      <c r="I7" s="29">
        <f t="shared" si="0"/>
        <v>23</v>
      </c>
      <c r="J7" s="29">
        <f t="shared" si="0"/>
        <v>30</v>
      </c>
      <c r="K7" s="29">
        <f t="shared" si="0"/>
        <v>42</v>
      </c>
      <c r="L7" s="29">
        <f t="shared" si="0"/>
        <v>46</v>
      </c>
      <c r="M7" s="30">
        <f t="shared" si="0"/>
        <v>78</v>
      </c>
      <c r="N7" s="6"/>
      <c r="O7" s="24" t="s">
        <v>16</v>
      </c>
      <c r="P7" s="22"/>
      <c r="Q7" s="23"/>
      <c r="R7" s="23"/>
      <c r="S7" s="37" t="s">
        <v>16</v>
      </c>
      <c r="T7" s="22"/>
      <c r="U7" s="23"/>
      <c r="V7" s="23"/>
    </row>
    <row r="8" spans="1:23" ht="18.600000000000001" thickBot="1" x14ac:dyDescent="0.35">
      <c r="B8" s="15" t="s">
        <v>17</v>
      </c>
      <c r="C8" s="12">
        <f>G4</f>
        <v>16</v>
      </c>
      <c r="D8" s="29">
        <f t="shared" si="1"/>
        <v>10</v>
      </c>
      <c r="E8" s="29">
        <f t="shared" si="0"/>
        <v>3</v>
      </c>
      <c r="F8" s="29">
        <f t="shared" si="0"/>
        <v>2</v>
      </c>
      <c r="G8" s="39">
        <f t="shared" si="0"/>
        <v>0</v>
      </c>
      <c r="H8" s="29">
        <f t="shared" si="0"/>
        <v>3</v>
      </c>
      <c r="I8" s="29">
        <f t="shared" si="0"/>
        <v>21</v>
      </c>
      <c r="J8" s="29">
        <f t="shared" si="0"/>
        <v>28</v>
      </c>
      <c r="K8" s="29">
        <f t="shared" si="0"/>
        <v>40</v>
      </c>
      <c r="L8" s="29">
        <f t="shared" si="0"/>
        <v>44</v>
      </c>
      <c r="M8" s="30">
        <f t="shared" si="0"/>
        <v>76</v>
      </c>
      <c r="N8" s="6"/>
      <c r="O8" s="24" t="s">
        <v>17</v>
      </c>
      <c r="P8" s="22"/>
      <c r="Q8" s="23"/>
      <c r="R8" s="23"/>
      <c r="S8" s="37" t="s">
        <v>17</v>
      </c>
      <c r="T8" s="22"/>
      <c r="U8" s="23"/>
      <c r="V8" s="23"/>
    </row>
    <row r="9" spans="1:23" ht="18.600000000000001" thickBot="1" x14ac:dyDescent="0.35">
      <c r="B9" s="15" t="s">
        <v>18</v>
      </c>
      <c r="C9" s="12">
        <f>H4</f>
        <v>19</v>
      </c>
      <c r="D9" s="29">
        <f t="shared" si="1"/>
        <v>13</v>
      </c>
      <c r="E9" s="29">
        <f t="shared" si="0"/>
        <v>6</v>
      </c>
      <c r="F9" s="29">
        <f t="shared" si="0"/>
        <v>5</v>
      </c>
      <c r="G9" s="29">
        <f t="shared" si="0"/>
        <v>3</v>
      </c>
      <c r="H9" s="39">
        <f t="shared" si="0"/>
        <v>0</v>
      </c>
      <c r="I9" s="29">
        <f t="shared" si="0"/>
        <v>18</v>
      </c>
      <c r="J9" s="29">
        <f t="shared" si="0"/>
        <v>25</v>
      </c>
      <c r="K9" s="29">
        <f t="shared" si="0"/>
        <v>37</v>
      </c>
      <c r="L9" s="29">
        <f t="shared" si="0"/>
        <v>41</v>
      </c>
      <c r="M9" s="30">
        <f t="shared" si="0"/>
        <v>73</v>
      </c>
      <c r="N9" s="6"/>
      <c r="O9" s="24" t="s">
        <v>18</v>
      </c>
      <c r="P9" s="22"/>
      <c r="Q9" s="23"/>
      <c r="R9" s="23"/>
      <c r="S9" s="37" t="s">
        <v>18</v>
      </c>
      <c r="T9" s="22"/>
      <c r="U9" s="23"/>
      <c r="V9" s="23"/>
    </row>
    <row r="10" spans="1:23" ht="18.600000000000001" thickBot="1" x14ac:dyDescent="0.35">
      <c r="B10" s="15" t="s">
        <v>19</v>
      </c>
      <c r="C10" s="12">
        <f>I4</f>
        <v>37</v>
      </c>
      <c r="D10" s="29">
        <f t="shared" si="1"/>
        <v>31</v>
      </c>
      <c r="E10" s="29">
        <f t="shared" si="0"/>
        <v>24</v>
      </c>
      <c r="F10" s="29">
        <f t="shared" si="0"/>
        <v>23</v>
      </c>
      <c r="G10" s="29">
        <f t="shared" si="0"/>
        <v>21</v>
      </c>
      <c r="H10" s="29">
        <f t="shared" si="0"/>
        <v>18</v>
      </c>
      <c r="I10" s="39">
        <f t="shared" si="0"/>
        <v>0</v>
      </c>
      <c r="J10" s="29">
        <f t="shared" si="0"/>
        <v>7</v>
      </c>
      <c r="K10" s="29">
        <f t="shared" si="0"/>
        <v>19</v>
      </c>
      <c r="L10" s="29">
        <f t="shared" si="0"/>
        <v>23</v>
      </c>
      <c r="M10" s="30">
        <f t="shared" si="0"/>
        <v>55</v>
      </c>
      <c r="N10" s="6"/>
      <c r="O10" s="24" t="s">
        <v>19</v>
      </c>
      <c r="P10" s="22"/>
      <c r="Q10" s="23"/>
      <c r="R10" s="23"/>
      <c r="S10" s="38" t="s">
        <v>19</v>
      </c>
      <c r="T10" s="22"/>
      <c r="U10" s="23"/>
      <c r="V10" s="23"/>
    </row>
    <row r="11" spans="1:23" ht="18.600000000000001" thickBot="1" x14ac:dyDescent="0.35">
      <c r="B11" s="15" t="s">
        <v>20</v>
      </c>
      <c r="C11" s="12">
        <f>J4</f>
        <v>44</v>
      </c>
      <c r="D11" s="29">
        <f t="shared" si="1"/>
        <v>38</v>
      </c>
      <c r="E11" s="29">
        <f t="shared" si="0"/>
        <v>31</v>
      </c>
      <c r="F11" s="29">
        <f t="shared" si="0"/>
        <v>30</v>
      </c>
      <c r="G11" s="29">
        <f t="shared" si="0"/>
        <v>28</v>
      </c>
      <c r="H11" s="29">
        <f t="shared" si="0"/>
        <v>25</v>
      </c>
      <c r="I11" s="29">
        <f t="shared" si="0"/>
        <v>7</v>
      </c>
      <c r="J11" s="39">
        <f t="shared" si="0"/>
        <v>0</v>
      </c>
      <c r="K11" s="29">
        <f t="shared" si="0"/>
        <v>12</v>
      </c>
      <c r="L11" s="29">
        <f t="shared" si="0"/>
        <v>16</v>
      </c>
      <c r="M11" s="30">
        <f t="shared" si="0"/>
        <v>48</v>
      </c>
      <c r="N11" s="6"/>
      <c r="O11" s="24" t="s">
        <v>20</v>
      </c>
      <c r="P11" s="22"/>
      <c r="Q11" s="23"/>
      <c r="R11" s="23"/>
      <c r="S11" s="38" t="s">
        <v>20</v>
      </c>
      <c r="T11" s="22"/>
      <c r="U11" s="23"/>
      <c r="V11" s="23"/>
    </row>
    <row r="12" spans="1:23" ht="18.600000000000001" thickBot="1" x14ac:dyDescent="0.35">
      <c r="B12" s="15" t="s">
        <v>21</v>
      </c>
      <c r="C12" s="12">
        <f>K4</f>
        <v>56</v>
      </c>
      <c r="D12" s="29">
        <f t="shared" si="1"/>
        <v>50</v>
      </c>
      <c r="E12" s="29">
        <f t="shared" si="0"/>
        <v>43</v>
      </c>
      <c r="F12" s="29">
        <f t="shared" si="0"/>
        <v>42</v>
      </c>
      <c r="G12" s="29">
        <f t="shared" si="0"/>
        <v>40</v>
      </c>
      <c r="H12" s="29">
        <f t="shared" si="0"/>
        <v>37</v>
      </c>
      <c r="I12" s="29">
        <f t="shared" si="0"/>
        <v>19</v>
      </c>
      <c r="J12" s="29">
        <f t="shared" si="0"/>
        <v>12</v>
      </c>
      <c r="K12" s="39">
        <f t="shared" si="0"/>
        <v>0</v>
      </c>
      <c r="L12" s="29">
        <f t="shared" si="0"/>
        <v>4</v>
      </c>
      <c r="M12" s="30">
        <f t="shared" si="0"/>
        <v>36</v>
      </c>
      <c r="N12" s="6"/>
      <c r="O12" s="24" t="s">
        <v>21</v>
      </c>
      <c r="P12" s="22"/>
      <c r="Q12" s="23"/>
      <c r="R12" s="23"/>
      <c r="S12" s="38" t="s">
        <v>21</v>
      </c>
      <c r="T12" s="22"/>
      <c r="U12" s="23"/>
      <c r="V12" s="23"/>
    </row>
    <row r="13" spans="1:23" ht="18.600000000000001" thickBot="1" x14ac:dyDescent="0.35">
      <c r="B13" s="15" t="s">
        <v>22</v>
      </c>
      <c r="C13" s="12">
        <f>L4</f>
        <v>60</v>
      </c>
      <c r="D13" s="29">
        <f t="shared" si="1"/>
        <v>54</v>
      </c>
      <c r="E13" s="29">
        <f t="shared" si="0"/>
        <v>47</v>
      </c>
      <c r="F13" s="29">
        <f t="shared" si="0"/>
        <v>46</v>
      </c>
      <c r="G13" s="29">
        <f t="shared" si="0"/>
        <v>44</v>
      </c>
      <c r="H13" s="29">
        <f t="shared" si="0"/>
        <v>41</v>
      </c>
      <c r="I13" s="29">
        <f t="shared" si="0"/>
        <v>23</v>
      </c>
      <c r="J13" s="29">
        <f t="shared" si="0"/>
        <v>16</v>
      </c>
      <c r="K13" s="29">
        <f t="shared" si="0"/>
        <v>4</v>
      </c>
      <c r="L13" s="39">
        <f t="shared" si="0"/>
        <v>0</v>
      </c>
      <c r="M13" s="30">
        <f t="shared" si="0"/>
        <v>32</v>
      </c>
      <c r="N13" s="6"/>
      <c r="O13" s="24" t="s">
        <v>22</v>
      </c>
      <c r="P13" s="22"/>
      <c r="Q13" s="23"/>
      <c r="R13" s="23"/>
      <c r="S13" s="38" t="s">
        <v>22</v>
      </c>
      <c r="T13" s="22"/>
      <c r="U13" s="23"/>
      <c r="V13" s="23"/>
    </row>
    <row r="14" spans="1:23" ht="18.600000000000001" thickBot="1" x14ac:dyDescent="0.35">
      <c r="B14" s="18" t="s">
        <v>23</v>
      </c>
      <c r="C14" s="19">
        <f>M4</f>
        <v>92</v>
      </c>
      <c r="D14" s="31">
        <f t="shared" si="1"/>
        <v>86</v>
      </c>
      <c r="E14" s="31">
        <f t="shared" si="0"/>
        <v>79</v>
      </c>
      <c r="F14" s="31">
        <f t="shared" si="0"/>
        <v>78</v>
      </c>
      <c r="G14" s="31">
        <f t="shared" si="0"/>
        <v>76</v>
      </c>
      <c r="H14" s="31">
        <f t="shared" si="0"/>
        <v>73</v>
      </c>
      <c r="I14" s="31">
        <f t="shared" si="0"/>
        <v>55</v>
      </c>
      <c r="J14" s="31">
        <f t="shared" si="0"/>
        <v>48</v>
      </c>
      <c r="K14" s="31">
        <f t="shared" si="0"/>
        <v>36</v>
      </c>
      <c r="L14" s="31">
        <f t="shared" si="0"/>
        <v>32</v>
      </c>
      <c r="M14" s="40">
        <f t="shared" si="0"/>
        <v>0</v>
      </c>
      <c r="O14" s="24" t="s">
        <v>23</v>
      </c>
      <c r="P14" s="22"/>
      <c r="Q14" s="23"/>
      <c r="R14" s="23"/>
      <c r="S14" s="38" t="s">
        <v>23</v>
      </c>
      <c r="T14" s="22"/>
      <c r="U14" s="23"/>
      <c r="V14" s="23"/>
    </row>
    <row r="15" spans="1:23" x14ac:dyDescent="0.3">
      <c r="E15" s="11"/>
      <c r="F15" s="11"/>
      <c r="P15" s="10"/>
      <c r="Q15" s="10"/>
      <c r="R15" s="10"/>
      <c r="S15" s="21"/>
      <c r="T15" s="21"/>
      <c r="U15" s="21"/>
      <c r="V15" s="21"/>
      <c r="W15" s="10"/>
    </row>
    <row r="16" spans="1:23" x14ac:dyDescent="0.3">
      <c r="D16" s="6"/>
      <c r="E16" s="6"/>
      <c r="F16" s="6"/>
      <c r="G16" s="6"/>
      <c r="H16" s="6"/>
      <c r="I16" s="6"/>
      <c r="N16" s="10"/>
      <c r="P16" s="10"/>
      <c r="Q16" s="10"/>
      <c r="R16" s="10"/>
      <c r="S16" s="21"/>
      <c r="T16" s="21"/>
      <c r="U16" s="21"/>
      <c r="V16" s="21"/>
      <c r="W16" s="10"/>
    </row>
    <row r="17" spans="1:24" s="10" customFormat="1" x14ac:dyDescent="0.3">
      <c r="B17" s="9" t="s">
        <v>36</v>
      </c>
      <c r="Q17" s="6"/>
      <c r="R17" s="6"/>
    </row>
    <row r="18" spans="1:24" s="10" customFormat="1" x14ac:dyDescent="0.3">
      <c r="A18" s="10">
        <v>1</v>
      </c>
      <c r="B18" s="10" t="s">
        <v>37</v>
      </c>
      <c r="Q18" s="6"/>
      <c r="R18" s="6"/>
    </row>
    <row r="19" spans="1:24" s="10" customFormat="1" x14ac:dyDescent="0.3">
      <c r="A19" s="10">
        <v>2</v>
      </c>
      <c r="B19" s="10" t="s">
        <v>38</v>
      </c>
      <c r="P19" s="6"/>
      <c r="Q19" s="6"/>
      <c r="R19" s="6"/>
      <c r="W19" s="6"/>
    </row>
    <row r="20" spans="1:24" s="10" customFormat="1" x14ac:dyDescent="0.3">
      <c r="P20" s="6"/>
      <c r="Q20" s="6"/>
      <c r="R20" s="6"/>
      <c r="S20" s="6"/>
      <c r="T20" s="6"/>
      <c r="U20" s="6"/>
      <c r="V20" s="6"/>
      <c r="W20" s="6"/>
    </row>
    <row r="21" spans="1:24" s="10" customFormat="1" x14ac:dyDescent="0.3">
      <c r="B21" s="9" t="s">
        <v>24</v>
      </c>
      <c r="P21" s="6"/>
      <c r="Q21" s="6"/>
      <c r="R21" s="6"/>
      <c r="S21" s="6"/>
      <c r="T21" s="6"/>
      <c r="U21" s="6"/>
      <c r="V21" s="6"/>
      <c r="W21" s="6"/>
    </row>
    <row r="22" spans="1:24" s="10" customFormat="1" x14ac:dyDescent="0.3">
      <c r="B22" s="10" t="s">
        <v>26</v>
      </c>
      <c r="P22" s="6"/>
      <c r="Q22" s="6"/>
      <c r="R22" s="6"/>
      <c r="S22" s="6"/>
      <c r="T22" s="6"/>
      <c r="U22" s="6"/>
      <c r="V22" s="6"/>
      <c r="W22" s="6"/>
    </row>
    <row r="23" spans="1:24" s="10" customFormat="1" x14ac:dyDescent="0.3">
      <c r="B23" s="10" t="s">
        <v>25</v>
      </c>
      <c r="P23" s="6"/>
      <c r="Q23" s="6"/>
      <c r="R23" s="6"/>
      <c r="S23" s="6"/>
      <c r="T23" s="6"/>
      <c r="U23" s="6"/>
      <c r="V23" s="6"/>
      <c r="W23" s="6"/>
      <c r="X23" s="20"/>
    </row>
    <row r="25" spans="1:24" x14ac:dyDescent="0.3">
      <c r="B25" s="6" t="s">
        <v>27</v>
      </c>
    </row>
  </sheetData>
  <mergeCells count="2">
    <mergeCell ref="P3:R3"/>
    <mergeCell ref="T3:V3"/>
  </mergeCells>
  <printOptions horizontalCentered="1"/>
  <pageMargins left="0.45" right="0.45" top="0.75" bottom="0.75" header="0.3" footer="0.3"/>
  <pageSetup scale="45" fitToHeight="0" orientation="landscape" r:id="rId1"/>
  <headerFooter scaleWithDoc="0">
    <oddHeader>&amp;C&amp;F, &amp;A</oddHeader>
    <oddFooter xml:space="preserve">&amp;L&amp;D, &amp;T&amp;RPage &amp;P of &amp;N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57DFD-625C-4FD4-B053-2C025694DBD3}">
  <sheetPr>
    <pageSetUpPr fitToPage="1"/>
  </sheetPr>
  <dimension ref="A1:X42"/>
  <sheetViews>
    <sheetView zoomScaleNormal="100" workbookViewId="0">
      <selection activeCell="G22" sqref="G22"/>
    </sheetView>
  </sheetViews>
  <sheetFormatPr defaultRowHeight="18" x14ac:dyDescent="0.3"/>
  <cols>
    <col min="1" max="1" width="2.33203125" style="6" customWidth="1"/>
    <col min="2" max="2" width="8.5546875" style="6" bestFit="1" customWidth="1"/>
    <col min="3" max="3" width="7.109375" style="6" bestFit="1" customWidth="1"/>
    <col min="4" max="4" width="7.109375" style="8" bestFit="1" customWidth="1"/>
    <col min="5" max="14" width="7.77734375" style="8" customWidth="1"/>
    <col min="15" max="15" width="8.88671875" style="6" bestFit="1" customWidth="1"/>
    <col min="16" max="18" width="12.5546875" style="6" customWidth="1"/>
    <col min="19" max="19" width="9.88671875" style="6" customWidth="1"/>
    <col min="20" max="22" width="12.5546875" style="6" customWidth="1"/>
    <col min="23" max="23" width="13.6640625" style="6" customWidth="1"/>
    <col min="24" max="27" width="11.44140625" style="6" customWidth="1"/>
    <col min="28" max="16384" width="8.88671875" style="6"/>
  </cols>
  <sheetData>
    <row r="1" spans="1:23" s="5" customFormat="1" x14ac:dyDescent="0.3">
      <c r="A1" s="5" t="s">
        <v>12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R1" s="6"/>
      <c r="S1" s="24" t="s">
        <v>33</v>
      </c>
      <c r="T1" s="7">
        <v>8</v>
      </c>
    </row>
    <row r="2" spans="1:23" s="5" customFormat="1" ht="18.600000000000001" thickBot="1" x14ac:dyDescent="0.35">
      <c r="D2" s="7"/>
      <c r="E2" s="7"/>
      <c r="F2" s="7"/>
      <c r="G2" s="7"/>
      <c r="H2" s="7"/>
      <c r="I2" s="7"/>
      <c r="J2" s="7"/>
      <c r="K2" s="7"/>
      <c r="L2" s="7"/>
      <c r="M2" s="7"/>
      <c r="O2" s="24"/>
      <c r="P2" s="6"/>
      <c r="Q2" s="6"/>
      <c r="R2" s="6"/>
      <c r="S2" s="6"/>
      <c r="T2" s="6"/>
      <c r="U2" s="6"/>
      <c r="V2" s="6"/>
    </row>
    <row r="3" spans="1:23" s="5" customFormat="1" ht="18.600000000000001" thickBot="1" x14ac:dyDescent="0.35">
      <c r="B3" s="15" t="s">
        <v>11</v>
      </c>
      <c r="C3" s="14"/>
      <c r="D3" s="15" t="s">
        <v>14</v>
      </c>
      <c r="E3" s="15" t="s">
        <v>15</v>
      </c>
      <c r="F3" s="15" t="s">
        <v>16</v>
      </c>
      <c r="G3" s="15" t="s">
        <v>17</v>
      </c>
      <c r="H3" s="15" t="s">
        <v>18</v>
      </c>
      <c r="I3" s="15" t="s">
        <v>19</v>
      </c>
      <c r="J3" s="15" t="s">
        <v>20</v>
      </c>
      <c r="K3" s="15" t="s">
        <v>21</v>
      </c>
      <c r="L3" s="15" t="s">
        <v>22</v>
      </c>
      <c r="M3" s="16" t="s">
        <v>23</v>
      </c>
      <c r="O3" s="24"/>
      <c r="P3" s="32" t="s">
        <v>30</v>
      </c>
      <c r="Q3" s="34"/>
      <c r="R3" s="33"/>
      <c r="S3" s="10"/>
      <c r="T3" s="32" t="s">
        <v>31</v>
      </c>
      <c r="U3" s="34"/>
      <c r="V3" s="33"/>
    </row>
    <row r="4" spans="1:23" ht="18.600000000000001" thickBot="1" x14ac:dyDescent="0.35">
      <c r="B4" s="13"/>
      <c r="C4" s="12" t="s">
        <v>13</v>
      </c>
      <c r="D4" s="12">
        <v>6</v>
      </c>
      <c r="E4" s="12">
        <v>13</v>
      </c>
      <c r="F4" s="12">
        <v>14</v>
      </c>
      <c r="G4" s="12">
        <v>16</v>
      </c>
      <c r="H4" s="12">
        <v>19</v>
      </c>
      <c r="I4" s="12">
        <v>37</v>
      </c>
      <c r="J4" s="12">
        <v>44</v>
      </c>
      <c r="K4" s="12">
        <v>56</v>
      </c>
      <c r="L4" s="12">
        <v>60</v>
      </c>
      <c r="M4" s="17">
        <v>92</v>
      </c>
      <c r="N4" s="6"/>
      <c r="O4" s="24"/>
      <c r="P4" s="25" t="s">
        <v>11</v>
      </c>
      <c r="Q4" s="35" t="s">
        <v>29</v>
      </c>
      <c r="R4" s="26" t="s">
        <v>32</v>
      </c>
      <c r="S4" s="36"/>
      <c r="T4" s="25" t="s">
        <v>11</v>
      </c>
      <c r="U4" s="35" t="s">
        <v>29</v>
      </c>
      <c r="V4" s="26" t="s">
        <v>32</v>
      </c>
    </row>
    <row r="5" spans="1:23" ht="18.600000000000001" thickBot="1" x14ac:dyDescent="0.35">
      <c r="B5" s="15" t="s">
        <v>14</v>
      </c>
      <c r="C5" s="12">
        <f>D4</f>
        <v>6</v>
      </c>
      <c r="D5" s="39">
        <f>ABS(D$4-$C5)</f>
        <v>0</v>
      </c>
      <c r="E5" s="29">
        <f t="shared" ref="E5:M14" si="0">ABS(E$4-$C5)</f>
        <v>7</v>
      </c>
      <c r="F5" s="29">
        <f t="shared" si="0"/>
        <v>8</v>
      </c>
      <c r="G5" s="29">
        <f t="shared" si="0"/>
        <v>10</v>
      </c>
      <c r="H5" s="29">
        <f t="shared" si="0"/>
        <v>13</v>
      </c>
      <c r="I5" s="29">
        <f t="shared" si="0"/>
        <v>31</v>
      </c>
      <c r="J5" s="29">
        <f t="shared" si="0"/>
        <v>38</v>
      </c>
      <c r="K5" s="29">
        <f t="shared" si="0"/>
        <v>50</v>
      </c>
      <c r="L5" s="29">
        <f t="shared" si="0"/>
        <v>54</v>
      </c>
      <c r="M5" s="30">
        <f t="shared" si="0"/>
        <v>86</v>
      </c>
      <c r="N5" s="6"/>
      <c r="O5" s="24" t="s">
        <v>14</v>
      </c>
      <c r="P5" s="27" t="s">
        <v>15</v>
      </c>
      <c r="Q5" s="28">
        <v>7</v>
      </c>
      <c r="R5" s="28" t="s">
        <v>34</v>
      </c>
      <c r="S5" s="37" t="s">
        <v>14</v>
      </c>
      <c r="T5" s="27" t="s">
        <v>16</v>
      </c>
      <c r="U5" s="28">
        <v>8</v>
      </c>
      <c r="V5" s="28" t="s">
        <v>35</v>
      </c>
    </row>
    <row r="6" spans="1:23" ht="18.600000000000001" thickBot="1" x14ac:dyDescent="0.35">
      <c r="B6" s="15" t="s">
        <v>15</v>
      </c>
      <c r="C6" s="12">
        <f>E4</f>
        <v>13</v>
      </c>
      <c r="D6" s="29">
        <f t="shared" ref="D6:D14" si="1">ABS(D$4-$C6)</f>
        <v>7</v>
      </c>
      <c r="E6" s="39">
        <f t="shared" si="0"/>
        <v>0</v>
      </c>
      <c r="F6" s="29">
        <f t="shared" si="0"/>
        <v>1</v>
      </c>
      <c r="G6" s="29">
        <f t="shared" si="0"/>
        <v>3</v>
      </c>
      <c r="H6" s="29">
        <f t="shared" si="0"/>
        <v>6</v>
      </c>
      <c r="I6" s="29">
        <f t="shared" si="0"/>
        <v>24</v>
      </c>
      <c r="J6" s="29">
        <f t="shared" si="0"/>
        <v>31</v>
      </c>
      <c r="K6" s="29">
        <f t="shared" si="0"/>
        <v>43</v>
      </c>
      <c r="L6" s="29">
        <f t="shared" si="0"/>
        <v>47</v>
      </c>
      <c r="M6" s="30">
        <f t="shared" si="0"/>
        <v>79</v>
      </c>
      <c r="N6" s="6"/>
      <c r="O6" s="24" t="s">
        <v>15</v>
      </c>
      <c r="P6" s="22" t="s">
        <v>16</v>
      </c>
      <c r="Q6" s="23">
        <v>1</v>
      </c>
      <c r="R6" s="23" t="s">
        <v>34</v>
      </c>
      <c r="S6" s="37" t="s">
        <v>15</v>
      </c>
      <c r="T6" s="22" t="s">
        <v>17</v>
      </c>
      <c r="U6" s="23">
        <v>3</v>
      </c>
      <c r="V6" s="23" t="s">
        <v>34</v>
      </c>
    </row>
    <row r="7" spans="1:23" ht="18.600000000000001" thickBot="1" x14ac:dyDescent="0.35">
      <c r="B7" s="15" t="s">
        <v>16</v>
      </c>
      <c r="C7" s="12">
        <f>F4</f>
        <v>14</v>
      </c>
      <c r="D7" s="29">
        <f t="shared" si="1"/>
        <v>8</v>
      </c>
      <c r="E7" s="29">
        <f t="shared" si="0"/>
        <v>1</v>
      </c>
      <c r="F7" s="39">
        <f t="shared" si="0"/>
        <v>0</v>
      </c>
      <c r="G7" s="29">
        <f t="shared" si="0"/>
        <v>2</v>
      </c>
      <c r="H7" s="29">
        <f t="shared" si="0"/>
        <v>5</v>
      </c>
      <c r="I7" s="29">
        <f t="shared" si="0"/>
        <v>23</v>
      </c>
      <c r="J7" s="29">
        <f t="shared" si="0"/>
        <v>30</v>
      </c>
      <c r="K7" s="29">
        <f t="shared" si="0"/>
        <v>42</v>
      </c>
      <c r="L7" s="29">
        <f t="shared" si="0"/>
        <v>46</v>
      </c>
      <c r="M7" s="30">
        <f t="shared" si="0"/>
        <v>78</v>
      </c>
      <c r="N7" s="6"/>
      <c r="O7" s="24" t="s">
        <v>16</v>
      </c>
      <c r="P7" s="22" t="s">
        <v>15</v>
      </c>
      <c r="Q7" s="23">
        <v>1</v>
      </c>
      <c r="R7" s="23" t="s">
        <v>34</v>
      </c>
      <c r="S7" s="37" t="s">
        <v>16</v>
      </c>
      <c r="T7" s="22" t="s">
        <v>17</v>
      </c>
      <c r="U7" s="23">
        <v>2</v>
      </c>
      <c r="V7" s="23" t="s">
        <v>34</v>
      </c>
    </row>
    <row r="8" spans="1:23" ht="18.600000000000001" thickBot="1" x14ac:dyDescent="0.35">
      <c r="B8" s="15" t="s">
        <v>17</v>
      </c>
      <c r="C8" s="12">
        <f>G4</f>
        <v>16</v>
      </c>
      <c r="D8" s="29">
        <f t="shared" si="1"/>
        <v>10</v>
      </c>
      <c r="E8" s="29">
        <f t="shared" si="0"/>
        <v>3</v>
      </c>
      <c r="F8" s="29">
        <f t="shared" si="0"/>
        <v>2</v>
      </c>
      <c r="G8" s="39">
        <f t="shared" si="0"/>
        <v>0</v>
      </c>
      <c r="H8" s="29">
        <f t="shared" si="0"/>
        <v>3</v>
      </c>
      <c r="I8" s="29">
        <f t="shared" si="0"/>
        <v>21</v>
      </c>
      <c r="J8" s="29">
        <f t="shared" si="0"/>
        <v>28</v>
      </c>
      <c r="K8" s="29">
        <f t="shared" si="0"/>
        <v>40</v>
      </c>
      <c r="L8" s="29">
        <f t="shared" si="0"/>
        <v>44</v>
      </c>
      <c r="M8" s="30">
        <f t="shared" si="0"/>
        <v>76</v>
      </c>
      <c r="N8" s="6"/>
      <c r="O8" s="24" t="s">
        <v>17</v>
      </c>
      <c r="P8" s="22" t="s">
        <v>16</v>
      </c>
      <c r="Q8" s="23">
        <v>2</v>
      </c>
      <c r="R8" s="23" t="s">
        <v>34</v>
      </c>
      <c r="S8" s="37" t="s">
        <v>17</v>
      </c>
      <c r="T8" s="22" t="s">
        <v>18</v>
      </c>
      <c r="U8" s="23">
        <v>3</v>
      </c>
      <c r="V8" s="23" t="s">
        <v>34</v>
      </c>
    </row>
    <row r="9" spans="1:23" ht="18.600000000000001" thickBot="1" x14ac:dyDescent="0.35">
      <c r="B9" s="15" t="s">
        <v>18</v>
      </c>
      <c r="C9" s="12">
        <f>H4</f>
        <v>19</v>
      </c>
      <c r="D9" s="29">
        <f t="shared" si="1"/>
        <v>13</v>
      </c>
      <c r="E9" s="29">
        <f t="shared" si="0"/>
        <v>6</v>
      </c>
      <c r="F9" s="29">
        <f t="shared" si="0"/>
        <v>5</v>
      </c>
      <c r="G9" s="29">
        <f t="shared" si="0"/>
        <v>3</v>
      </c>
      <c r="H9" s="39">
        <f t="shared" si="0"/>
        <v>0</v>
      </c>
      <c r="I9" s="29">
        <f t="shared" si="0"/>
        <v>18</v>
      </c>
      <c r="J9" s="29">
        <f t="shared" si="0"/>
        <v>25</v>
      </c>
      <c r="K9" s="29">
        <f t="shared" si="0"/>
        <v>37</v>
      </c>
      <c r="L9" s="29">
        <f t="shared" si="0"/>
        <v>41</v>
      </c>
      <c r="M9" s="30">
        <f t="shared" si="0"/>
        <v>73</v>
      </c>
      <c r="N9" s="6"/>
      <c r="O9" s="24" t="s">
        <v>18</v>
      </c>
      <c r="P9" s="22" t="s">
        <v>17</v>
      </c>
      <c r="Q9" s="23">
        <v>3</v>
      </c>
      <c r="R9" s="23" t="s">
        <v>34</v>
      </c>
      <c r="S9" s="37" t="s">
        <v>18</v>
      </c>
      <c r="T9" s="22" t="s">
        <v>16</v>
      </c>
      <c r="U9" s="23">
        <v>5</v>
      </c>
      <c r="V9" s="23" t="s">
        <v>34</v>
      </c>
    </row>
    <row r="10" spans="1:23" ht="18.600000000000001" thickBot="1" x14ac:dyDescent="0.35">
      <c r="B10" s="15" t="s">
        <v>19</v>
      </c>
      <c r="C10" s="12">
        <f>I4</f>
        <v>37</v>
      </c>
      <c r="D10" s="29">
        <f t="shared" si="1"/>
        <v>31</v>
      </c>
      <c r="E10" s="29">
        <f t="shared" si="0"/>
        <v>24</v>
      </c>
      <c r="F10" s="29">
        <f t="shared" si="0"/>
        <v>23</v>
      </c>
      <c r="G10" s="29">
        <f t="shared" si="0"/>
        <v>21</v>
      </c>
      <c r="H10" s="29">
        <f t="shared" si="0"/>
        <v>18</v>
      </c>
      <c r="I10" s="39">
        <f t="shared" si="0"/>
        <v>0</v>
      </c>
      <c r="J10" s="29">
        <f t="shared" si="0"/>
        <v>7</v>
      </c>
      <c r="K10" s="29">
        <f t="shared" si="0"/>
        <v>19</v>
      </c>
      <c r="L10" s="29">
        <f t="shared" si="0"/>
        <v>23</v>
      </c>
      <c r="M10" s="30">
        <f t="shared" si="0"/>
        <v>55</v>
      </c>
      <c r="N10" s="6"/>
      <c r="O10" s="24" t="s">
        <v>19</v>
      </c>
      <c r="P10" s="22" t="s">
        <v>20</v>
      </c>
      <c r="Q10" s="23">
        <v>7</v>
      </c>
      <c r="R10" s="23" t="s">
        <v>34</v>
      </c>
      <c r="S10" s="38" t="s">
        <v>19</v>
      </c>
      <c r="T10" s="22" t="s">
        <v>18</v>
      </c>
      <c r="U10" s="23">
        <v>18</v>
      </c>
      <c r="V10" s="23" t="s">
        <v>35</v>
      </c>
    </row>
    <row r="11" spans="1:23" ht="18.600000000000001" thickBot="1" x14ac:dyDescent="0.35">
      <c r="B11" s="15" t="s">
        <v>20</v>
      </c>
      <c r="C11" s="12">
        <f>J4</f>
        <v>44</v>
      </c>
      <c r="D11" s="29">
        <f t="shared" si="1"/>
        <v>38</v>
      </c>
      <c r="E11" s="29">
        <f t="shared" si="0"/>
        <v>31</v>
      </c>
      <c r="F11" s="29">
        <f t="shared" si="0"/>
        <v>30</v>
      </c>
      <c r="G11" s="29">
        <f t="shared" si="0"/>
        <v>28</v>
      </c>
      <c r="H11" s="29">
        <f t="shared" si="0"/>
        <v>25</v>
      </c>
      <c r="I11" s="29">
        <f t="shared" si="0"/>
        <v>7</v>
      </c>
      <c r="J11" s="39">
        <f t="shared" si="0"/>
        <v>0</v>
      </c>
      <c r="K11" s="29">
        <f t="shared" si="0"/>
        <v>12</v>
      </c>
      <c r="L11" s="29">
        <f t="shared" si="0"/>
        <v>16</v>
      </c>
      <c r="M11" s="30">
        <f t="shared" si="0"/>
        <v>48</v>
      </c>
      <c r="N11" s="6"/>
      <c r="O11" s="24" t="s">
        <v>20</v>
      </c>
      <c r="P11" s="22" t="s">
        <v>19</v>
      </c>
      <c r="Q11" s="23">
        <v>7</v>
      </c>
      <c r="R11" s="23" t="s">
        <v>34</v>
      </c>
      <c r="S11" s="38" t="s">
        <v>20</v>
      </c>
      <c r="T11" s="22" t="s">
        <v>21</v>
      </c>
      <c r="U11" s="23">
        <v>12</v>
      </c>
      <c r="V11" s="23" t="s">
        <v>35</v>
      </c>
    </row>
    <row r="12" spans="1:23" ht="18.600000000000001" thickBot="1" x14ac:dyDescent="0.35">
      <c r="B12" s="15" t="s">
        <v>21</v>
      </c>
      <c r="C12" s="12">
        <f>K4</f>
        <v>56</v>
      </c>
      <c r="D12" s="29">
        <f t="shared" si="1"/>
        <v>50</v>
      </c>
      <c r="E12" s="29">
        <f t="shared" si="0"/>
        <v>43</v>
      </c>
      <c r="F12" s="29">
        <f t="shared" si="0"/>
        <v>42</v>
      </c>
      <c r="G12" s="29">
        <f t="shared" si="0"/>
        <v>40</v>
      </c>
      <c r="H12" s="29">
        <f t="shared" si="0"/>
        <v>37</v>
      </c>
      <c r="I12" s="29">
        <f t="shared" si="0"/>
        <v>19</v>
      </c>
      <c r="J12" s="29">
        <f t="shared" si="0"/>
        <v>12</v>
      </c>
      <c r="K12" s="39">
        <f t="shared" si="0"/>
        <v>0</v>
      </c>
      <c r="L12" s="29">
        <f t="shared" si="0"/>
        <v>4</v>
      </c>
      <c r="M12" s="30">
        <f t="shared" si="0"/>
        <v>36</v>
      </c>
      <c r="N12" s="6"/>
      <c r="O12" s="24" t="s">
        <v>21</v>
      </c>
      <c r="P12" s="22" t="s">
        <v>22</v>
      </c>
      <c r="Q12" s="23">
        <v>4</v>
      </c>
      <c r="R12" s="23" t="s">
        <v>34</v>
      </c>
      <c r="S12" s="38" t="s">
        <v>21</v>
      </c>
      <c r="T12" s="22" t="s">
        <v>20</v>
      </c>
      <c r="U12" s="23">
        <v>12</v>
      </c>
      <c r="V12" s="23" t="s">
        <v>35</v>
      </c>
    </row>
    <row r="13" spans="1:23" ht="18.600000000000001" thickBot="1" x14ac:dyDescent="0.35">
      <c r="B13" s="15" t="s">
        <v>22</v>
      </c>
      <c r="C13" s="12">
        <f>L4</f>
        <v>60</v>
      </c>
      <c r="D13" s="29">
        <f t="shared" si="1"/>
        <v>54</v>
      </c>
      <c r="E13" s="29">
        <f t="shared" si="0"/>
        <v>47</v>
      </c>
      <c r="F13" s="29">
        <f t="shared" si="0"/>
        <v>46</v>
      </c>
      <c r="G13" s="29">
        <f t="shared" si="0"/>
        <v>44</v>
      </c>
      <c r="H13" s="29">
        <f t="shared" si="0"/>
        <v>41</v>
      </c>
      <c r="I13" s="29">
        <f t="shared" si="0"/>
        <v>23</v>
      </c>
      <c r="J13" s="29">
        <f t="shared" si="0"/>
        <v>16</v>
      </c>
      <c r="K13" s="29">
        <f t="shared" si="0"/>
        <v>4</v>
      </c>
      <c r="L13" s="39">
        <f t="shared" si="0"/>
        <v>0</v>
      </c>
      <c r="M13" s="30">
        <f t="shared" si="0"/>
        <v>32</v>
      </c>
      <c r="N13" s="6"/>
      <c r="O13" s="24" t="s">
        <v>22</v>
      </c>
      <c r="P13" s="22" t="s">
        <v>21</v>
      </c>
      <c r="Q13" s="23">
        <v>4</v>
      </c>
      <c r="R13" s="23" t="s">
        <v>34</v>
      </c>
      <c r="S13" s="38" t="s">
        <v>22</v>
      </c>
      <c r="T13" s="22" t="s">
        <v>20</v>
      </c>
      <c r="U13" s="23">
        <v>16</v>
      </c>
      <c r="V13" s="23" t="s">
        <v>35</v>
      </c>
    </row>
    <row r="14" spans="1:23" ht="18.600000000000001" thickBot="1" x14ac:dyDescent="0.35">
      <c r="B14" s="18" t="s">
        <v>23</v>
      </c>
      <c r="C14" s="19">
        <f>M4</f>
        <v>92</v>
      </c>
      <c r="D14" s="31">
        <f t="shared" si="1"/>
        <v>86</v>
      </c>
      <c r="E14" s="31">
        <f t="shared" si="0"/>
        <v>79</v>
      </c>
      <c r="F14" s="31">
        <f t="shared" si="0"/>
        <v>78</v>
      </c>
      <c r="G14" s="31">
        <f t="shared" si="0"/>
        <v>76</v>
      </c>
      <c r="H14" s="31">
        <f t="shared" si="0"/>
        <v>73</v>
      </c>
      <c r="I14" s="31">
        <f t="shared" si="0"/>
        <v>55</v>
      </c>
      <c r="J14" s="31">
        <f t="shared" si="0"/>
        <v>48</v>
      </c>
      <c r="K14" s="31">
        <f t="shared" si="0"/>
        <v>36</v>
      </c>
      <c r="L14" s="31">
        <f t="shared" si="0"/>
        <v>32</v>
      </c>
      <c r="M14" s="40">
        <f t="shared" si="0"/>
        <v>0</v>
      </c>
      <c r="O14" s="24" t="s">
        <v>23</v>
      </c>
      <c r="P14" s="22" t="s">
        <v>22</v>
      </c>
      <c r="Q14" s="23">
        <v>32</v>
      </c>
      <c r="R14" s="23" t="s">
        <v>35</v>
      </c>
      <c r="S14" s="38" t="s">
        <v>23</v>
      </c>
      <c r="T14" s="22" t="s">
        <v>21</v>
      </c>
      <c r="U14" s="23">
        <v>36</v>
      </c>
      <c r="V14" s="23" t="s">
        <v>35</v>
      </c>
    </row>
    <row r="15" spans="1:23" x14ac:dyDescent="0.3">
      <c r="E15" s="11"/>
      <c r="F15" s="11"/>
      <c r="P15" s="10"/>
      <c r="Q15" s="10"/>
      <c r="R15" s="10"/>
      <c r="S15" s="21"/>
      <c r="T15" s="21"/>
      <c r="U15" s="21"/>
      <c r="V15" s="21"/>
      <c r="W15" s="10"/>
    </row>
    <row r="16" spans="1:23" x14ac:dyDescent="0.3">
      <c r="D16" s="6"/>
      <c r="E16" s="6"/>
      <c r="F16" s="6"/>
      <c r="G16" s="6"/>
      <c r="H16" s="6"/>
      <c r="I16" s="6"/>
      <c r="N16" s="10"/>
      <c r="P16" s="10"/>
      <c r="Q16" s="10"/>
      <c r="R16" s="10"/>
      <c r="S16" s="21"/>
      <c r="T16" s="21"/>
      <c r="U16" s="21"/>
      <c r="V16" s="21"/>
      <c r="W16" s="10"/>
    </row>
    <row r="17" spans="1:24" s="10" customFormat="1" x14ac:dyDescent="0.3">
      <c r="B17" s="9" t="s">
        <v>36</v>
      </c>
      <c r="Q17" s="6"/>
      <c r="R17" s="6"/>
    </row>
    <row r="18" spans="1:24" s="10" customFormat="1" x14ac:dyDescent="0.3">
      <c r="A18" s="10">
        <v>1</v>
      </c>
      <c r="B18" s="10" t="s">
        <v>37</v>
      </c>
      <c r="Q18" s="6"/>
      <c r="R18" s="6"/>
    </row>
    <row r="19" spans="1:24" s="10" customFormat="1" x14ac:dyDescent="0.3">
      <c r="A19" s="10">
        <v>2</v>
      </c>
      <c r="B19" s="10" t="s">
        <v>38</v>
      </c>
      <c r="P19" s="6"/>
      <c r="Q19" s="6"/>
      <c r="R19" s="6"/>
      <c r="W19" s="6"/>
    </row>
    <row r="20" spans="1:24" s="10" customFormat="1" x14ac:dyDescent="0.3">
      <c r="P20" s="6"/>
      <c r="Q20" s="6"/>
      <c r="R20" s="6"/>
      <c r="S20" s="6"/>
      <c r="T20" s="6"/>
      <c r="U20" s="6"/>
      <c r="V20" s="6"/>
      <c r="W20" s="6"/>
    </row>
    <row r="21" spans="1:24" s="10" customFormat="1" x14ac:dyDescent="0.3">
      <c r="B21" s="9" t="s">
        <v>24</v>
      </c>
      <c r="P21" s="6"/>
      <c r="Q21" s="6"/>
      <c r="R21" s="6"/>
      <c r="S21" s="6"/>
      <c r="T21" s="6"/>
      <c r="U21" s="6"/>
      <c r="V21" s="6"/>
      <c r="W21" s="6"/>
    </row>
    <row r="22" spans="1:24" s="10" customFormat="1" x14ac:dyDescent="0.3">
      <c r="B22" s="10" t="s">
        <v>26</v>
      </c>
      <c r="P22" s="6"/>
      <c r="Q22" s="6"/>
      <c r="R22" s="6"/>
      <c r="S22" s="6"/>
      <c r="T22" s="6"/>
      <c r="U22" s="6"/>
      <c r="V22" s="6"/>
      <c r="W22" s="6"/>
    </row>
    <row r="23" spans="1:24" s="10" customFormat="1" x14ac:dyDescent="0.3">
      <c r="B23" s="10" t="s">
        <v>25</v>
      </c>
      <c r="P23" s="6"/>
      <c r="Q23" s="6"/>
      <c r="R23" s="6"/>
      <c r="S23" s="6"/>
      <c r="T23" s="6"/>
      <c r="U23" s="6"/>
      <c r="V23" s="6"/>
      <c r="W23" s="6"/>
      <c r="X23" s="20"/>
    </row>
    <row r="24" spans="1:24" s="6" customFormat="1" x14ac:dyDescent="0.3"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24" s="6" customFormat="1" x14ac:dyDescent="0.3">
      <c r="B25" s="6" t="s">
        <v>27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24" s="6" customFormat="1" x14ac:dyDescent="0.3"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24" s="6" customFormat="1" x14ac:dyDescent="0.3"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24" s="6" customFormat="1" x14ac:dyDescent="0.3"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24" s="6" customFormat="1" x14ac:dyDescent="0.3"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24" s="6" customFormat="1" x14ac:dyDescent="0.3"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24" s="6" customFormat="1" x14ac:dyDescent="0.3"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24" s="6" customFormat="1" x14ac:dyDescent="0.3"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4:14" s="6" customFormat="1" x14ac:dyDescent="0.3"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4:14" s="6" customFormat="1" x14ac:dyDescent="0.3"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4:14" s="6" customFormat="1" x14ac:dyDescent="0.3"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4:14" s="6" customFormat="1" x14ac:dyDescent="0.3"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8" spans="4:14" s="6" customFormat="1" x14ac:dyDescent="0.3"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4:14" s="6" customFormat="1" x14ac:dyDescent="0.3"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1" spans="4:14" s="6" customFormat="1" x14ac:dyDescent="0.3"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4:14" s="6" customFormat="1" x14ac:dyDescent="0.3"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</sheetData>
  <mergeCells count="2">
    <mergeCell ref="P3:R3"/>
    <mergeCell ref="T3:V3"/>
  </mergeCells>
  <printOptions horizontalCentered="1"/>
  <pageMargins left="0.45" right="0.45" top="0.75" bottom="0.75" header="0.3" footer="0.3"/>
  <pageSetup scale="45" fitToHeight="0" orientation="landscape" r:id="rId1"/>
  <headerFooter scaleWithDoc="0">
    <oddHeader>&amp;C&amp;F, &amp;A</oddHeader>
    <oddFooter xml:space="preserve">&amp;L&amp;D, &amp;T&amp;RPage &amp;P of &amp;N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Data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Bihari, Thomas E.</dc:creator>
  <cp:lastModifiedBy>Bihari, Thomas E.</cp:lastModifiedBy>
  <cp:lastPrinted>2020-10-29T12:52:57Z</cp:lastPrinted>
  <dcterms:created xsi:type="dcterms:W3CDTF">2020-09-08T11:29:17Z</dcterms:created>
  <dcterms:modified xsi:type="dcterms:W3CDTF">2020-11-23T15:54:25Z</dcterms:modified>
</cp:coreProperties>
</file>