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8240" firstSheet="20" activeTab="20"/>
  </bookViews>
  <sheets>
    <sheet name="JSBG_7_PH-(表层样PH分级)" sheetId="1" r:id="rId1"/>
    <sheet name="JSBG_10_OM-(表层样OM分级)" sheetId="2" r:id="rId2"/>
    <sheet name="JSBG_16_TN-(表层样TN分级)" sheetId="5" r:id="rId3"/>
    <sheet name="JSBG_19_TP-(表层样TP分级)" sheetId="6" r:id="rId4"/>
    <sheet name="JSBG_22_TK-(表层样TK分级)" sheetId="7" r:id="rId5"/>
    <sheet name="JSBG_25_AP-(表层样AP分级)" sheetId="8" r:id="rId6"/>
    <sheet name="JSBG_28_AK-(表层样AK分级)" sheetId="9" r:id="rId7"/>
    <sheet name="JSBG_31_AS1-(表层样AS1分级)" sheetId="10" r:id="rId8"/>
    <sheet name="JSBG_34_AFE-(表层样AFE分级)" sheetId="11" r:id="rId9"/>
    <sheet name="JSBG_37_AMN-(表层样AMN分级)" sheetId="12" r:id="rId10"/>
    <sheet name="JSBG_40_ACU-(表层样ACU分级)" sheetId="13" r:id="rId11"/>
    <sheet name="JSBG_43_AZN-(表层样AZN分级)" sheetId="14" r:id="rId12"/>
    <sheet name="JSBG_46_AB-(表层样AB分级)" sheetId="4" r:id="rId13"/>
    <sheet name="JSBG_49_AMO-(表层样AMO分级)" sheetId="15" r:id="rId14"/>
    <sheet name="JSBG_53_GZCHD-(表层样GZCHD分级)" sheetId="16" r:id="rId15"/>
    <sheet name="TRSX_111_PH-(利用类型pH面积分级)" sheetId="3" r:id="rId16"/>
    <sheet name="TRSX_112_PH-(街道PH面积分级)" sheetId="18" r:id="rId17"/>
    <sheet name="TRSX_113_PH-(土类PH面积分级)" sheetId="19" r:id="rId18"/>
    <sheet name="TRSX_114_CEC-(利用类型ECE面积分级)" sheetId="20" r:id="rId19"/>
    <sheet name="TRSX_115_CEC-(街道ECE面积分级)" sheetId="21" r:id="rId20"/>
    <sheet name="TRSX_116_CEC-(土类ECE面积分级)" sheetId="22" r:id="rId21"/>
    <sheet name="TRSX_117_TRRZPJZ-(利用类型容重面积分级)" sheetId="23" r:id="rId22"/>
    <sheet name="TRSX_118_TRRZPJZ-(街道容重面积分级)" sheetId="24" r:id="rId23"/>
    <sheet name="TRSX_119_TRRZPJZ-(土类容重面积分级)" sheetId="25" r:id="rId24"/>
    <sheet name="TRSX_120_GZCHD" sheetId="26" r:id="rId25"/>
    <sheet name="TRSX_121_GZCHD" sheetId="27" r:id="rId26"/>
    <sheet name="TRSX_122_GZCHD" sheetId="28" r:id="rId27"/>
    <sheet name="TRSX_123_TRZD" sheetId="29" r:id="rId28"/>
    <sheet name="TRSX_124_TRZD" sheetId="30" r:id="rId29"/>
    <sheet name="TRSX_125_TRZD" sheetId="31" r:id="rId30"/>
    <sheet name="TRSX_126_TRSL" sheetId="32" r:id="rId31"/>
    <sheet name="TRSX_127_TRSL" sheetId="33" r:id="rId32"/>
    <sheet name="TRSX_128_TRSL" sheetId="34" r:id="rId33"/>
    <sheet name="TRSX_129_TRFSL" sheetId="35" r:id="rId34"/>
    <sheet name="TRSX_130_TRFSL" sheetId="36" r:id="rId35"/>
    <sheet name="TRSX_131_TRFSL" sheetId="37" r:id="rId36"/>
    <sheet name="TRSX_132_TRNL" sheetId="38" r:id="rId37"/>
    <sheet name="TRSX_133_TRNL" sheetId="39" r:id="rId38"/>
    <sheet name="TRSX_134_TRNL" sheetId="40" r:id="rId39"/>
    <sheet name="TRSX_135_OM-(利用类型OM面积分级)" sheetId="17" r:id="rId40"/>
    <sheet name="TRSX_136_OM" sheetId="41" r:id="rId41"/>
    <sheet name="TRSX_137_OM" sheetId="42" r:id="rId42"/>
    <sheet name="TRSX_138_TN" sheetId="43" r:id="rId43"/>
    <sheet name="TRSX_139_TN" sheetId="44" r:id="rId44"/>
    <sheet name="TRSX_140_TN" sheetId="45" r:id="rId45"/>
    <sheet name="TRSX_141_TP" sheetId="46" r:id="rId46"/>
    <sheet name="TRSX_142_TP" sheetId="47" r:id="rId47"/>
    <sheet name="TRSX_143_TP" sheetId="48" r:id="rId48"/>
    <sheet name="TRSX_144_TK" sheetId="49" r:id="rId49"/>
    <sheet name="TRSX_145_TK" sheetId="50" r:id="rId50"/>
    <sheet name="TRSX_146_TK" sheetId="51" r:id="rId51"/>
    <sheet name="TRSX_147_AP" sheetId="52" r:id="rId52"/>
    <sheet name="TRSX_148_AP" sheetId="53" r:id="rId53"/>
    <sheet name="TRSX_149_AP" sheetId="54" r:id="rId54"/>
    <sheet name="TRSX_150_AK" sheetId="55" r:id="rId55"/>
    <sheet name="TRSX_151_AK" sheetId="56" r:id="rId56"/>
    <sheet name="TRSX_152_AK" sheetId="57" r:id="rId57"/>
  </sheets>
  <calcPr calcId="144525"/>
</workbook>
</file>

<file path=xl/sharedStrings.xml><?xml version="1.0" encoding="utf-8"?>
<sst xmlns="http://schemas.openxmlformats.org/spreadsheetml/2006/main" count="727" uniqueCount="191">
  <si>
    <t>A1</t>
  </si>
  <si>
    <t>pH分级</t>
  </si>
  <si>
    <t>一级</t>
  </si>
  <si>
    <t>二级</t>
  </si>
  <si>
    <t>三级</t>
  </si>
  <si>
    <t>四级</t>
  </si>
  <si>
    <t>五级</t>
  </si>
  <si>
    <t>级别范围</t>
  </si>
  <si>
    <t>B3</t>
  </si>
  <si>
    <t>均值</t>
  </si>
  <si>
    <t>计数（个）</t>
  </si>
  <si>
    <t>占比</t>
  </si>
  <si>
    <t>SOM分级</t>
  </si>
  <si>
    <t>XX县表层样点土壤全氮含量分级统计表</t>
  </si>
  <si>
    <t>TN分级</t>
  </si>
  <si>
    <t>&gt;2.00</t>
  </si>
  <si>
    <t>1.50-2.00</t>
  </si>
  <si>
    <t>1.00-1.50</t>
  </si>
  <si>
    <t>0.75-1.00</t>
  </si>
  <si>
    <t>≤0.75</t>
  </si>
  <si>
    <t>XX县表层样点土壤全磷含量分级统计表</t>
  </si>
  <si>
    <t>TP分级</t>
  </si>
  <si>
    <t>&gt;1.00</t>
  </si>
  <si>
    <t>0.80-1.00</t>
  </si>
  <si>
    <t>0.60-0.80</t>
  </si>
  <si>
    <t>0.40-0.60</t>
  </si>
  <si>
    <t>≤0.40</t>
  </si>
  <si>
    <t>XX县表层样点土壤全钾含量分级统计表</t>
  </si>
  <si>
    <t>TK分级</t>
  </si>
  <si>
    <t>&gt;25.00</t>
  </si>
  <si>
    <t>20.00-25.00</t>
  </si>
  <si>
    <t>15.00-20.00</t>
  </si>
  <si>
    <t>10.00-15.00</t>
  </si>
  <si>
    <t>≤10.00</t>
  </si>
  <si>
    <t>XX县表层样点土壤有效磷含量分级统计表</t>
  </si>
  <si>
    <t>AP分级</t>
  </si>
  <si>
    <t>&gt;35.00</t>
  </si>
  <si>
    <t>25.00-35.00</t>
  </si>
  <si>
    <t>15.00-25.00</t>
  </si>
  <si>
    <t>XX县表层样点土壤速效钾含量分级统计表</t>
  </si>
  <si>
    <t>AK分级</t>
  </si>
  <si>
    <t>&gt;150</t>
  </si>
  <si>
    <t>125~150</t>
  </si>
  <si>
    <t>100~125</t>
  </si>
  <si>
    <t>75~100</t>
  </si>
  <si>
    <t>≤75</t>
  </si>
  <si>
    <t>XX县表层样点土壤有效硫含量分级统计表</t>
  </si>
  <si>
    <t>有效硫分级</t>
  </si>
  <si>
    <t>&gt;40.00</t>
  </si>
  <si>
    <t>30.00-40.00</t>
  </si>
  <si>
    <t>20.00-30.00</t>
  </si>
  <si>
    <t>10.00-20.00</t>
  </si>
  <si>
    <t>XX县表层样点土壤有效铁含量分级统计表</t>
  </si>
  <si>
    <t>有效铁分级</t>
  </si>
  <si>
    <t>&gt;20.00</t>
  </si>
  <si>
    <t>4.50-10.00</t>
  </si>
  <si>
    <t>2.50-4.50</t>
  </si>
  <si>
    <t>≤2.50</t>
  </si>
  <si>
    <t>XX县表层样点土壤有效锰含量分级统计表</t>
  </si>
  <si>
    <t>有效锰分级</t>
  </si>
  <si>
    <t>&gt;50.00</t>
  </si>
  <si>
    <t>15.00-50.00</t>
  </si>
  <si>
    <t>7.00-15.00</t>
  </si>
  <si>
    <t>3.00-7.00</t>
  </si>
  <si>
    <t>≤3.00</t>
  </si>
  <si>
    <t>XX县表层样点土壤有效铜含量分级统计表</t>
  </si>
  <si>
    <t>有效铜分级</t>
  </si>
  <si>
    <t>&gt;1.80</t>
  </si>
  <si>
    <t>1.00-1.80</t>
  </si>
  <si>
    <t>0.20-1.00</t>
  </si>
  <si>
    <t>0.10-0.20</t>
  </si>
  <si>
    <t>≤0.10</t>
  </si>
  <si>
    <t>XX县表层样点土壤有效锌含量分级统计表</t>
  </si>
  <si>
    <t>有效锌分级</t>
  </si>
  <si>
    <t>&gt;3.00</t>
  </si>
  <si>
    <t>2.00-3.00</t>
  </si>
  <si>
    <t>1.00-2.00</t>
  </si>
  <si>
    <t>0.50-1.00</t>
  </si>
  <si>
    <t>≤0.50</t>
  </si>
  <si>
    <t>XX县表层样点土壤有效硼含量分级统计表</t>
  </si>
  <si>
    <t>有效硼分级</t>
  </si>
  <si>
    <t>0.25-0.50</t>
  </si>
  <si>
    <t>≤0.25</t>
  </si>
  <si>
    <t>XX县表层样点土壤有效钼含量分级统计表</t>
  </si>
  <si>
    <t>有效钼分级</t>
  </si>
  <si>
    <t>&gt;0.20</t>
  </si>
  <si>
    <t>0.15-0.20</t>
  </si>
  <si>
    <t>0.10-0.15</t>
  </si>
  <si>
    <t>0.05-0.10</t>
  </si>
  <si>
    <t>≤0.05</t>
  </si>
  <si>
    <t>XX县表层样点耕层厚度分级统计表</t>
  </si>
  <si>
    <t>耕层厚度分级</t>
  </si>
  <si>
    <t>16.00-20.00</t>
  </si>
  <si>
    <t>12.00-16.00</t>
  </si>
  <si>
    <t>8.00-12.00</t>
  </si>
  <si>
    <t>≤8.00</t>
  </si>
  <si>
    <t>XX县土地利用类型土壤pH分级面积统计表</t>
  </si>
  <si>
    <t>土地利用类型</t>
  </si>
  <si>
    <t>6.5-7.5</t>
  </si>
  <si>
    <t>5.5-6.5</t>
  </si>
  <si>
    <t>7.5-8.5</t>
  </si>
  <si>
    <t>4.5-5.5</t>
  </si>
  <si>
    <t>&gt;8.5, ≤4.5</t>
  </si>
  <si>
    <t>耕地</t>
  </si>
  <si>
    <t>园地</t>
  </si>
  <si>
    <t>林地</t>
  </si>
  <si>
    <t>草地</t>
  </si>
  <si>
    <t>合计</t>
  </si>
  <si>
    <t>XX县各乡镇（街道）土壤pH分级面积统计表</t>
  </si>
  <si>
    <t>乡镇/街道</t>
  </si>
  <si>
    <t>XX县不同土类土壤pH分级面积统计表</t>
  </si>
  <si>
    <t>土类</t>
  </si>
  <si>
    <t>XX县土地利用类型土壤阳离子交换量分级面积统计表</t>
  </si>
  <si>
    <t>&gt;30.0</t>
  </si>
  <si>
    <t>20.0-30.0</t>
  </si>
  <si>
    <t>10.0-20.0</t>
  </si>
  <si>
    <t>5.0-10.0</t>
  </si>
  <si>
    <t>≤5.0</t>
  </si>
  <si>
    <t>XX县各乡镇（街道）土壤阳离子交换量分级面积统计表</t>
  </si>
  <si>
    <t>XX县不同土类土壤阳离子交换量分级面积统计表</t>
  </si>
  <si>
    <t>XX县土地利用类型土壤容重分级面积统计表</t>
  </si>
  <si>
    <t>1.00-1.20</t>
  </si>
  <si>
    <t>1.20-1.30,
0.90-1.00</t>
  </si>
  <si>
    <t>1.30-1.40</t>
  </si>
  <si>
    <t>1.40-1.50</t>
  </si>
  <si>
    <t>&gt;1.50，≤0.90</t>
  </si>
  <si>
    <t>XX县各乡镇（街道）土壤容重分级面积统计表</t>
  </si>
  <si>
    <t>XX县不同土类土壤容重分级面积统计表</t>
  </si>
  <si>
    <t>XX县土地利用类型土壤耕作层厚度分级面积统计表</t>
  </si>
  <si>
    <t>&gt;20.0</t>
  </si>
  <si>
    <t>16.0-20.0</t>
  </si>
  <si>
    <t>12.0-16.0</t>
  </si>
  <si>
    <t>8.0-12.0</t>
  </si>
  <si>
    <t>≤8.0</t>
  </si>
  <si>
    <t>XX县各乡镇（街道）土壤耕作层厚度分级面积统计表</t>
  </si>
  <si>
    <t>XX县不同土类土壤耕作层厚度分级面积统计表</t>
  </si>
  <si>
    <t>XX县土地利用类型土壤质地面积统计表</t>
  </si>
  <si>
    <t>砂土</t>
  </si>
  <si>
    <t>砂壤</t>
  </si>
  <si>
    <t>轻壤</t>
  </si>
  <si>
    <t>中壤</t>
  </si>
  <si>
    <t>重壤</t>
  </si>
  <si>
    <t>黏土</t>
  </si>
  <si>
    <t>XX县乡镇（街道）土壤质地面积统计表</t>
  </si>
  <si>
    <t>XX县不同土类土壤质地面积统计表</t>
  </si>
  <si>
    <t>XX县土地利用类型土壤砂粒含量分级面积统计表</t>
  </si>
  <si>
    <t>30%~35%</t>
  </si>
  <si>
    <t>35%~40%</t>
  </si>
  <si>
    <t>40%~45%</t>
  </si>
  <si>
    <t>45%~50%</t>
  </si>
  <si>
    <t>&gt;50%</t>
  </si>
  <si>
    <t>XX县各乡镇（街道）土壤砂粒含量分级面积统计表</t>
  </si>
  <si>
    <t>XX县不同土类土壤砂粒含量分级面积统计表</t>
  </si>
  <si>
    <t>XX县土地利用类型土壤粉砂粒含量分级面积统计表</t>
  </si>
  <si>
    <t>20%~25%</t>
  </si>
  <si>
    <t>25%~30%</t>
  </si>
  <si>
    <t>&gt;35%</t>
  </si>
  <si>
    <t>XX县各乡镇（街道）土壤粉砂粒含量分级面积统计表</t>
  </si>
  <si>
    <t>XX县不同土类土壤粉砂粒含量分级面积统计表</t>
  </si>
  <si>
    <t>XX县土地利用类型土壤黏粒含量分级面积统计表</t>
  </si>
  <si>
    <t>XX县各乡镇（街道）土壤黏粒含量分级面积统计表</t>
  </si>
  <si>
    <t>XX县土类土壤黏粒含量分级面积统计表</t>
  </si>
  <si>
    <t>XX县土地利用类型土壤有机质含量分级面积统计表</t>
  </si>
  <si>
    <t>&gt; 35.0</t>
  </si>
  <si>
    <t>25.0-35.0</t>
  </si>
  <si>
    <t>15.0-25.0</t>
  </si>
  <si>
    <t>10.0-15.0</t>
  </si>
  <si>
    <t>≤10.0</t>
  </si>
  <si>
    <t>XX县各乡镇（街道）土壤有机质含量分级面积统计表</t>
  </si>
  <si>
    <t>XX县不同土类土壤有机质含量分级面积统计表</t>
  </si>
  <si>
    <t>XX县土地利用类型土壤全氮含量分级面积统计表</t>
  </si>
  <si>
    <t>&gt;2.0</t>
  </si>
  <si>
    <t>XX县各乡镇（街道）土壤全氮含量分级面积统计表</t>
  </si>
  <si>
    <t>XX县不同土类土壤全氮含量分级面积统计表</t>
  </si>
  <si>
    <t>XX县土地利用类型土壤全磷含量分级面积统计表</t>
  </si>
  <si>
    <t>XX县各乡镇（街道）土壤全磷含量分级面积统计表</t>
  </si>
  <si>
    <t>XX县不同土类土壤全磷含量分级面积统计表</t>
  </si>
  <si>
    <t>XX县土地利用类型土壤全钾含量分级面积统计表</t>
  </si>
  <si>
    <t>20.0~25.0</t>
  </si>
  <si>
    <t>15.0~20.0</t>
  </si>
  <si>
    <t>10.0~15.0</t>
  </si>
  <si>
    <t>XX县各乡镇（街道）土壤全钾含量分级面积统计表</t>
  </si>
  <si>
    <t>XX县不同土类土壤全钾含量分级面积统计表</t>
  </si>
  <si>
    <t>XX县土地利用类型土壤有效磷含量分级面积统计表</t>
  </si>
  <si>
    <t>25.0~35.0</t>
  </si>
  <si>
    <t>15.0~25.0</t>
  </si>
  <si>
    <t>XX县各乡镇（街道）土壤有效磷含量分级面积统计表</t>
  </si>
  <si>
    <t>XX县不同土类土壤有效磷含量分级面积统计表</t>
  </si>
  <si>
    <t>XX县土地利用类型土壤速效钾含量分级面积统计表</t>
  </si>
  <si>
    <t>XX县乡镇（街道）土壤速效钾含量分级面积统计表</t>
  </si>
  <si>
    <t>XX县不同土类土壤速效钾含量分级面积统计表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</si>
</sst>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theme="1"/>
      <name val="微软雅黑"/>
      <charset val="134"/>
    </font>
    <font>
      <sz val="10"/>
      <color rgb="FF000000"/>
      <name val="微软雅黑"/>
      <charset val="134"/>
    </font>
    <font>
      <sz val="11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1F1F1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0" Type="http://schemas.openxmlformats.org/officeDocument/2006/relationships/sharedStrings" Target="sharedStrings.xml"/><Relationship Id="rId6" Type="http://schemas.openxmlformats.org/officeDocument/2006/relationships/worksheet" Target="worksheets/sheet6.xml"/><Relationship Id="rId59" Type="http://schemas.openxmlformats.org/officeDocument/2006/relationships/styles" Target="styles.xml"/><Relationship Id="rId58" Type="http://schemas.openxmlformats.org/officeDocument/2006/relationships/theme" Target="theme/theme1.xml"/><Relationship Id="rId57" Type="http://schemas.openxmlformats.org/officeDocument/2006/relationships/worksheet" Target="worksheets/sheet57.xml"/><Relationship Id="rId56" Type="http://schemas.openxmlformats.org/officeDocument/2006/relationships/worksheet" Target="worksheets/sheet56.xml"/><Relationship Id="rId55" Type="http://schemas.openxmlformats.org/officeDocument/2006/relationships/worksheet" Target="worksheets/sheet55.xml"/><Relationship Id="rId54" Type="http://schemas.openxmlformats.org/officeDocument/2006/relationships/worksheet" Target="worksheets/sheet54.xml"/><Relationship Id="rId53" Type="http://schemas.openxmlformats.org/officeDocument/2006/relationships/worksheet" Target="worksheets/sheet53.xml"/><Relationship Id="rId52" Type="http://schemas.openxmlformats.org/officeDocument/2006/relationships/worksheet" Target="worksheets/sheet52.xml"/><Relationship Id="rId51" Type="http://schemas.openxmlformats.org/officeDocument/2006/relationships/worksheet" Target="worksheets/sheet51.xml"/><Relationship Id="rId50" Type="http://schemas.openxmlformats.org/officeDocument/2006/relationships/worksheet" Target="worksheets/sheet50.xml"/><Relationship Id="rId5" Type="http://schemas.openxmlformats.org/officeDocument/2006/relationships/worksheet" Target="worksheets/sheet5.xml"/><Relationship Id="rId49" Type="http://schemas.openxmlformats.org/officeDocument/2006/relationships/worksheet" Target="worksheets/sheet49.xml"/><Relationship Id="rId48" Type="http://schemas.openxmlformats.org/officeDocument/2006/relationships/worksheet" Target="worksheets/sheet48.xml"/><Relationship Id="rId47" Type="http://schemas.openxmlformats.org/officeDocument/2006/relationships/worksheet" Target="worksheets/sheet47.xml"/><Relationship Id="rId46" Type="http://schemas.openxmlformats.org/officeDocument/2006/relationships/worksheet" Target="worksheets/sheet46.xml"/><Relationship Id="rId45" Type="http://schemas.openxmlformats.org/officeDocument/2006/relationships/worksheet" Target="worksheets/sheet45.xml"/><Relationship Id="rId44" Type="http://schemas.openxmlformats.org/officeDocument/2006/relationships/worksheet" Target="worksheets/sheet44.xml"/><Relationship Id="rId43" Type="http://schemas.openxmlformats.org/officeDocument/2006/relationships/worksheet" Target="worksheets/sheet43.xml"/><Relationship Id="rId42" Type="http://schemas.openxmlformats.org/officeDocument/2006/relationships/worksheet" Target="worksheets/sheet42.xml"/><Relationship Id="rId41" Type="http://schemas.openxmlformats.org/officeDocument/2006/relationships/worksheet" Target="worksheets/sheet41.xml"/><Relationship Id="rId40" Type="http://schemas.openxmlformats.org/officeDocument/2006/relationships/worksheet" Target="worksheets/sheet40.xml"/><Relationship Id="rId4" Type="http://schemas.openxmlformats.org/officeDocument/2006/relationships/worksheet" Target="worksheets/sheet4.xml"/><Relationship Id="rId39" Type="http://schemas.openxmlformats.org/officeDocument/2006/relationships/worksheet" Target="worksheets/sheet39.xml"/><Relationship Id="rId38" Type="http://schemas.openxmlformats.org/officeDocument/2006/relationships/worksheet" Target="worksheets/sheet38.xml"/><Relationship Id="rId37" Type="http://schemas.openxmlformats.org/officeDocument/2006/relationships/worksheet" Target="worksheets/sheet37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B3" sqref="B3:F6"/>
    </sheetView>
  </sheetViews>
  <sheetFormatPr defaultColWidth="9.23076923076923" defaultRowHeight="16.8" outlineLevelRow="5" outlineLevelCol="5"/>
  <cols>
    <col min="1" max="1" width="12.9230769230769" customWidth="1"/>
    <col min="2" max="5" width="8.07692307692308" customWidth="1"/>
    <col min="6" max="6" width="11.2307692307692" customWidth="1"/>
  </cols>
  <sheetData>
    <row r="1" spans="1:6">
      <c r="A1" s="13" t="s">
        <v>0</v>
      </c>
      <c r="B1" s="13"/>
      <c r="C1" s="13"/>
      <c r="D1" s="13"/>
      <c r="E1" s="13"/>
      <c r="F1" s="13"/>
    </row>
    <row r="2" spans="1:6">
      <c r="A2" s="10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0" t="s">
        <v>7</v>
      </c>
      <c r="B3" s="2" t="s">
        <v>8</v>
      </c>
      <c r="C3" s="2"/>
      <c r="D3" s="2"/>
      <c r="E3" s="2"/>
      <c r="F3" s="2"/>
    </row>
    <row r="4" spans="1:6">
      <c r="A4" s="14" t="s">
        <v>9</v>
      </c>
      <c r="B4" s="15" t="str">
        <f>SUBSTITUTE(ADDRESS(ROW(),COLUMN()),"$","")</f>
        <v>B4</v>
      </c>
      <c r="C4" s="15"/>
      <c r="D4" s="15"/>
      <c r="E4" s="15"/>
      <c r="F4" s="15"/>
    </row>
    <row r="5" spans="1:6">
      <c r="A5" s="14" t="s">
        <v>10</v>
      </c>
      <c r="B5" s="15" t="str">
        <f>SUBSTITUTE(ADDRESS(ROW(),COLUMN()),"$","")</f>
        <v>B5</v>
      </c>
      <c r="C5" s="15"/>
      <c r="D5" s="15"/>
      <c r="E5" s="15"/>
      <c r="F5" s="15"/>
    </row>
    <row r="6" spans="1:6">
      <c r="A6" s="14" t="s">
        <v>11</v>
      </c>
      <c r="B6" s="15" t="str">
        <f>SUBSTITUTE(ADDRESS(ROW(),COLUMN()),"$","")</f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58</v>
      </c>
      <c r="B1" s="1"/>
      <c r="C1" s="1"/>
      <c r="D1" s="1"/>
      <c r="E1" s="1"/>
      <c r="F1" s="1"/>
    </row>
    <row r="2" spans="1:6">
      <c r="A2" s="10" t="s">
        <v>59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60</v>
      </c>
      <c r="C3" s="11" t="s">
        <v>61</v>
      </c>
      <c r="D3" s="11" t="s">
        <v>62</v>
      </c>
      <c r="E3" s="11" t="s">
        <v>63</v>
      </c>
      <c r="F3" s="11" t="s">
        <v>64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65</v>
      </c>
      <c r="B1" s="1"/>
      <c r="C1" s="1"/>
      <c r="D1" s="1"/>
      <c r="E1" s="1"/>
      <c r="F1" s="1"/>
    </row>
    <row r="2" spans="1:6">
      <c r="A2" s="10" t="s">
        <v>66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67</v>
      </c>
      <c r="C3" s="11" t="s">
        <v>68</v>
      </c>
      <c r="D3" s="11" t="s">
        <v>69</v>
      </c>
      <c r="E3" s="11" t="s">
        <v>70</v>
      </c>
      <c r="F3" s="11" t="s">
        <v>71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72</v>
      </c>
      <c r="B1" s="1"/>
      <c r="C1" s="1"/>
      <c r="D1" s="1"/>
      <c r="E1" s="1"/>
      <c r="F1" s="1"/>
    </row>
    <row r="2" spans="1:6">
      <c r="A2" s="10" t="s">
        <v>73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74</v>
      </c>
      <c r="C3" s="11" t="s">
        <v>75</v>
      </c>
      <c r="D3" s="11" t="s">
        <v>76</v>
      </c>
      <c r="E3" s="11" t="s">
        <v>77</v>
      </c>
      <c r="F3" s="11" t="s">
        <v>78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F3" sqref="F3"/>
    </sheetView>
  </sheetViews>
  <sheetFormatPr defaultColWidth="9.23076923076923" defaultRowHeight="16.8" outlineLevelRow="5" outlineLevelCol="5"/>
  <sheetData>
    <row r="1" spans="1:6">
      <c r="A1" s="1" t="s">
        <v>79</v>
      </c>
      <c r="B1" s="1"/>
      <c r="C1" s="1"/>
      <c r="D1" s="1"/>
      <c r="E1" s="1"/>
      <c r="F1" s="1"/>
    </row>
    <row r="2" spans="1:6">
      <c r="A2" s="10" t="s">
        <v>80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15</v>
      </c>
      <c r="C3" s="11" t="s">
        <v>76</v>
      </c>
      <c r="D3" s="11" t="s">
        <v>77</v>
      </c>
      <c r="E3" s="11" t="s">
        <v>81</v>
      </c>
      <c r="F3" s="11" t="s">
        <v>82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1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83</v>
      </c>
      <c r="B1" s="1"/>
      <c r="C1" s="1"/>
      <c r="D1" s="1"/>
      <c r="E1" s="1"/>
      <c r="F1" s="1"/>
    </row>
    <row r="2" spans="1:6">
      <c r="A2" s="10" t="s">
        <v>84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85</v>
      </c>
      <c r="C3" s="11" t="s">
        <v>86</v>
      </c>
      <c r="D3" s="11" t="s">
        <v>87</v>
      </c>
      <c r="E3" s="11" t="s">
        <v>88</v>
      </c>
      <c r="F3" s="11" t="s">
        <v>89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J8" sqref="J8"/>
    </sheetView>
  </sheetViews>
  <sheetFormatPr defaultColWidth="9.23076923076923" defaultRowHeight="16.8" outlineLevelRow="5" outlineLevelCol="5"/>
  <sheetData>
    <row r="1" spans="1:6">
      <c r="A1" s="1" t="s">
        <v>90</v>
      </c>
      <c r="B1" s="1"/>
      <c r="C1" s="1"/>
      <c r="D1" s="1"/>
      <c r="E1" s="1"/>
      <c r="F1" s="1"/>
    </row>
    <row r="2" spans="1:6">
      <c r="A2" s="10" t="s">
        <v>91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54</v>
      </c>
      <c r="C3" s="11" t="s">
        <v>92</v>
      </c>
      <c r="D3" s="11" t="s">
        <v>93</v>
      </c>
      <c r="E3" s="11" t="s">
        <v>94</v>
      </c>
      <c r="F3" s="11" t="s">
        <v>95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K5" sqref="K5"/>
    </sheetView>
  </sheetViews>
  <sheetFormatPr defaultColWidth="9.23076923076923" defaultRowHeight="16.8" outlineLevelRow="7" outlineLevelCol="5"/>
  <cols>
    <col min="1" max="1" width="13.6153846153846" customWidth="1"/>
    <col min="2" max="5" width="8.07692307692308" customWidth="1"/>
    <col min="6" max="6" width="11.2307692307692" customWidth="1"/>
  </cols>
  <sheetData>
    <row r="1" spans="1:6">
      <c r="A1" s="1" t="s">
        <v>96</v>
      </c>
      <c r="B1" s="1"/>
      <c r="C1" s="1"/>
      <c r="D1" s="1"/>
      <c r="E1" s="1"/>
      <c r="F1" s="1"/>
    </row>
    <row r="2" spans="1:6">
      <c r="A2" s="8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9"/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</row>
    <row r="4" spans="1:6">
      <c r="A4" s="4" t="s">
        <v>103</v>
      </c>
      <c r="B4" s="4"/>
      <c r="C4" s="4"/>
      <c r="D4" s="4"/>
      <c r="E4" s="4"/>
      <c r="F4" s="4"/>
    </row>
    <row r="5" spans="1:6">
      <c r="A5" s="4" t="s">
        <v>104</v>
      </c>
      <c r="B5" s="4"/>
      <c r="C5" s="4"/>
      <c r="D5" s="4"/>
      <c r="E5" s="4"/>
      <c r="F5" s="4"/>
    </row>
    <row r="6" spans="1:6">
      <c r="A6" s="4" t="s">
        <v>105</v>
      </c>
      <c r="B6" s="4"/>
      <c r="C6" s="4"/>
      <c r="D6" s="4"/>
      <c r="E6" s="4"/>
      <c r="F6" s="4"/>
    </row>
    <row r="7" spans="1:6">
      <c r="A7" s="4" t="s">
        <v>106</v>
      </c>
      <c r="B7" s="4"/>
      <c r="C7" s="4"/>
      <c r="D7" s="4"/>
      <c r="E7" s="4"/>
      <c r="F7" s="4"/>
    </row>
    <row r="8" spans="1:6">
      <c r="A8" s="4" t="s">
        <v>107</v>
      </c>
      <c r="B8" s="4"/>
      <c r="C8" s="4"/>
      <c r="D8" s="4"/>
      <c r="E8" s="4"/>
      <c r="F8" s="4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H3" sqref="H3"/>
    </sheetView>
  </sheetViews>
  <sheetFormatPr defaultColWidth="9.23076923076923" defaultRowHeight="16.8" outlineLevelRow="2" outlineLevelCol="5"/>
  <sheetData>
    <row r="1" spans="1:6">
      <c r="A1" s="1" t="s">
        <v>108</v>
      </c>
      <c r="B1" s="1"/>
      <c r="C1" s="1"/>
      <c r="D1" s="1"/>
      <c r="E1" s="1"/>
      <c r="F1" s="1"/>
    </row>
    <row r="2" spans="1:6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4" sqref="A4"/>
    </sheetView>
  </sheetViews>
  <sheetFormatPr defaultColWidth="9.23076923076923" defaultRowHeight="16.8" outlineLevelRow="2" outlineLevelCol="5"/>
  <sheetData>
    <row r="1" spans="1:6">
      <c r="A1" s="1" t="s">
        <v>110</v>
      </c>
      <c r="B1" s="1"/>
      <c r="C1" s="1"/>
      <c r="D1" s="1"/>
      <c r="E1" s="1"/>
      <c r="F1" s="1"/>
    </row>
    <row r="2" spans="1:6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98</v>
      </c>
      <c r="C3" s="2" t="s">
        <v>99</v>
      </c>
      <c r="D3" s="2" t="s">
        <v>100</v>
      </c>
      <c r="E3" s="2" t="s">
        <v>101</v>
      </c>
      <c r="F3" s="2" t="s">
        <v>102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9" sqref="I19"/>
    </sheetView>
  </sheetViews>
  <sheetFormatPr defaultColWidth="9.23076923076923" defaultRowHeight="16.8" outlineLevelRow="2" outlineLevelCol="5"/>
  <cols>
    <col min="1" max="1" width="13.6153846153846" customWidth="1"/>
    <col min="2" max="2" width="7.07692307692308" customWidth="1"/>
    <col min="3" max="4" width="10.3846153846154" customWidth="1"/>
    <col min="5" max="5" width="9.23076923076923" customWidth="1"/>
    <col min="6" max="6" width="5.92307692307692" customWidth="1"/>
  </cols>
  <sheetData>
    <row r="1" spans="1:6">
      <c r="A1" s="1" t="s">
        <v>112</v>
      </c>
      <c r="B1" s="1"/>
      <c r="C1" s="1"/>
      <c r="D1" s="1"/>
      <c r="E1" s="1"/>
      <c r="F1" s="1"/>
    </row>
    <row r="2" spans="1:6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6" t="s">
        <v>113</v>
      </c>
      <c r="C3" s="6" t="s">
        <v>114</v>
      </c>
      <c r="D3" s="6" t="s">
        <v>115</v>
      </c>
      <c r="E3" s="6" t="s">
        <v>116</v>
      </c>
      <c r="F3" s="6" t="s">
        <v>117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G19" sqref="G19"/>
    </sheetView>
  </sheetViews>
  <sheetFormatPr defaultColWidth="9.23076923076923" defaultRowHeight="16.8" outlineLevelRow="5" outlineLevelCol="5"/>
  <cols>
    <col min="1" max="1" width="12.9230769230769" customWidth="1"/>
    <col min="2" max="2" width="8.92307692307692" customWidth="1"/>
    <col min="3" max="5" width="14.1538461538462" customWidth="1"/>
    <col min="6" max="6" width="8.92307692307692" customWidth="1"/>
  </cols>
  <sheetData>
    <row r="1" spans="1:6">
      <c r="A1" s="13" t="s">
        <v>0</v>
      </c>
      <c r="B1" s="13"/>
      <c r="C1" s="13"/>
      <c r="D1" s="13"/>
      <c r="E1" s="13"/>
      <c r="F1" s="13"/>
    </row>
    <row r="2" spans="1:6">
      <c r="A2" s="10" t="s">
        <v>12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4" t="s">
        <v>7</v>
      </c>
      <c r="B3" s="2" t="s">
        <v>8</v>
      </c>
      <c r="C3" s="2"/>
      <c r="D3" s="2"/>
      <c r="E3" s="2"/>
      <c r="F3" s="2"/>
    </row>
    <row r="4" spans="1:6">
      <c r="A4" s="14" t="s">
        <v>9</v>
      </c>
      <c r="B4" s="15" t="str">
        <f t="shared" ref="B4:B6" si="0">SUBSTITUTE(ADDRESS(ROW(),COLUMN()),"$","")</f>
        <v>B4</v>
      </c>
      <c r="C4" s="15"/>
      <c r="D4" s="15"/>
      <c r="E4" s="15"/>
      <c r="F4" s="15"/>
    </row>
    <row r="5" spans="1:6">
      <c r="A5" s="14" t="s">
        <v>10</v>
      </c>
      <c r="B5" s="15" t="str">
        <f t="shared" si="0"/>
        <v>B5</v>
      </c>
      <c r="C5" s="15"/>
      <c r="D5" s="15"/>
      <c r="E5" s="15"/>
      <c r="F5" s="15"/>
    </row>
    <row r="6" spans="1:6">
      <c r="A6" s="14" t="s">
        <v>11</v>
      </c>
      <c r="B6" s="15" t="str">
        <f t="shared" si="0"/>
        <v>B6</v>
      </c>
      <c r="C6" s="15"/>
      <c r="D6" s="15"/>
      <c r="E6" s="15"/>
      <c r="F6" s="15"/>
    </row>
  </sheetData>
  <mergeCells count="1">
    <mergeCell ref="A1:F1"/>
  </mergeCells>
  <pageMargins left="0.75" right="0.75" top="1" bottom="1" header="0.5" footer="0.5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118</v>
      </c>
      <c r="B1" s="1"/>
      <c r="C1" s="1"/>
      <c r="D1" s="1"/>
      <c r="E1" s="1"/>
      <c r="F1" s="1"/>
    </row>
    <row r="2" spans="1:6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6" t="s">
        <v>113</v>
      </c>
      <c r="C3" s="6" t="s">
        <v>114</v>
      </c>
      <c r="D3" s="6" t="s">
        <v>115</v>
      </c>
      <c r="E3" s="6" t="s">
        <v>116</v>
      </c>
      <c r="F3" s="6" t="s">
        <v>117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G16" sqref="G16"/>
    </sheetView>
  </sheetViews>
  <sheetFormatPr defaultColWidth="9.23076923076923" defaultRowHeight="16.8" outlineLevelRow="2" outlineLevelCol="5"/>
  <sheetData>
    <row r="1" spans="1:6">
      <c r="A1" s="1" t="s">
        <v>119</v>
      </c>
      <c r="B1" s="1"/>
      <c r="C1" s="1"/>
      <c r="D1" s="1"/>
      <c r="E1" s="1"/>
      <c r="F1" s="1"/>
    </row>
    <row r="2" spans="1:6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6" t="s">
        <v>113</v>
      </c>
      <c r="C3" s="6" t="s">
        <v>114</v>
      </c>
      <c r="D3" s="6" t="s">
        <v>115</v>
      </c>
      <c r="E3" s="6" t="s">
        <v>116</v>
      </c>
      <c r="F3" s="6" t="s">
        <v>117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I15" sqref="I15"/>
    </sheetView>
  </sheetViews>
  <sheetFormatPr defaultColWidth="9.23076923076923" defaultRowHeight="16.8" outlineLevelRow="2" outlineLevelCol="5"/>
  <cols>
    <col min="1" max="1" width="13.6153846153846" customWidth="1"/>
    <col min="2" max="2" width="10.3846153846154" customWidth="1"/>
    <col min="3" max="3" width="5.57692307692308" customWidth="1"/>
  </cols>
  <sheetData>
    <row r="1" spans="1:6">
      <c r="A1" s="1" t="s">
        <v>120</v>
      </c>
      <c r="B1" s="1"/>
      <c r="C1" s="1"/>
      <c r="D1" s="1"/>
      <c r="E1" s="1"/>
      <c r="F1" s="1"/>
    </row>
    <row r="2" spans="1:6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61" spans="1:6">
      <c r="A3" s="2"/>
      <c r="B3" s="6" t="s">
        <v>121</v>
      </c>
      <c r="C3" s="7" t="s">
        <v>122</v>
      </c>
      <c r="D3" s="7" t="s">
        <v>123</v>
      </c>
      <c r="E3" s="7" t="s">
        <v>124</v>
      </c>
      <c r="F3" s="7" t="s">
        <v>125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126</v>
      </c>
      <c r="B1" s="1"/>
      <c r="C1" s="1"/>
      <c r="D1" s="1"/>
      <c r="E1" s="1"/>
      <c r="F1" s="1"/>
    </row>
    <row r="2" spans="1:6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61" spans="1:6">
      <c r="A3" s="2"/>
      <c r="B3" s="6" t="s">
        <v>121</v>
      </c>
      <c r="C3" s="7" t="s">
        <v>122</v>
      </c>
      <c r="D3" s="7" t="s">
        <v>123</v>
      </c>
      <c r="E3" s="7" t="s">
        <v>124</v>
      </c>
      <c r="F3" s="7" t="s">
        <v>125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opLeftCell="A2" workbookViewId="0">
      <selection activeCell="J15" sqref="J15"/>
    </sheetView>
  </sheetViews>
  <sheetFormatPr defaultColWidth="9.23076923076923" defaultRowHeight="16.8" outlineLevelRow="2" outlineLevelCol="5"/>
  <sheetData>
    <row r="1" spans="1:6">
      <c r="A1" s="1" t="s">
        <v>127</v>
      </c>
      <c r="B1" s="1"/>
      <c r="C1" s="1"/>
      <c r="D1" s="1"/>
      <c r="E1" s="1"/>
      <c r="F1" s="1"/>
    </row>
    <row r="2" spans="1:6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ht="61" spans="1:6">
      <c r="A3" s="2"/>
      <c r="B3" s="6" t="s">
        <v>121</v>
      </c>
      <c r="C3" s="7" t="s">
        <v>122</v>
      </c>
      <c r="D3" s="7" t="s">
        <v>123</v>
      </c>
      <c r="E3" s="7" t="s">
        <v>124</v>
      </c>
      <c r="F3" s="7" t="s">
        <v>125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128</v>
      </c>
      <c r="B1" s="1"/>
      <c r="C1" s="1"/>
      <c r="D1" s="1"/>
      <c r="E1" s="1"/>
      <c r="F1" s="1"/>
    </row>
    <row r="2" spans="1:6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129</v>
      </c>
      <c r="C3" s="2" t="s">
        <v>130</v>
      </c>
      <c r="D3" s="2" t="s">
        <v>131</v>
      </c>
      <c r="E3" s="2" t="s">
        <v>132</v>
      </c>
      <c r="F3" s="2" t="s">
        <v>133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134</v>
      </c>
      <c r="B1" s="1"/>
      <c r="C1" s="1"/>
      <c r="D1" s="1"/>
      <c r="E1" s="1"/>
      <c r="F1" s="1"/>
    </row>
    <row r="2" spans="1:6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129</v>
      </c>
      <c r="C3" s="2" t="s">
        <v>130</v>
      </c>
      <c r="D3" s="2" t="s">
        <v>131</v>
      </c>
      <c r="E3" s="2" t="s">
        <v>132</v>
      </c>
      <c r="F3" s="2" t="s">
        <v>133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135</v>
      </c>
      <c r="B1" s="1"/>
      <c r="C1" s="1"/>
      <c r="D1" s="1"/>
      <c r="E1" s="1"/>
      <c r="F1" s="1"/>
    </row>
    <row r="2" spans="1:6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129</v>
      </c>
      <c r="C3" s="2" t="s">
        <v>130</v>
      </c>
      <c r="D3" s="2" t="s">
        <v>131</v>
      </c>
      <c r="E3" s="2" t="s">
        <v>132</v>
      </c>
      <c r="F3" s="2" t="s">
        <v>133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8"/>
  <sheetViews>
    <sheetView workbookViewId="0">
      <selection activeCell="E17" sqref="E17"/>
    </sheetView>
  </sheetViews>
  <sheetFormatPr defaultColWidth="9.23076923076923" defaultRowHeight="16.8" outlineLevelRow="7" outlineLevelCol="6"/>
  <sheetData>
    <row r="2" spans="1:7">
      <c r="A2" s="1" t="s">
        <v>136</v>
      </c>
      <c r="B2" s="1"/>
      <c r="C2" s="1"/>
      <c r="D2" s="1"/>
      <c r="E2" s="1"/>
      <c r="F2" s="1"/>
      <c r="G2" s="1"/>
    </row>
    <row r="3" spans="1:7">
      <c r="A3" s="2" t="s">
        <v>97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</row>
    <row r="4" spans="1:7">
      <c r="A4" s="4" t="s">
        <v>103</v>
      </c>
      <c r="B4" s="4"/>
      <c r="C4" s="4"/>
      <c r="D4" s="4"/>
      <c r="E4" s="4"/>
      <c r="F4" s="4"/>
      <c r="G4" s="5"/>
    </row>
    <row r="5" spans="1:7">
      <c r="A5" s="4" t="s">
        <v>104</v>
      </c>
      <c r="B5" s="4"/>
      <c r="C5" s="4"/>
      <c r="D5" s="4"/>
      <c r="E5" s="4"/>
      <c r="F5" s="4"/>
      <c r="G5" s="5"/>
    </row>
    <row r="6" spans="1:7">
      <c r="A6" s="4" t="s">
        <v>105</v>
      </c>
      <c r="B6" s="4"/>
      <c r="C6" s="4"/>
      <c r="D6" s="4"/>
      <c r="E6" s="4"/>
      <c r="F6" s="4"/>
      <c r="G6" s="5"/>
    </row>
    <row r="7" spans="1:7">
      <c r="A7" s="4" t="s">
        <v>106</v>
      </c>
      <c r="B7" s="4"/>
      <c r="C7" s="4"/>
      <c r="D7" s="4"/>
      <c r="E7" s="4"/>
      <c r="F7" s="4"/>
      <c r="G7" s="5"/>
    </row>
    <row r="8" spans="1:7">
      <c r="A8" s="4" t="s">
        <v>107</v>
      </c>
      <c r="B8" s="4"/>
      <c r="C8" s="4"/>
      <c r="D8" s="4"/>
      <c r="E8" s="4"/>
      <c r="F8" s="4"/>
      <c r="G8" s="5"/>
    </row>
  </sheetData>
  <mergeCells count="1">
    <mergeCell ref="A2:G2"/>
  </mergeCells>
  <pageMargins left="0.75" right="0.75" top="1" bottom="1" header="0.5" footer="0.5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2" sqref="A2:G3"/>
    </sheetView>
  </sheetViews>
  <sheetFormatPr defaultColWidth="9.23076923076923" defaultRowHeight="16.8" outlineLevelRow="2" outlineLevelCol="6"/>
  <sheetData>
    <row r="2" spans="1:7">
      <c r="A2" s="1" t="s">
        <v>143</v>
      </c>
      <c r="B2" s="1"/>
      <c r="C2" s="1"/>
      <c r="D2" s="1"/>
      <c r="E2" s="1"/>
      <c r="F2" s="1"/>
      <c r="G2" s="1"/>
    </row>
    <row r="3" spans="1:7">
      <c r="A3" s="2" t="s">
        <v>109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</row>
  </sheetData>
  <mergeCells count="1">
    <mergeCell ref="A2:G2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13</v>
      </c>
      <c r="B1" s="1"/>
      <c r="C1" s="1"/>
      <c r="D1" s="1"/>
      <c r="E1" s="1"/>
      <c r="F1" s="1"/>
    </row>
    <row r="2" spans="1:6">
      <c r="A2" s="10" t="s">
        <v>14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15</v>
      </c>
      <c r="C3" s="11" t="s">
        <v>16</v>
      </c>
      <c r="D3" s="11" t="s">
        <v>17</v>
      </c>
      <c r="E3" s="11" t="s">
        <v>18</v>
      </c>
      <c r="F3" s="11" t="s">
        <v>19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G3"/>
  <sheetViews>
    <sheetView workbookViewId="0">
      <selection activeCell="A4" sqref="A4"/>
    </sheetView>
  </sheetViews>
  <sheetFormatPr defaultColWidth="9.23076923076923" defaultRowHeight="16.8" outlineLevelRow="2" outlineLevelCol="6"/>
  <sheetData>
    <row r="2" spans="1:7">
      <c r="A2" s="1" t="s">
        <v>144</v>
      </c>
      <c r="B2" s="1"/>
      <c r="C2" s="1"/>
      <c r="D2" s="1"/>
      <c r="E2" s="1"/>
      <c r="F2" s="1"/>
      <c r="G2" s="1"/>
    </row>
    <row r="3" spans="1:7">
      <c r="A3" s="2" t="s">
        <v>111</v>
      </c>
      <c r="B3" s="2" t="s">
        <v>137</v>
      </c>
      <c r="C3" s="2" t="s">
        <v>138</v>
      </c>
      <c r="D3" s="2" t="s">
        <v>139</v>
      </c>
      <c r="E3" s="2" t="s">
        <v>140</v>
      </c>
      <c r="F3" s="2" t="s">
        <v>141</v>
      </c>
      <c r="G3" s="2" t="s">
        <v>142</v>
      </c>
    </row>
  </sheetData>
  <mergeCells count="1">
    <mergeCell ref="A2:G2"/>
  </mergeCells>
  <pageMargins left="0.75" right="0.75" top="1" bottom="1" header="0.5" footer="0.5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145</v>
      </c>
      <c r="B1" s="1"/>
      <c r="C1" s="1"/>
      <c r="D1" s="1"/>
      <c r="E1" s="1"/>
      <c r="F1" s="1"/>
    </row>
    <row r="2" spans="1:6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146</v>
      </c>
      <c r="C3" s="2" t="s">
        <v>147</v>
      </c>
      <c r="D3" s="2" t="s">
        <v>148</v>
      </c>
      <c r="E3" s="2" t="s">
        <v>149</v>
      </c>
      <c r="F3" s="2" t="s">
        <v>150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151</v>
      </c>
      <c r="B1" s="1"/>
      <c r="C1" s="1"/>
      <c r="D1" s="1"/>
      <c r="E1" s="1"/>
      <c r="F1" s="1"/>
    </row>
    <row r="2" spans="1:6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146</v>
      </c>
      <c r="C3" s="2" t="s">
        <v>147</v>
      </c>
      <c r="D3" s="2" t="s">
        <v>148</v>
      </c>
      <c r="E3" s="2" t="s">
        <v>149</v>
      </c>
      <c r="F3" s="2" t="s">
        <v>150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J16" sqref="J16"/>
    </sheetView>
  </sheetViews>
  <sheetFormatPr defaultColWidth="9.23076923076923" defaultRowHeight="16.8" outlineLevelRow="2" outlineLevelCol="5"/>
  <sheetData>
    <row r="1" spans="1:6">
      <c r="A1" s="1" t="s">
        <v>152</v>
      </c>
      <c r="B1" s="1"/>
      <c r="C1" s="1"/>
      <c r="D1" s="1"/>
      <c r="E1" s="1"/>
      <c r="F1" s="1"/>
    </row>
    <row r="2" spans="1:6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146</v>
      </c>
      <c r="C3" s="2" t="s">
        <v>147</v>
      </c>
      <c r="D3" s="2" t="s">
        <v>148</v>
      </c>
      <c r="E3" s="2" t="s">
        <v>149</v>
      </c>
      <c r="F3" s="2" t="s">
        <v>150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153</v>
      </c>
      <c r="B1" s="1"/>
      <c r="C1" s="1"/>
      <c r="D1" s="1"/>
      <c r="E1" s="1"/>
    </row>
    <row r="2" spans="1:5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154</v>
      </c>
      <c r="C3" s="2" t="s">
        <v>155</v>
      </c>
      <c r="D3" s="2" t="s">
        <v>146</v>
      </c>
      <c r="E3" s="2" t="s">
        <v>156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157</v>
      </c>
      <c r="B1" s="1"/>
      <c r="C1" s="1"/>
      <c r="D1" s="1"/>
      <c r="E1" s="1"/>
    </row>
    <row r="2" spans="1:5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154</v>
      </c>
      <c r="C3" s="2" t="s">
        <v>155</v>
      </c>
      <c r="D3" s="2" t="s">
        <v>146</v>
      </c>
      <c r="E3" s="2" t="s">
        <v>156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158</v>
      </c>
      <c r="B1" s="1"/>
      <c r="C1" s="1"/>
      <c r="D1" s="1"/>
      <c r="E1" s="1"/>
    </row>
    <row r="2" spans="1:5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154</v>
      </c>
      <c r="C3" s="2" t="s">
        <v>155</v>
      </c>
      <c r="D3" s="2" t="s">
        <v>146</v>
      </c>
      <c r="E3" s="2" t="s">
        <v>156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159</v>
      </c>
      <c r="B1" s="1"/>
      <c r="C1" s="1"/>
      <c r="D1" s="1"/>
      <c r="E1" s="1"/>
    </row>
    <row r="2" spans="1:5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154</v>
      </c>
      <c r="C3" s="2" t="s">
        <v>155</v>
      </c>
      <c r="D3" s="2" t="s">
        <v>146</v>
      </c>
      <c r="E3" s="2" t="s">
        <v>156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A1" sqref="A1:E3"/>
    </sheetView>
  </sheetViews>
  <sheetFormatPr defaultColWidth="9.23076923076923" defaultRowHeight="16.8" outlineLevelRow="2" outlineLevelCol="4"/>
  <sheetData>
    <row r="1" spans="1:5">
      <c r="A1" s="1" t="s">
        <v>160</v>
      </c>
      <c r="B1" s="1"/>
      <c r="C1" s="1"/>
      <c r="D1" s="1"/>
      <c r="E1" s="1"/>
    </row>
    <row r="2" spans="1:5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154</v>
      </c>
      <c r="C3" s="2" t="s">
        <v>155</v>
      </c>
      <c r="D3" s="2" t="s">
        <v>146</v>
      </c>
      <c r="E3" s="2" t="s">
        <v>156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H4" sqref="H4"/>
    </sheetView>
  </sheetViews>
  <sheetFormatPr defaultColWidth="9.23076923076923" defaultRowHeight="16.8" outlineLevelRow="2" outlineLevelCol="4"/>
  <sheetData>
    <row r="1" spans="1:5">
      <c r="A1" s="1" t="s">
        <v>161</v>
      </c>
      <c r="B1" s="1"/>
      <c r="C1" s="1"/>
      <c r="D1" s="1"/>
      <c r="E1" s="1"/>
    </row>
    <row r="2" spans="1:5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2"/>
      <c r="B3" s="2" t="s">
        <v>154</v>
      </c>
      <c r="C3" s="2" t="s">
        <v>155</v>
      </c>
      <c r="D3" s="2" t="s">
        <v>146</v>
      </c>
      <c r="E3" s="2" t="s">
        <v>156</v>
      </c>
    </row>
  </sheetData>
  <mergeCells count="2">
    <mergeCell ref="A1:E1"/>
    <mergeCell ref="A2:A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20</v>
      </c>
      <c r="B1" s="1"/>
      <c r="C1" s="1"/>
      <c r="D1" s="1"/>
      <c r="E1" s="1"/>
      <c r="F1" s="1"/>
    </row>
    <row r="2" spans="1:6">
      <c r="A2" s="10" t="s">
        <v>21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22</v>
      </c>
      <c r="C3" s="11" t="s">
        <v>23</v>
      </c>
      <c r="D3" s="11" t="s">
        <v>24</v>
      </c>
      <c r="E3" s="11" t="s">
        <v>25</v>
      </c>
      <c r="F3" s="11" t="s">
        <v>26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workbookViewId="0">
      <selection activeCell="G9" sqref="G9"/>
    </sheetView>
  </sheetViews>
  <sheetFormatPr defaultColWidth="9.23076923076923" defaultRowHeight="16.8" outlineLevelRow="7" outlineLevelCol="5"/>
  <sheetData>
    <row r="1" spans="1:6">
      <c r="A1" s="1" t="s">
        <v>162</v>
      </c>
      <c r="B1" s="1"/>
      <c r="C1" s="1"/>
      <c r="D1" s="1"/>
      <c r="E1" s="1"/>
      <c r="F1" s="1"/>
    </row>
    <row r="2" spans="1:6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163</v>
      </c>
      <c r="C3" s="2" t="s">
        <v>164</v>
      </c>
      <c r="D3" s="2" t="s">
        <v>165</v>
      </c>
      <c r="E3" s="2" t="s">
        <v>166</v>
      </c>
      <c r="F3" s="2" t="s">
        <v>167</v>
      </c>
    </row>
    <row r="4" spans="1:6">
      <c r="A4" s="3" t="s">
        <v>103</v>
      </c>
      <c r="B4" s="4"/>
      <c r="C4" s="4"/>
      <c r="D4" s="4"/>
      <c r="E4" s="4"/>
      <c r="F4" s="5"/>
    </row>
    <row r="5" spans="1:6">
      <c r="A5" s="3" t="s">
        <v>104</v>
      </c>
      <c r="B5" s="4"/>
      <c r="C5" s="4"/>
      <c r="D5" s="4"/>
      <c r="E5" s="4"/>
      <c r="F5" s="5"/>
    </row>
    <row r="6" spans="1:6">
      <c r="A6" s="3" t="s">
        <v>105</v>
      </c>
      <c r="B6" s="4"/>
      <c r="C6" s="4"/>
      <c r="D6" s="4"/>
      <c r="E6" s="4"/>
      <c r="F6" s="5"/>
    </row>
    <row r="7" spans="1:6">
      <c r="A7" s="3" t="s">
        <v>106</v>
      </c>
      <c r="B7" s="4"/>
      <c r="C7" s="4"/>
      <c r="D7" s="4"/>
      <c r="E7" s="4"/>
      <c r="F7" s="5"/>
    </row>
    <row r="8" spans="1:6">
      <c r="A8" s="3" t="s">
        <v>107</v>
      </c>
      <c r="B8" s="5"/>
      <c r="C8" s="5"/>
      <c r="D8" s="5"/>
      <c r="E8" s="5"/>
      <c r="F8" s="5"/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168</v>
      </c>
      <c r="B1" s="1"/>
      <c r="C1" s="1"/>
      <c r="D1" s="1"/>
      <c r="E1" s="1"/>
      <c r="F1" s="1"/>
    </row>
    <row r="2" spans="1:6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163</v>
      </c>
      <c r="C3" s="2" t="s">
        <v>164</v>
      </c>
      <c r="D3" s="2" t="s">
        <v>165</v>
      </c>
      <c r="E3" s="2" t="s">
        <v>166</v>
      </c>
      <c r="F3" s="2" t="s">
        <v>167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K15" sqref="K15"/>
    </sheetView>
  </sheetViews>
  <sheetFormatPr defaultColWidth="9.23076923076923" defaultRowHeight="16.8" outlineLevelRow="2" outlineLevelCol="5"/>
  <sheetData>
    <row r="1" spans="1:6">
      <c r="A1" s="1" t="s">
        <v>169</v>
      </c>
      <c r="B1" s="1"/>
      <c r="C1" s="1"/>
      <c r="D1" s="1"/>
      <c r="E1" s="1"/>
      <c r="F1" s="1"/>
    </row>
    <row r="2" spans="1:6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163</v>
      </c>
      <c r="C3" s="2" t="s">
        <v>164</v>
      </c>
      <c r="D3" s="2" t="s">
        <v>165</v>
      </c>
      <c r="E3" s="2" t="s">
        <v>166</v>
      </c>
      <c r="F3" s="2" t="s">
        <v>167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170</v>
      </c>
      <c r="B1" s="1"/>
      <c r="C1" s="1"/>
      <c r="D1" s="1"/>
      <c r="E1" s="1"/>
      <c r="F1" s="1"/>
    </row>
    <row r="2" spans="1:6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171</v>
      </c>
      <c r="C3" s="2" t="s">
        <v>16</v>
      </c>
      <c r="D3" s="2" t="s">
        <v>17</v>
      </c>
      <c r="E3" s="2" t="s">
        <v>18</v>
      </c>
      <c r="F3" s="2" t="s">
        <v>19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172</v>
      </c>
      <c r="B1" s="1"/>
      <c r="C1" s="1"/>
      <c r="D1" s="1"/>
      <c r="E1" s="1"/>
      <c r="F1" s="1"/>
    </row>
    <row r="2" spans="1:6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171</v>
      </c>
      <c r="C3" s="2" t="s">
        <v>16</v>
      </c>
      <c r="D3" s="2" t="s">
        <v>17</v>
      </c>
      <c r="E3" s="2" t="s">
        <v>18</v>
      </c>
      <c r="F3" s="2" t="s">
        <v>19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173</v>
      </c>
      <c r="B1" s="1"/>
      <c r="C1" s="1"/>
      <c r="D1" s="1"/>
      <c r="E1" s="1"/>
      <c r="F1" s="1"/>
    </row>
    <row r="2" spans="1:6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171</v>
      </c>
      <c r="C3" s="2" t="s">
        <v>16</v>
      </c>
      <c r="D3" s="2" t="s">
        <v>17</v>
      </c>
      <c r="E3" s="2" t="s">
        <v>18</v>
      </c>
      <c r="F3" s="2" t="s">
        <v>19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174</v>
      </c>
      <c r="B1" s="1"/>
      <c r="C1" s="1"/>
      <c r="D1" s="1"/>
      <c r="E1" s="1"/>
      <c r="F1" s="1"/>
    </row>
    <row r="2" spans="1:6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175</v>
      </c>
      <c r="B1" s="1"/>
      <c r="C1" s="1"/>
      <c r="D1" s="1"/>
      <c r="E1" s="1"/>
      <c r="F1" s="1"/>
    </row>
    <row r="2" spans="1:6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176</v>
      </c>
      <c r="B1" s="1"/>
      <c r="C1" s="1"/>
      <c r="D1" s="1"/>
      <c r="E1" s="1"/>
      <c r="F1" s="1"/>
    </row>
    <row r="2" spans="1:6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22</v>
      </c>
      <c r="C3" s="2" t="s">
        <v>23</v>
      </c>
      <c r="D3" s="2" t="s">
        <v>24</v>
      </c>
      <c r="E3" s="2" t="s">
        <v>25</v>
      </c>
      <c r="F3" s="2" t="s">
        <v>26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177</v>
      </c>
      <c r="B1" s="1"/>
      <c r="C1" s="1"/>
      <c r="D1" s="1"/>
      <c r="E1" s="1"/>
      <c r="F1" s="1"/>
    </row>
    <row r="2" spans="1:6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29</v>
      </c>
      <c r="C3" s="2" t="s">
        <v>178</v>
      </c>
      <c r="D3" s="2" t="s">
        <v>179</v>
      </c>
      <c r="E3" s="2" t="s">
        <v>180</v>
      </c>
      <c r="F3" s="2" t="s">
        <v>167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27</v>
      </c>
      <c r="B1" s="1"/>
      <c r="C1" s="1"/>
      <c r="D1" s="1"/>
      <c r="E1" s="1"/>
      <c r="F1" s="1"/>
    </row>
    <row r="2" spans="1:6">
      <c r="A2" s="10" t="s">
        <v>28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29</v>
      </c>
      <c r="C3" s="11" t="s">
        <v>30</v>
      </c>
      <c r="D3" s="11" t="s">
        <v>31</v>
      </c>
      <c r="E3" s="11" t="s">
        <v>32</v>
      </c>
      <c r="F3" s="11" t="s">
        <v>33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181</v>
      </c>
      <c r="B1" s="1"/>
      <c r="C1" s="1"/>
      <c r="D1" s="1"/>
      <c r="E1" s="1"/>
      <c r="F1" s="1"/>
    </row>
    <row r="2" spans="1:6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29</v>
      </c>
      <c r="C3" s="2" t="s">
        <v>178</v>
      </c>
      <c r="D3" s="2" t="s">
        <v>179</v>
      </c>
      <c r="E3" s="2" t="s">
        <v>180</v>
      </c>
      <c r="F3" s="2" t="s">
        <v>167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182</v>
      </c>
      <c r="B1" s="1"/>
      <c r="C1" s="1"/>
      <c r="D1" s="1"/>
      <c r="E1" s="1"/>
      <c r="F1" s="1"/>
    </row>
    <row r="2" spans="1:6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29</v>
      </c>
      <c r="C3" s="2" t="s">
        <v>178</v>
      </c>
      <c r="D3" s="2" t="s">
        <v>179</v>
      </c>
      <c r="E3" s="2" t="s">
        <v>180</v>
      </c>
      <c r="F3" s="2" t="s">
        <v>167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183</v>
      </c>
      <c r="B1" s="1"/>
      <c r="C1" s="1"/>
      <c r="D1" s="1"/>
      <c r="E1" s="1"/>
      <c r="F1" s="1"/>
    </row>
    <row r="2" spans="1:6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36</v>
      </c>
      <c r="C3" s="2" t="s">
        <v>184</v>
      </c>
      <c r="D3" s="2" t="s">
        <v>185</v>
      </c>
      <c r="E3" s="2" t="s">
        <v>180</v>
      </c>
      <c r="F3" s="2" t="s">
        <v>167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186</v>
      </c>
      <c r="B1" s="1"/>
      <c r="C1" s="1"/>
      <c r="D1" s="1"/>
      <c r="E1" s="1"/>
      <c r="F1" s="1"/>
    </row>
    <row r="2" spans="1:6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36</v>
      </c>
      <c r="C3" s="2" t="s">
        <v>184</v>
      </c>
      <c r="D3" s="2" t="s">
        <v>185</v>
      </c>
      <c r="E3" s="2" t="s">
        <v>180</v>
      </c>
      <c r="F3" s="2" t="s">
        <v>167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187</v>
      </c>
      <c r="B1" s="1"/>
      <c r="C1" s="1"/>
      <c r="D1" s="1"/>
      <c r="E1" s="1"/>
      <c r="F1" s="1"/>
    </row>
    <row r="2" spans="1:6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36</v>
      </c>
      <c r="C3" s="2" t="s">
        <v>184</v>
      </c>
      <c r="D3" s="2" t="s">
        <v>185</v>
      </c>
      <c r="E3" s="2" t="s">
        <v>180</v>
      </c>
      <c r="F3" s="2" t="s">
        <v>167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188</v>
      </c>
      <c r="B1" s="1"/>
      <c r="C1" s="1"/>
      <c r="D1" s="1"/>
      <c r="E1" s="1"/>
      <c r="F1" s="1"/>
    </row>
    <row r="2" spans="1:6">
      <c r="A2" s="2" t="s">
        <v>97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41</v>
      </c>
      <c r="C3" s="2" t="s">
        <v>42</v>
      </c>
      <c r="D3" s="2" t="s">
        <v>43</v>
      </c>
      <c r="E3" s="2" t="s">
        <v>44</v>
      </c>
      <c r="F3" s="2" t="s">
        <v>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A1" sqref="A1:F3"/>
    </sheetView>
  </sheetViews>
  <sheetFormatPr defaultColWidth="9.23076923076923" defaultRowHeight="16.8" outlineLevelRow="2" outlineLevelCol="5"/>
  <sheetData>
    <row r="1" spans="1:6">
      <c r="A1" s="1" t="s">
        <v>189</v>
      </c>
      <c r="B1" s="1"/>
      <c r="C1" s="1"/>
      <c r="D1" s="1"/>
      <c r="E1" s="1"/>
      <c r="F1" s="1"/>
    </row>
    <row r="2" spans="1:6">
      <c r="A2" s="2" t="s">
        <v>109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41</v>
      </c>
      <c r="C3" s="2" t="s">
        <v>42</v>
      </c>
      <c r="D3" s="2" t="s">
        <v>43</v>
      </c>
      <c r="E3" s="2" t="s">
        <v>44</v>
      </c>
      <c r="F3" s="2" t="s">
        <v>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G10" sqref="G10"/>
    </sheetView>
  </sheetViews>
  <sheetFormatPr defaultColWidth="9.23076923076923" defaultRowHeight="16.8" outlineLevelRow="2" outlineLevelCol="5"/>
  <sheetData>
    <row r="1" spans="1:6">
      <c r="A1" s="1" t="s">
        <v>190</v>
      </c>
      <c r="B1" s="1"/>
      <c r="C1" s="1"/>
      <c r="D1" s="1"/>
      <c r="E1" s="1"/>
      <c r="F1" s="1"/>
    </row>
    <row r="2" spans="1:6">
      <c r="A2" s="2" t="s">
        <v>111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2"/>
      <c r="B3" s="2" t="s">
        <v>41</v>
      </c>
      <c r="C3" s="2" t="s">
        <v>42</v>
      </c>
      <c r="D3" s="2" t="s">
        <v>43</v>
      </c>
      <c r="E3" s="2" t="s">
        <v>44</v>
      </c>
      <c r="F3" s="2" t="s">
        <v>45</v>
      </c>
    </row>
  </sheetData>
  <mergeCells count="2">
    <mergeCell ref="A1:F1"/>
    <mergeCell ref="A2:A3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34</v>
      </c>
      <c r="B1" s="1"/>
      <c r="C1" s="1"/>
      <c r="D1" s="1"/>
      <c r="E1" s="1"/>
      <c r="F1" s="1"/>
    </row>
    <row r="2" spans="1:6">
      <c r="A2" s="10" t="s">
        <v>35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36</v>
      </c>
      <c r="C3" s="11" t="s">
        <v>37</v>
      </c>
      <c r="D3" s="11" t="s">
        <v>38</v>
      </c>
      <c r="E3" s="11" t="s">
        <v>32</v>
      </c>
      <c r="F3" s="11" t="s">
        <v>33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39</v>
      </c>
      <c r="B1" s="1"/>
      <c r="C1" s="1"/>
      <c r="D1" s="1"/>
      <c r="E1" s="1"/>
      <c r="F1" s="1"/>
    </row>
    <row r="2" spans="1:6">
      <c r="A2" s="10" t="s">
        <v>40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2" t="s">
        <v>41</v>
      </c>
      <c r="C3" s="2" t="s">
        <v>42</v>
      </c>
      <c r="D3" s="2" t="s">
        <v>43</v>
      </c>
      <c r="E3" s="2" t="s">
        <v>44</v>
      </c>
      <c r="F3" s="2" t="s">
        <v>45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46</v>
      </c>
      <c r="B1" s="1"/>
      <c r="C1" s="1"/>
      <c r="D1" s="1"/>
      <c r="E1" s="1"/>
      <c r="F1" s="1"/>
    </row>
    <row r="2" spans="1:6">
      <c r="A2" s="10" t="s">
        <v>47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48</v>
      </c>
      <c r="C3" s="11" t="s">
        <v>49</v>
      </c>
      <c r="D3" s="11" t="s">
        <v>50</v>
      </c>
      <c r="E3" s="11" t="s">
        <v>51</v>
      </c>
      <c r="F3" s="11" t="s">
        <v>33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2"/>
    </row>
  </sheetData>
  <mergeCells count="1">
    <mergeCell ref="A1:F1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workbookViewId="0">
      <selection activeCell="A1" sqref="A1:F6"/>
    </sheetView>
  </sheetViews>
  <sheetFormatPr defaultColWidth="9.23076923076923" defaultRowHeight="16.8" outlineLevelRow="5" outlineLevelCol="5"/>
  <sheetData>
    <row r="1" spans="1:6">
      <c r="A1" s="1" t="s">
        <v>52</v>
      </c>
      <c r="B1" s="1"/>
      <c r="C1" s="1"/>
      <c r="D1" s="1"/>
      <c r="E1" s="1"/>
      <c r="F1" s="1"/>
    </row>
    <row r="2" spans="1:6">
      <c r="A2" s="10" t="s">
        <v>53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>
      <c r="A3" s="11" t="s">
        <v>7</v>
      </c>
      <c r="B3" s="11" t="s">
        <v>54</v>
      </c>
      <c r="C3" s="11" t="s">
        <v>51</v>
      </c>
      <c r="D3" s="11" t="s">
        <v>55</v>
      </c>
      <c r="E3" s="11" t="s">
        <v>56</v>
      </c>
      <c r="F3" s="11" t="s">
        <v>57</v>
      </c>
    </row>
    <row r="4" spans="1:6">
      <c r="A4" s="11" t="s">
        <v>9</v>
      </c>
      <c r="B4" s="11"/>
      <c r="C4" s="11"/>
      <c r="D4" s="11"/>
      <c r="E4" s="11"/>
      <c r="F4" s="11"/>
    </row>
    <row r="5" spans="1:6">
      <c r="A5" s="11" t="s">
        <v>10</v>
      </c>
      <c r="B5" s="11"/>
      <c r="C5" s="11"/>
      <c r="D5" s="11"/>
      <c r="E5" s="11"/>
      <c r="F5" s="11"/>
    </row>
    <row r="6" spans="1:6">
      <c r="A6" s="11" t="s">
        <v>11</v>
      </c>
      <c r="B6" s="12"/>
      <c r="C6" s="12"/>
      <c r="D6" s="12"/>
      <c r="E6" s="12"/>
      <c r="F6" s="11"/>
    </row>
  </sheetData>
  <mergeCells count="1">
    <mergeCell ref="A1:F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57</vt:i4>
      </vt:variant>
    </vt:vector>
  </HeadingPairs>
  <TitlesOfParts>
    <vt:vector size="57" baseType="lpstr">
      <vt:lpstr>JSBG_7_PH-(表层样PH分级)</vt:lpstr>
      <vt:lpstr>JSBG_10_OM-(表层样OM分级)</vt:lpstr>
      <vt:lpstr>JSBG_16_TN-(表层样TN分级)</vt:lpstr>
      <vt:lpstr>JSBG_19_TP-(表层样TP分级)</vt:lpstr>
      <vt:lpstr>JSBG_22_TK-(表层样TK分级)</vt:lpstr>
      <vt:lpstr>JSBG_25_AP-(表层样AP分级)</vt:lpstr>
      <vt:lpstr>JSBG_28_AK-(表层样AK分级)</vt:lpstr>
      <vt:lpstr>JSBG_31_AS1-(表层样AS1分级)</vt:lpstr>
      <vt:lpstr>JSBG_34_AFE-(表层样AFE分级)</vt:lpstr>
      <vt:lpstr>JSBG_37_AMN-(表层样AMN分级)</vt:lpstr>
      <vt:lpstr>JSBG_40_ACU-(表层样ACU分级)</vt:lpstr>
      <vt:lpstr>JSBG_43_AZN-(表层样AZN分级)</vt:lpstr>
      <vt:lpstr>JSBG_46_AB-(表层样AB分级)</vt:lpstr>
      <vt:lpstr>JSBG_49_AMO-(表层样AMO分级)</vt:lpstr>
      <vt:lpstr>JSBG_53_GZCHD-(表层样GZCHD分级)</vt:lpstr>
      <vt:lpstr>TRSX_111_PH-(利用类型pH面积分级)</vt:lpstr>
      <vt:lpstr>TRSX_112_PH-(街道PH面积分级)</vt:lpstr>
      <vt:lpstr>TRSX_113_PH-(土类PH面积分级)</vt:lpstr>
      <vt:lpstr>TRSX_114_CEC-(利用类型ECE面积分级)</vt:lpstr>
      <vt:lpstr>TRSX_115_CEC-(街道ECE面积分级)</vt:lpstr>
      <vt:lpstr>TRSX_116_CEC-(土类ECE面积分级)</vt:lpstr>
      <vt:lpstr>TRSX_117_TRRZPJZ-(利用类型容重面积分级)</vt:lpstr>
      <vt:lpstr>TRSX_118_TRRZPJZ-(街道容重面积分级)</vt:lpstr>
      <vt:lpstr>TRSX_119_TRRZPJZ-(土类容重面积分级)</vt:lpstr>
      <vt:lpstr>TRSX_120_GZCHD</vt:lpstr>
      <vt:lpstr>TRSX_121_GZCHD</vt:lpstr>
      <vt:lpstr>TRSX_122_GZCHD</vt:lpstr>
      <vt:lpstr>TRSX_123_TRZD</vt:lpstr>
      <vt:lpstr>TRSX_124_TRZD</vt:lpstr>
      <vt:lpstr>TRSX_125_TRZD</vt:lpstr>
      <vt:lpstr>TRSX_126_TRSL</vt:lpstr>
      <vt:lpstr>TRSX_127_TRSL</vt:lpstr>
      <vt:lpstr>TRSX_128_TRSL</vt:lpstr>
      <vt:lpstr>TRSX_129_TRFSL</vt:lpstr>
      <vt:lpstr>TRSX_130_TRFSL</vt:lpstr>
      <vt:lpstr>TRSX_131_TRFSL</vt:lpstr>
      <vt:lpstr>TRSX_132_TRNL</vt:lpstr>
      <vt:lpstr>TRSX_133_TRNL</vt:lpstr>
      <vt:lpstr>TRSX_134_TRNL</vt:lpstr>
      <vt:lpstr>TRSX_135_OM-(利用类型OM面积分级)</vt:lpstr>
      <vt:lpstr>TRSX_136_OM</vt:lpstr>
      <vt:lpstr>TRSX_137_OM</vt:lpstr>
      <vt:lpstr>TRSX_138_TN</vt:lpstr>
      <vt:lpstr>TRSX_139_TN</vt:lpstr>
      <vt:lpstr>TRSX_140_TN</vt:lpstr>
      <vt:lpstr>TRSX_141_TP</vt:lpstr>
      <vt:lpstr>TRSX_142_TP</vt:lpstr>
      <vt:lpstr>TRSX_143_TP</vt:lpstr>
      <vt:lpstr>TRSX_144_TK</vt:lpstr>
      <vt:lpstr>TRSX_145_TK</vt:lpstr>
      <vt:lpstr>TRSX_146_TK</vt:lpstr>
      <vt:lpstr>TRSX_147_AP</vt:lpstr>
      <vt:lpstr>TRSX_148_AP</vt:lpstr>
      <vt:lpstr>TRSX_149_AP</vt:lpstr>
      <vt:lpstr>TRSX_150_AK</vt:lpstr>
      <vt:lpstr>TRSX_151_AK</vt:lpstr>
      <vt:lpstr>TRSX_152_AK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</dc:creator>
  <cp:lastModifiedBy>Mr.Car</cp:lastModifiedBy>
  <dcterms:created xsi:type="dcterms:W3CDTF">2024-02-29T06:18:00Z</dcterms:created>
  <dcterms:modified xsi:type="dcterms:W3CDTF">2024-03-06T17:41:56Z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CE6B48117313D11F252DDC65A05F491E_41</vt:lpwstr>
  </property>
  <property fmtid="{D5CDD505-2E9C-101B-9397-08002B2CF9AE}" pid="3" name="KSOProductBuildVer">
    <vt:lpwstr>2052-6.2.2.8394</vt:lpwstr>
  </property>
</Properties>
</file>