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 Bertie\Desktop\Research.Project\44.May13.2019\"/>
    </mc:Choice>
  </mc:AlternateContent>
  <xr:revisionPtr revIDLastSave="0" documentId="8_{3F47975F-053B-456D-96A4-AF9D49A3B407}" xr6:coauthVersionLast="43" xr6:coauthVersionMax="43" xr10:uidLastSave="{00000000-0000-0000-0000-000000000000}"/>
  <bookViews>
    <workbookView xWindow="-98" yWindow="-98" windowWidth="20715" windowHeight="13276" xr2:uid="{F2BDAEC6-D0A7-4323-ADEA-E37B392EE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J3" i="1" l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K62" i="1"/>
  <c r="L62" i="1"/>
  <c r="M62" i="1"/>
  <c r="N62" i="1"/>
  <c r="O62" i="1"/>
  <c r="P62" i="1"/>
  <c r="J62" i="1"/>
  <c r="BJ2" i="1"/>
  <c r="BJ62" i="1"/>
  <c r="I62" i="1"/>
  <c r="H62" i="1"/>
  <c r="G62" i="1"/>
  <c r="F62" i="1"/>
  <c r="D62" i="1"/>
  <c r="E62" i="1"/>
  <c r="C62" i="1"/>
  <c r="B62" i="1"/>
</calcChain>
</file>

<file path=xl/sharedStrings.xml><?xml version="1.0" encoding="utf-8"?>
<sst xmlns="http://schemas.openxmlformats.org/spreadsheetml/2006/main" count="157" uniqueCount="97">
  <si>
    <t>Software</t>
  </si>
  <si>
    <t>Lancia</t>
  </si>
  <si>
    <t xml:space="preserve">Fast Hare </t>
  </si>
  <si>
    <t>Wang</t>
  </si>
  <si>
    <t>Zhao</t>
  </si>
  <si>
    <t>BEAGLE</t>
  </si>
  <si>
    <t>HuRef</t>
  </si>
  <si>
    <t>HapRec</t>
  </si>
  <si>
    <t>SpeedHap</t>
  </si>
  <si>
    <t>Kang</t>
  </si>
  <si>
    <t>P-WMLF/GS</t>
  </si>
  <si>
    <t>IMPUTE v2</t>
  </si>
  <si>
    <t>Wu</t>
  </si>
  <si>
    <t>ReFHap</t>
  </si>
  <si>
    <t>HapAssembler</t>
  </si>
  <si>
    <t>MaCH</t>
  </si>
  <si>
    <t>MaxSAT</t>
  </si>
  <si>
    <t>Xu</t>
  </si>
  <si>
    <t>HALLDORSSON</t>
  </si>
  <si>
    <t>HapSAT</t>
  </si>
  <si>
    <t>HapCompass</t>
  </si>
  <si>
    <t>HMEC</t>
  </si>
  <si>
    <t>HATS</t>
  </si>
  <si>
    <t>PPHS</t>
  </si>
  <si>
    <t>GAHap</t>
  </si>
  <si>
    <t>H-BOP</t>
  </si>
  <si>
    <t>HapSeq</t>
  </si>
  <si>
    <t>Chen.Zhi</t>
  </si>
  <si>
    <t xml:space="preserve">Hap-seqX </t>
  </si>
  <si>
    <t>MixSIH</t>
  </si>
  <si>
    <t>HARSH</t>
  </si>
  <si>
    <t>DBM</t>
  </si>
  <si>
    <t>HapSeq2</t>
  </si>
  <si>
    <t>Hapcompass-Tumor</t>
  </si>
  <si>
    <t>HapTree</t>
  </si>
  <si>
    <t>HGHap</t>
  </si>
  <si>
    <t>ProbHap</t>
  </si>
  <si>
    <t>CSP</t>
  </si>
  <si>
    <t>FastHap</t>
  </si>
  <si>
    <t>WinHap2</t>
  </si>
  <si>
    <t>ParticleHap</t>
  </si>
  <si>
    <t>HapCut2</t>
  </si>
  <si>
    <t>PEATH</t>
  </si>
  <si>
    <t xml:space="preserve">AROHap </t>
  </si>
  <si>
    <t>WhatsHap (Future Seq. Tech)</t>
  </si>
  <si>
    <t>HapCol (Future Generation tech)</t>
  </si>
  <si>
    <t>HapCHAT</t>
  </si>
  <si>
    <t>HASH</t>
  </si>
  <si>
    <t>SHAPEIT</t>
  </si>
  <si>
    <t>HAPI-UR</t>
  </si>
  <si>
    <t>GenHap</t>
  </si>
  <si>
    <t>Satas</t>
  </si>
  <si>
    <t>Guo</t>
  </si>
  <si>
    <t>Chu</t>
  </si>
  <si>
    <t>SDhaP</t>
  </si>
  <si>
    <t>AltHap</t>
  </si>
  <si>
    <t>HapSVT</t>
  </si>
  <si>
    <t>HapNuc</t>
  </si>
  <si>
    <t>HapOPT</t>
  </si>
  <si>
    <t>Fast Hare</t>
  </si>
  <si>
    <t>SHAPEIT2</t>
  </si>
  <si>
    <t>Misc.</t>
  </si>
  <si>
    <t>fastPHASE (version 1.2.3), HaploRec (version 2.1), HAP (version 2.9), and 2SNP (version 1.5.1, for 64-bit architecture)</t>
  </si>
  <si>
    <t>HapCut</t>
  </si>
  <si>
    <t>SC.SISSOR</t>
  </si>
  <si>
    <t>DGS</t>
  </si>
  <si>
    <t>Baseline, FCMHap, SPH, Fast, 2d, HapCut, MLF, SHR</t>
  </si>
  <si>
    <t>Thunder</t>
  </si>
  <si>
    <t xml:space="preserve"> 2d-mec, HapCUT, MLF, SHR-three</t>
  </si>
  <si>
    <t>DynProg</t>
  </si>
  <si>
    <t>Greedy algorithm (Levy,2007) &amp; HapCut</t>
  </si>
  <si>
    <t>2d-MEC &amp; Baseline</t>
  </si>
  <si>
    <t>SC.Guo</t>
  </si>
  <si>
    <t>MLF, WMLF, MEC/GI, &amp; WMLF/GI</t>
  </si>
  <si>
    <t>Misc. #</t>
  </si>
  <si>
    <t>H-PoP, BP, SCGD and ILP</t>
  </si>
  <si>
    <t>GATK &amp; HapCUT</t>
  </si>
  <si>
    <t>MLF, SHR-three &amp; 2d-mec</t>
  </si>
  <si>
    <t>Hap-seq</t>
  </si>
  <si>
    <t>IMPUTE</t>
  </si>
  <si>
    <t>HuRef haplotypes  &amp; greedy algorithm</t>
  </si>
  <si>
    <t>naïve model</t>
  </si>
  <si>
    <t xml:space="preserve"> 2d-mec,  MLF, SHR-three</t>
  </si>
  <si>
    <t>GMEC,  MLF, 2-distance MEC, &amp; SHR</t>
  </si>
  <si>
    <t>FastPHASE, IMPUTE &amp; Plink</t>
  </si>
  <si>
    <t>genetic algorithms with/without genotype information &amp; WMLF model versus WMLF/GI model</t>
  </si>
  <si>
    <t>fastPHASE &amp; WMLF</t>
  </si>
  <si>
    <t>Greedy algorithm (Levy, 2007)</t>
  </si>
  <si>
    <t>WMLF/GS, MEC/GI and WML</t>
  </si>
  <si>
    <t>fastPHASE</t>
  </si>
  <si>
    <t>MEC model (BNB) &amp; MEC/GI (GA)</t>
  </si>
  <si>
    <t>Chen, He, Deng</t>
  </si>
  <si>
    <t>2SNP</t>
  </si>
  <si>
    <t>WMLF model and MLF model</t>
  </si>
  <si>
    <t>Wang’s algorithm(GA) &amp; Zhang's
algorithm(FNN)</t>
  </si>
  <si>
    <t>NSOM: the novel SOM algorithm in Section 4. SOM1: classical SOM algorithm with Modified Euclidean distance function. SOM2: classical SOM algorithm with Euclidean distance SOM3: classical SOM algorithm with normalized correlation function.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</si>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</sst>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D693-67AA-4FDA-B5B3-EBF9D9C522D9}">
  <dimension ref="A1:BK62"/>
  <sheetViews>
    <sheetView tabSelected="1" workbookViewId="0">
      <pane ySplit="1" topLeftCell="A37" activePane="bottomLeft" state="frozen"/>
      <selection pane="bottomLeft" activeCell="BI62" sqref="BI62"/>
    </sheetView>
  </sheetViews>
  <sheetFormatPr defaultRowHeight="14.25" x14ac:dyDescent="0.45"/>
  <cols>
    <col min="1" max="1" width="24.3984375" style="5" bestFit="1" customWidth="1"/>
    <col min="2" max="2" width="5.6640625" style="5" bestFit="1" customWidth="1"/>
    <col min="3" max="3" width="8.1328125" style="5" bestFit="1" customWidth="1"/>
    <col min="4" max="4" width="5.33203125" style="5" bestFit="1" customWidth="1"/>
    <col min="5" max="5" width="4.59765625" style="5" bestFit="1" customWidth="1"/>
    <col min="6" max="6" width="6.796875" style="5" bestFit="1" customWidth="1"/>
    <col min="7" max="7" width="5.53125" style="5" bestFit="1" customWidth="1"/>
    <col min="8" max="8" width="6.6640625" style="5" bestFit="1" customWidth="1"/>
    <col min="9" max="9" width="8.59765625" style="5" bestFit="1" customWidth="1"/>
    <col min="10" max="10" width="4.59765625" style="5" bestFit="1" customWidth="1"/>
    <col min="11" max="11" width="9.46484375" style="5" bestFit="1" customWidth="1"/>
    <col min="12" max="12" width="8.6640625" style="5" bestFit="1" customWidth="1"/>
    <col min="13" max="13" width="3.46484375" style="5" bestFit="1" customWidth="1"/>
    <col min="14" max="14" width="6.33203125" style="5" bestFit="1" customWidth="1"/>
    <col min="15" max="15" width="11.33203125" style="5" bestFit="1" customWidth="1"/>
    <col min="16" max="16" width="5.19921875" style="5" bestFit="1" customWidth="1"/>
    <col min="17" max="17" width="6.6640625" style="5" bestFit="1" customWidth="1"/>
    <col min="18" max="18" width="2.59765625" style="5" bestFit="1" customWidth="1"/>
    <col min="19" max="19" width="11.6640625" style="5" bestFit="1" customWidth="1"/>
    <col min="20" max="20" width="6.3984375" style="5" bestFit="1" customWidth="1"/>
    <col min="21" max="21" width="10.265625" style="5" bestFit="1" customWidth="1"/>
    <col min="22" max="22" width="5.19921875" style="5" bestFit="1" customWidth="1"/>
    <col min="23" max="23" width="4.59765625" style="5" bestFit="1" customWidth="1"/>
    <col min="24" max="24" width="4.53125" style="5" bestFit="1" customWidth="1"/>
    <col min="25" max="25" width="5.86328125" style="5" bestFit="1" customWidth="1"/>
    <col min="26" max="26" width="5.53125" style="5" bestFit="1" customWidth="1"/>
    <col min="27" max="27" width="6.265625" style="5" bestFit="1" customWidth="1"/>
    <col min="28" max="28" width="7.06640625" style="5" bestFit="1" customWidth="1"/>
    <col min="29" max="29" width="4.53125" style="5" bestFit="1" customWidth="1"/>
    <col min="30" max="30" width="8.06640625" style="5" bestFit="1" customWidth="1"/>
    <col min="31" max="32" width="5.86328125" style="5" bestFit="1" customWidth="1"/>
    <col min="33" max="33" width="4.3984375" style="5" bestFit="1" customWidth="1"/>
    <col min="34" max="34" width="15.46484375" style="5" bestFit="1" customWidth="1"/>
    <col min="35" max="35" width="6.86328125" style="5" bestFit="1" customWidth="1"/>
    <col min="36" max="36" width="5.9296875" style="5" bestFit="1" customWidth="1"/>
    <col min="37" max="37" width="7.06640625" style="5" bestFit="1" customWidth="1"/>
    <col min="38" max="38" width="3.3984375" style="5" bestFit="1" customWidth="1"/>
    <col min="39" max="39" width="6.6640625" style="5" bestFit="1" customWidth="1"/>
    <col min="40" max="40" width="7.53125" style="5" bestFit="1" customWidth="1"/>
    <col min="41" max="41" width="7.06640625" style="5" bestFit="1" customWidth="1"/>
    <col min="42" max="42" width="5.59765625" style="5" bestFit="1" customWidth="1"/>
    <col min="43" max="43" width="7.33203125" style="5" bestFit="1" customWidth="1"/>
    <col min="44" max="44" width="22.06640625" style="5" bestFit="1" customWidth="1"/>
    <col min="45" max="45" width="24.3984375" style="5" bestFit="1" customWidth="1"/>
    <col min="46" max="46" width="7.6640625" style="5" bestFit="1" customWidth="1"/>
    <col min="47" max="47" width="4.86328125" style="5" bestFit="1" customWidth="1"/>
    <col min="48" max="48" width="6.86328125" style="5" bestFit="1" customWidth="1"/>
    <col min="49" max="49" width="7.796875" style="5" bestFit="1" customWidth="1"/>
    <col min="50" max="50" width="7" style="5" bestFit="1" customWidth="1"/>
    <col min="51" max="51" width="6.59765625" style="5" bestFit="1" customWidth="1"/>
    <col min="52" max="52" width="4.59765625" style="5" bestFit="1" customWidth="1"/>
    <col min="53" max="53" width="3.73046875" style="5" bestFit="1" customWidth="1"/>
    <col min="54" max="54" width="3.53125" style="5" bestFit="1" customWidth="1"/>
    <col min="55" max="55" width="5.3984375" style="5" bestFit="1" customWidth="1"/>
    <col min="56" max="56" width="5.73046875" style="5" bestFit="1" customWidth="1"/>
    <col min="57" max="57" width="6.33203125" style="5" bestFit="1" customWidth="1"/>
    <col min="58" max="58" width="6.46484375" style="5" bestFit="1" customWidth="1"/>
    <col min="59" max="59" width="6.6640625" style="5" bestFit="1" customWidth="1"/>
    <col min="60" max="61" width="6.6640625" style="5" customWidth="1"/>
    <col min="62" max="62" width="9.06640625" style="5"/>
    <col min="63" max="63" width="93.59765625" style="5" bestFit="1" customWidth="1"/>
    <col min="64" max="16384" width="9.06640625" style="5"/>
  </cols>
  <sheetData>
    <row r="1" spans="1:63" x14ac:dyDescent="0.45">
      <c r="A1" s="2" t="s">
        <v>0</v>
      </c>
      <c r="B1" s="5" t="s">
        <v>1</v>
      </c>
      <c r="C1" s="5" t="s">
        <v>59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65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60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63</v>
      </c>
      <c r="BI1" s="2" t="s">
        <v>74</v>
      </c>
      <c r="BJ1" s="5" t="s">
        <v>96</v>
      </c>
      <c r="BK1" s="5" t="s">
        <v>61</v>
      </c>
    </row>
    <row r="2" spans="1:63" x14ac:dyDescent="0.45">
      <c r="A2" s="2" t="s">
        <v>55</v>
      </c>
      <c r="Z2" s="5">
        <v>1</v>
      </c>
      <c r="AI2" s="5">
        <v>1</v>
      </c>
      <c r="BI2" s="5">
        <v>4</v>
      </c>
      <c r="BJ2" s="5">
        <f>SUM(B2:BI2)</f>
        <v>6</v>
      </c>
      <c r="BK2" s="3" t="s">
        <v>75</v>
      </c>
    </row>
    <row r="3" spans="1:63" x14ac:dyDescent="0.45">
      <c r="A3" s="2" t="s">
        <v>43</v>
      </c>
      <c r="Y3" s="5">
        <v>1</v>
      </c>
      <c r="AC3" s="5">
        <v>1</v>
      </c>
      <c r="AJ3" s="5">
        <v>1</v>
      </c>
      <c r="AM3" s="5">
        <v>1</v>
      </c>
      <c r="BH3" s="6">
        <v>1</v>
      </c>
      <c r="BI3" s="6">
        <v>7</v>
      </c>
      <c r="BJ3" s="5">
        <f t="shared" ref="BJ3:BJ61" si="0">SUM(B3:BI3)</f>
        <v>12</v>
      </c>
      <c r="BK3" s="6" t="s">
        <v>66</v>
      </c>
    </row>
    <row r="4" spans="1:63" x14ac:dyDescent="0.45">
      <c r="A4" s="2" t="s">
        <v>5</v>
      </c>
      <c r="BI4" s="5">
        <v>4</v>
      </c>
      <c r="BJ4" s="5">
        <f t="shared" si="0"/>
        <v>4</v>
      </c>
      <c r="BK4" s="4" t="s">
        <v>62</v>
      </c>
    </row>
    <row r="5" spans="1:63" x14ac:dyDescent="0.45">
      <c r="A5" s="2" t="s">
        <v>27</v>
      </c>
      <c r="BH5" s="5">
        <v>1</v>
      </c>
      <c r="BI5" s="5">
        <v>0</v>
      </c>
      <c r="BJ5" s="5">
        <f t="shared" si="0"/>
        <v>1</v>
      </c>
      <c r="BK5" s="1" t="s">
        <v>63</v>
      </c>
    </row>
    <row r="6" spans="1:63" x14ac:dyDescent="0.45">
      <c r="A6" s="2" t="s">
        <v>64</v>
      </c>
      <c r="BI6" s="5">
        <v>0</v>
      </c>
      <c r="BJ6" s="5">
        <f t="shared" si="0"/>
        <v>0</v>
      </c>
    </row>
    <row r="7" spans="1:63" x14ac:dyDescent="0.45">
      <c r="A7" s="2" t="s">
        <v>37</v>
      </c>
      <c r="C7" s="5">
        <v>1</v>
      </c>
      <c r="N7" s="5">
        <v>1</v>
      </c>
      <c r="AC7" s="5">
        <v>1</v>
      </c>
      <c r="AE7" s="5">
        <v>1</v>
      </c>
      <c r="BI7" s="5">
        <v>0</v>
      </c>
      <c r="BJ7" s="5">
        <f t="shared" si="0"/>
        <v>4</v>
      </c>
    </row>
    <row r="8" spans="1:63" x14ac:dyDescent="0.45">
      <c r="A8" s="2" t="s">
        <v>31</v>
      </c>
      <c r="F8" s="5">
        <v>1</v>
      </c>
      <c r="BI8" s="5">
        <v>1</v>
      </c>
      <c r="BJ8" s="5">
        <f t="shared" si="0"/>
        <v>2</v>
      </c>
      <c r="BK8" s="5" t="s">
        <v>67</v>
      </c>
    </row>
    <row r="9" spans="1:63" x14ac:dyDescent="0.45">
      <c r="A9" s="2" t="s">
        <v>65</v>
      </c>
      <c r="C9" s="5">
        <v>1</v>
      </c>
      <c r="I9" s="5">
        <v>1</v>
      </c>
      <c r="BH9" s="5">
        <v>1</v>
      </c>
      <c r="BI9" s="5">
        <v>3</v>
      </c>
      <c r="BJ9" s="5">
        <f t="shared" si="0"/>
        <v>6</v>
      </c>
      <c r="BK9" s="1" t="s">
        <v>68</v>
      </c>
    </row>
    <row r="10" spans="1:63" x14ac:dyDescent="0.45">
      <c r="A10" s="2" t="s">
        <v>2</v>
      </c>
      <c r="BI10" s="5">
        <v>1</v>
      </c>
      <c r="BJ10" s="5">
        <f t="shared" si="0"/>
        <v>1</v>
      </c>
      <c r="BK10" s="5" t="s">
        <v>69</v>
      </c>
    </row>
    <row r="11" spans="1:63" x14ac:dyDescent="0.45">
      <c r="A11" s="2" t="s">
        <v>38</v>
      </c>
      <c r="BH11" s="5">
        <v>1</v>
      </c>
      <c r="BI11" s="5">
        <v>1</v>
      </c>
      <c r="BJ11" s="5">
        <f t="shared" si="0"/>
        <v>2</v>
      </c>
      <c r="BK11" s="1" t="s">
        <v>70</v>
      </c>
    </row>
    <row r="12" spans="1:63" x14ac:dyDescent="0.45">
      <c r="A12" s="2" t="s">
        <v>24</v>
      </c>
      <c r="BI12" s="5">
        <v>2</v>
      </c>
      <c r="BJ12" s="5">
        <f t="shared" si="0"/>
        <v>2</v>
      </c>
      <c r="BK12" s="1" t="s">
        <v>71</v>
      </c>
    </row>
    <row r="13" spans="1:63" x14ac:dyDescent="0.45">
      <c r="A13" s="2" t="s">
        <v>50</v>
      </c>
      <c r="AS13" s="5">
        <v>1</v>
      </c>
      <c r="BI13" s="5">
        <v>0</v>
      </c>
      <c r="BJ13" s="5">
        <f t="shared" si="0"/>
        <v>1</v>
      </c>
    </row>
    <row r="14" spans="1:63" x14ac:dyDescent="0.45">
      <c r="A14" s="2" t="s">
        <v>72</v>
      </c>
      <c r="C14" s="5">
        <v>1</v>
      </c>
      <c r="N14" s="5">
        <v>1</v>
      </c>
      <c r="AO14" s="5">
        <v>1</v>
      </c>
      <c r="AR14" s="5">
        <v>1</v>
      </c>
      <c r="AS14" s="5">
        <v>1</v>
      </c>
      <c r="BI14" s="5">
        <v>0</v>
      </c>
      <c r="BJ14" s="5">
        <f t="shared" si="0"/>
        <v>5</v>
      </c>
    </row>
    <row r="15" spans="1:63" x14ac:dyDescent="0.45">
      <c r="A15" s="2" t="s">
        <v>18</v>
      </c>
      <c r="BI15" s="5">
        <v>4</v>
      </c>
      <c r="BJ15" s="5">
        <f t="shared" si="0"/>
        <v>4</v>
      </c>
      <c r="BK15" s="5" t="s">
        <v>73</v>
      </c>
    </row>
    <row r="16" spans="1:63" x14ac:dyDescent="0.45">
      <c r="A16" s="2" t="s">
        <v>14</v>
      </c>
      <c r="BI16" s="5">
        <v>0</v>
      </c>
      <c r="BJ16" s="5">
        <f t="shared" si="0"/>
        <v>0</v>
      </c>
    </row>
    <row r="17" spans="1:63" x14ac:dyDescent="0.45">
      <c r="A17" s="2" t="s">
        <v>46</v>
      </c>
      <c r="C17" s="5">
        <v>1</v>
      </c>
      <c r="N17" s="5">
        <v>1</v>
      </c>
      <c r="AK17" s="5">
        <v>1</v>
      </c>
      <c r="AO17" s="5">
        <v>1</v>
      </c>
      <c r="AR17" s="5">
        <v>1</v>
      </c>
      <c r="AS17" s="5">
        <v>1</v>
      </c>
      <c r="BI17" s="5">
        <v>0</v>
      </c>
      <c r="BJ17" s="5">
        <f t="shared" si="0"/>
        <v>6</v>
      </c>
    </row>
    <row r="18" spans="1:63" x14ac:dyDescent="0.45">
      <c r="A18" s="2" t="s">
        <v>45</v>
      </c>
      <c r="N18" s="5">
        <v>1</v>
      </c>
      <c r="AK18" s="5">
        <v>1</v>
      </c>
      <c r="AR18" s="5">
        <v>1</v>
      </c>
      <c r="BI18" s="5">
        <v>0</v>
      </c>
      <c r="BJ18" s="5">
        <f t="shared" si="0"/>
        <v>3</v>
      </c>
    </row>
    <row r="19" spans="1:63" x14ac:dyDescent="0.45">
      <c r="A19" s="2" t="s">
        <v>20</v>
      </c>
      <c r="BH19" s="5">
        <v>1</v>
      </c>
      <c r="BI19" s="5">
        <v>1</v>
      </c>
      <c r="BJ19" s="5">
        <f t="shared" si="0"/>
        <v>2</v>
      </c>
      <c r="BK19" s="5" t="s">
        <v>76</v>
      </c>
    </row>
    <row r="20" spans="1:63" x14ac:dyDescent="0.45">
      <c r="A20" s="2" t="s">
        <v>33</v>
      </c>
      <c r="BI20" s="5">
        <v>0</v>
      </c>
      <c r="BJ20" s="5">
        <f t="shared" si="0"/>
        <v>0</v>
      </c>
    </row>
    <row r="21" spans="1:63" x14ac:dyDescent="0.45">
      <c r="A21" s="2" t="s">
        <v>41</v>
      </c>
      <c r="C21" s="5">
        <v>1</v>
      </c>
      <c r="N21" s="5">
        <v>1</v>
      </c>
      <c r="AK21" s="5">
        <v>1</v>
      </c>
      <c r="BH21" s="5">
        <v>1</v>
      </c>
      <c r="BI21" s="5">
        <v>0</v>
      </c>
      <c r="BJ21" s="5">
        <f t="shared" si="0"/>
        <v>4</v>
      </c>
    </row>
    <row r="22" spans="1:63" x14ac:dyDescent="0.45">
      <c r="A22" s="2" t="s">
        <v>49</v>
      </c>
      <c r="F22" s="5">
        <v>1</v>
      </c>
      <c r="L22" s="5">
        <v>1</v>
      </c>
      <c r="P22" s="5">
        <v>1</v>
      </c>
      <c r="AV22" s="5">
        <v>1</v>
      </c>
      <c r="BI22" s="5">
        <v>0</v>
      </c>
      <c r="BJ22" s="5">
        <f t="shared" si="0"/>
        <v>4</v>
      </c>
    </row>
    <row r="23" spans="1:63" x14ac:dyDescent="0.45">
      <c r="A23" s="2" t="s">
        <v>57</v>
      </c>
      <c r="AO23" s="5">
        <v>1</v>
      </c>
      <c r="BC23" s="5">
        <v>1</v>
      </c>
      <c r="BD23" s="5">
        <v>1</v>
      </c>
      <c r="BI23" s="5">
        <v>0</v>
      </c>
      <c r="BJ23" s="5">
        <f t="shared" si="0"/>
        <v>3</v>
      </c>
    </row>
    <row r="24" spans="1:63" x14ac:dyDescent="0.45">
      <c r="A24" s="2" t="s">
        <v>58</v>
      </c>
      <c r="AO24" s="5">
        <v>1</v>
      </c>
      <c r="BC24" s="5">
        <v>1</v>
      </c>
      <c r="BD24" s="5">
        <v>1</v>
      </c>
      <c r="BI24" s="5">
        <v>0</v>
      </c>
      <c r="BJ24" s="5">
        <f t="shared" si="0"/>
        <v>3</v>
      </c>
    </row>
    <row r="25" spans="1:63" x14ac:dyDescent="0.45">
      <c r="A25" s="2" t="s">
        <v>7</v>
      </c>
      <c r="BI25" s="5">
        <v>0</v>
      </c>
      <c r="BJ25" s="5">
        <f t="shared" si="0"/>
        <v>0</v>
      </c>
    </row>
    <row r="26" spans="1:63" x14ac:dyDescent="0.45">
      <c r="A26" s="2" t="s">
        <v>19</v>
      </c>
      <c r="C26" s="5">
        <v>1</v>
      </c>
      <c r="I26" s="5">
        <v>1</v>
      </c>
      <c r="AC26" s="5">
        <v>1</v>
      </c>
      <c r="BH26" s="5">
        <v>1</v>
      </c>
      <c r="BI26" s="5">
        <v>3</v>
      </c>
      <c r="BJ26" s="5">
        <f t="shared" si="0"/>
        <v>7</v>
      </c>
      <c r="BK26" s="5" t="s">
        <v>77</v>
      </c>
    </row>
    <row r="27" spans="1:63" x14ac:dyDescent="0.45">
      <c r="A27" s="2" t="s">
        <v>26</v>
      </c>
      <c r="BI27" s="5">
        <v>1</v>
      </c>
      <c r="BJ27" s="5">
        <f t="shared" si="0"/>
        <v>1</v>
      </c>
      <c r="BK27" s="5" t="s">
        <v>67</v>
      </c>
    </row>
    <row r="28" spans="1:63" x14ac:dyDescent="0.45">
      <c r="A28" s="2" t="s">
        <v>32</v>
      </c>
      <c r="AA28" s="5">
        <v>1</v>
      </c>
      <c r="BI28" s="5">
        <v>1</v>
      </c>
      <c r="BJ28" s="5">
        <f t="shared" si="0"/>
        <v>2</v>
      </c>
      <c r="BK28" s="5" t="s">
        <v>67</v>
      </c>
    </row>
    <row r="29" spans="1:63" x14ac:dyDescent="0.45">
      <c r="A29" s="2" t="s">
        <v>28</v>
      </c>
      <c r="BI29" s="5">
        <v>1</v>
      </c>
      <c r="BJ29" s="5">
        <f t="shared" si="0"/>
        <v>1</v>
      </c>
      <c r="BK29" s="5" t="s">
        <v>78</v>
      </c>
    </row>
    <row r="30" spans="1:63" x14ac:dyDescent="0.45">
      <c r="A30" s="2" t="s">
        <v>56</v>
      </c>
      <c r="AO30" s="5">
        <v>1</v>
      </c>
      <c r="BC30" s="5">
        <v>1</v>
      </c>
      <c r="BD30" s="5">
        <v>1</v>
      </c>
      <c r="BI30" s="5">
        <v>0</v>
      </c>
      <c r="BJ30" s="5">
        <f t="shared" si="0"/>
        <v>3</v>
      </c>
    </row>
    <row r="31" spans="1:63" x14ac:dyDescent="0.45">
      <c r="A31" s="2" t="s">
        <v>34</v>
      </c>
      <c r="U31" s="5">
        <v>1</v>
      </c>
      <c r="BH31" s="5">
        <v>1</v>
      </c>
      <c r="BI31" s="5">
        <v>0</v>
      </c>
      <c r="BJ31" s="5">
        <f t="shared" si="0"/>
        <v>2</v>
      </c>
    </row>
    <row r="32" spans="1:63" x14ac:dyDescent="0.45">
      <c r="A32" s="2" t="s">
        <v>30</v>
      </c>
      <c r="F32" s="5">
        <v>1</v>
      </c>
      <c r="AD32" s="5">
        <v>1</v>
      </c>
      <c r="BI32" s="5">
        <v>1</v>
      </c>
      <c r="BJ32" s="5">
        <f t="shared" si="0"/>
        <v>3</v>
      </c>
      <c r="BK32" s="5" t="s">
        <v>79</v>
      </c>
    </row>
    <row r="33" spans="1:63" x14ac:dyDescent="0.45">
      <c r="A33" s="2" t="s">
        <v>47</v>
      </c>
      <c r="BI33" s="5">
        <v>2</v>
      </c>
      <c r="BJ33" s="5">
        <f t="shared" si="0"/>
        <v>2</v>
      </c>
      <c r="BK33" s="4" t="s">
        <v>80</v>
      </c>
    </row>
    <row r="34" spans="1:63" x14ac:dyDescent="0.45">
      <c r="A34" s="2" t="s">
        <v>22</v>
      </c>
      <c r="BI34" s="5">
        <v>1</v>
      </c>
      <c r="BJ34" s="5">
        <f t="shared" si="0"/>
        <v>1</v>
      </c>
      <c r="BK34" s="1" t="s">
        <v>81</v>
      </c>
    </row>
    <row r="35" spans="1:63" x14ac:dyDescent="0.45">
      <c r="A35" s="2" t="s">
        <v>25</v>
      </c>
      <c r="N35" s="5">
        <v>1</v>
      </c>
      <c r="BI35" s="5">
        <v>0</v>
      </c>
      <c r="BJ35" s="5">
        <f t="shared" si="0"/>
        <v>1</v>
      </c>
    </row>
    <row r="36" spans="1:63" x14ac:dyDescent="0.45">
      <c r="A36" s="2" t="s">
        <v>35</v>
      </c>
      <c r="C36" s="5">
        <v>1</v>
      </c>
      <c r="I36" s="5">
        <v>1</v>
      </c>
      <c r="AC36" s="5">
        <v>1</v>
      </c>
      <c r="BH36" s="5">
        <v>1</v>
      </c>
      <c r="BI36" s="5">
        <v>3</v>
      </c>
      <c r="BJ36" s="5">
        <f t="shared" si="0"/>
        <v>7</v>
      </c>
      <c r="BK36" s="1" t="s">
        <v>82</v>
      </c>
    </row>
    <row r="37" spans="1:63" x14ac:dyDescent="0.45">
      <c r="A37" s="2" t="s">
        <v>21</v>
      </c>
      <c r="C37" s="5">
        <v>1</v>
      </c>
      <c r="I37" s="5">
        <v>1</v>
      </c>
      <c r="BH37" s="5">
        <v>1</v>
      </c>
      <c r="BI37" s="5">
        <v>4</v>
      </c>
      <c r="BJ37" s="5">
        <f t="shared" si="0"/>
        <v>7</v>
      </c>
      <c r="BK37" s="1" t="s">
        <v>83</v>
      </c>
    </row>
    <row r="38" spans="1:63" x14ac:dyDescent="0.45">
      <c r="A38" s="2" t="s">
        <v>6</v>
      </c>
      <c r="P38" s="5">
        <v>0</v>
      </c>
      <c r="BI38" s="5">
        <v>0</v>
      </c>
      <c r="BJ38" s="5">
        <f t="shared" si="0"/>
        <v>0</v>
      </c>
    </row>
    <row r="39" spans="1:63" x14ac:dyDescent="0.45">
      <c r="A39" s="2" t="s">
        <v>11</v>
      </c>
      <c r="F39" s="5">
        <v>1</v>
      </c>
      <c r="P39" s="5">
        <v>1</v>
      </c>
      <c r="BI39" s="5">
        <v>3</v>
      </c>
      <c r="BJ39" s="5">
        <f t="shared" si="0"/>
        <v>5</v>
      </c>
      <c r="BK39" s="5" t="s">
        <v>84</v>
      </c>
    </row>
    <row r="40" spans="1:63" x14ac:dyDescent="0.45">
      <c r="A40" s="2" t="s">
        <v>9</v>
      </c>
      <c r="BI40" s="5">
        <v>3</v>
      </c>
      <c r="BJ40" s="5">
        <f t="shared" si="0"/>
        <v>3</v>
      </c>
      <c r="BK40" s="1" t="s">
        <v>85</v>
      </c>
    </row>
    <row r="41" spans="1:63" x14ac:dyDescent="0.45">
      <c r="A41" s="2" t="s">
        <v>1</v>
      </c>
      <c r="BI41" s="5">
        <v>4</v>
      </c>
      <c r="BJ41" s="5">
        <f t="shared" si="0"/>
        <v>4</v>
      </c>
      <c r="BK41" s="3" t="s">
        <v>62</v>
      </c>
    </row>
    <row r="42" spans="1:63" x14ac:dyDescent="0.45">
      <c r="A42" s="2" t="s">
        <v>15</v>
      </c>
      <c r="BH42" s="5">
        <v>1</v>
      </c>
      <c r="BI42" s="5">
        <v>2</v>
      </c>
      <c r="BJ42" s="5">
        <f t="shared" si="0"/>
        <v>3</v>
      </c>
      <c r="BK42" s="5" t="s">
        <v>86</v>
      </c>
    </row>
    <row r="43" spans="1:63" x14ac:dyDescent="0.45">
      <c r="A43" s="2" t="s">
        <v>16</v>
      </c>
      <c r="AF43" s="5">
        <v>1</v>
      </c>
      <c r="BH43" s="5">
        <v>1</v>
      </c>
      <c r="BI43" s="5">
        <v>1</v>
      </c>
      <c r="BJ43" s="5">
        <f t="shared" si="0"/>
        <v>3</v>
      </c>
      <c r="BK43" s="5" t="s">
        <v>87</v>
      </c>
    </row>
    <row r="44" spans="1:63" x14ac:dyDescent="0.45">
      <c r="A44" s="2" t="s">
        <v>29</v>
      </c>
      <c r="C44" s="5">
        <v>1</v>
      </c>
      <c r="N44" s="5">
        <v>1</v>
      </c>
      <c r="AC44" s="5">
        <v>1</v>
      </c>
      <c r="BH44" s="5">
        <v>1</v>
      </c>
      <c r="BI44" s="5">
        <v>0</v>
      </c>
      <c r="BJ44" s="5">
        <f t="shared" si="0"/>
        <v>4</v>
      </c>
    </row>
    <row r="45" spans="1:63" x14ac:dyDescent="0.45">
      <c r="A45" s="2" t="s">
        <v>40</v>
      </c>
      <c r="N45" s="5">
        <v>1</v>
      </c>
      <c r="BH45" s="5">
        <v>1</v>
      </c>
      <c r="BI45" s="5">
        <v>0</v>
      </c>
      <c r="BJ45" s="5">
        <f t="shared" si="0"/>
        <v>2</v>
      </c>
    </row>
    <row r="46" spans="1:63" x14ac:dyDescent="0.45">
      <c r="A46" s="2" t="s">
        <v>42</v>
      </c>
      <c r="AE46" s="5">
        <v>1</v>
      </c>
      <c r="AK46" s="5">
        <v>1</v>
      </c>
      <c r="BI46" s="5">
        <v>0</v>
      </c>
      <c r="BJ46" s="5">
        <f t="shared" si="0"/>
        <v>2</v>
      </c>
    </row>
    <row r="47" spans="1:63" x14ac:dyDescent="0.45">
      <c r="A47" s="2" t="s">
        <v>23</v>
      </c>
      <c r="F47" s="5">
        <v>1</v>
      </c>
      <c r="BH47" s="5">
        <v>1</v>
      </c>
      <c r="BI47" s="5">
        <v>0</v>
      </c>
      <c r="BJ47" s="5">
        <f t="shared" si="0"/>
        <v>2</v>
      </c>
    </row>
    <row r="48" spans="1:63" x14ac:dyDescent="0.45">
      <c r="A48" s="2" t="s">
        <v>36</v>
      </c>
      <c r="C48" s="5">
        <v>1</v>
      </c>
      <c r="N48" s="5">
        <v>1</v>
      </c>
      <c r="AC48" s="5">
        <v>1</v>
      </c>
      <c r="AE48" s="5">
        <v>1</v>
      </c>
      <c r="BH48" s="5">
        <v>1</v>
      </c>
      <c r="BI48" s="5">
        <v>0</v>
      </c>
      <c r="BJ48" s="5">
        <f t="shared" si="0"/>
        <v>5</v>
      </c>
    </row>
    <row r="49" spans="1:63" x14ac:dyDescent="0.45">
      <c r="A49" s="2" t="s">
        <v>10</v>
      </c>
      <c r="BI49" s="5">
        <v>3</v>
      </c>
      <c r="BJ49" s="5">
        <f t="shared" si="0"/>
        <v>3</v>
      </c>
      <c r="BK49" s="7" t="s">
        <v>88</v>
      </c>
    </row>
    <row r="50" spans="1:63" x14ac:dyDescent="0.45">
      <c r="A50" s="2" t="s">
        <v>13</v>
      </c>
      <c r="BH50" s="5">
        <v>1</v>
      </c>
      <c r="BI50" s="5">
        <v>1</v>
      </c>
      <c r="BJ50" s="5">
        <f t="shared" si="0"/>
        <v>2</v>
      </c>
      <c r="BK50" s="5" t="s">
        <v>89</v>
      </c>
    </row>
    <row r="51" spans="1:63" x14ac:dyDescent="0.45">
      <c r="A51" s="2" t="s">
        <v>51</v>
      </c>
      <c r="AO51" s="5">
        <v>1</v>
      </c>
      <c r="BI51" s="5">
        <v>0</v>
      </c>
      <c r="BJ51" s="5">
        <f t="shared" si="0"/>
        <v>1</v>
      </c>
    </row>
    <row r="52" spans="1:63" x14ac:dyDescent="0.45">
      <c r="A52" s="2" t="s">
        <v>54</v>
      </c>
      <c r="N52" s="5">
        <v>1</v>
      </c>
      <c r="AI52" s="5">
        <v>1</v>
      </c>
      <c r="BH52" s="5">
        <v>1</v>
      </c>
      <c r="BI52" s="5">
        <v>0</v>
      </c>
      <c r="BJ52" s="5">
        <f t="shared" si="0"/>
        <v>3</v>
      </c>
    </row>
    <row r="53" spans="1:63" x14ac:dyDescent="0.45">
      <c r="A53" s="2" t="s">
        <v>48</v>
      </c>
      <c r="BI53" s="5">
        <v>0</v>
      </c>
      <c r="BJ53" s="5">
        <f t="shared" si="0"/>
        <v>0</v>
      </c>
    </row>
    <row r="54" spans="1:63" x14ac:dyDescent="0.45">
      <c r="A54" s="2" t="s">
        <v>60</v>
      </c>
      <c r="BI54" s="5">
        <v>0</v>
      </c>
      <c r="BJ54" s="5">
        <f t="shared" si="0"/>
        <v>0</v>
      </c>
    </row>
    <row r="55" spans="1:63" x14ac:dyDescent="0.45">
      <c r="A55" s="2" t="s">
        <v>8</v>
      </c>
      <c r="C55" s="5">
        <v>1</v>
      </c>
      <c r="BI55" s="5">
        <v>0</v>
      </c>
      <c r="BJ55" s="5">
        <f t="shared" si="0"/>
        <v>1</v>
      </c>
    </row>
    <row r="56" spans="1:63" x14ac:dyDescent="0.45">
      <c r="A56" s="2" t="s">
        <v>3</v>
      </c>
      <c r="BI56" s="5">
        <v>2</v>
      </c>
      <c r="BJ56" s="5">
        <f t="shared" si="0"/>
        <v>2</v>
      </c>
      <c r="BK56" s="1" t="s">
        <v>90</v>
      </c>
    </row>
    <row r="57" spans="1:63" x14ac:dyDescent="0.45">
      <c r="A57" s="2" t="s">
        <v>44</v>
      </c>
      <c r="BI57" s="5">
        <v>3</v>
      </c>
      <c r="BJ57" s="5">
        <f t="shared" si="0"/>
        <v>3</v>
      </c>
      <c r="BK57" s="1" t="s">
        <v>91</v>
      </c>
    </row>
    <row r="58" spans="1:63" x14ac:dyDescent="0.45">
      <c r="A58" s="2" t="s">
        <v>39</v>
      </c>
      <c r="F58" s="5">
        <v>1</v>
      </c>
      <c r="AW58" s="5">
        <v>1</v>
      </c>
      <c r="BI58" s="5">
        <v>1</v>
      </c>
      <c r="BJ58" s="5">
        <f t="shared" si="0"/>
        <v>3</v>
      </c>
      <c r="BK58" s="5" t="s">
        <v>92</v>
      </c>
    </row>
    <row r="59" spans="1:63" ht="26.25" x14ac:dyDescent="0.45">
      <c r="A59" s="2" t="s">
        <v>12</v>
      </c>
      <c r="BI59" s="5">
        <v>4</v>
      </c>
      <c r="BJ59" s="5">
        <f t="shared" si="0"/>
        <v>4</v>
      </c>
      <c r="BK59" s="4" t="s">
        <v>95</v>
      </c>
    </row>
    <row r="60" spans="1:63" ht="26.25" x14ac:dyDescent="0.45">
      <c r="A60" s="2" t="s">
        <v>17</v>
      </c>
      <c r="BI60" s="5">
        <v>2</v>
      </c>
      <c r="BJ60" s="5">
        <f t="shared" si="0"/>
        <v>2</v>
      </c>
      <c r="BK60" s="1" t="s">
        <v>94</v>
      </c>
    </row>
    <row r="61" spans="1:63" x14ac:dyDescent="0.45">
      <c r="A61" s="2" t="s">
        <v>4</v>
      </c>
      <c r="BI61" s="5">
        <v>2</v>
      </c>
      <c r="BJ61" s="5">
        <f t="shared" si="0"/>
        <v>2</v>
      </c>
      <c r="BK61" s="1" t="s">
        <v>93</v>
      </c>
    </row>
    <row r="62" spans="1:63" x14ac:dyDescent="0.45">
      <c r="A62" s="5" t="s">
        <v>96</v>
      </c>
      <c r="B62" s="5">
        <f>SUM(B2:B61)</f>
        <v>0</v>
      </c>
      <c r="C62" s="5">
        <f>SUM(C2:C61)</f>
        <v>11</v>
      </c>
      <c r="D62" s="5">
        <f>SUM(D2:D61)</f>
        <v>0</v>
      </c>
      <c r="E62" s="5">
        <f>SUM(E2:E61)</f>
        <v>0</v>
      </c>
      <c r="F62" s="5">
        <f>SUM(F2:F61)</f>
        <v>6</v>
      </c>
      <c r="G62" s="5">
        <f>SUM(G2:G61)</f>
        <v>0</v>
      </c>
      <c r="H62" s="5">
        <f>SUM(H2:H61)</f>
        <v>0</v>
      </c>
      <c r="I62" s="5">
        <f>SUM(I2:I61)</f>
        <v>4</v>
      </c>
      <c r="J62" s="5">
        <f>SUM(J2:J61)</f>
        <v>0</v>
      </c>
      <c r="K62" s="5">
        <f t="shared" ref="K62:P62" si="1">SUM(K2:K61)</f>
        <v>0</v>
      </c>
      <c r="L62" s="5">
        <f t="shared" si="1"/>
        <v>1</v>
      </c>
      <c r="M62" s="5">
        <f t="shared" si="1"/>
        <v>0</v>
      </c>
      <c r="N62" s="5">
        <f t="shared" si="1"/>
        <v>10</v>
      </c>
      <c r="O62" s="5">
        <f t="shared" si="1"/>
        <v>0</v>
      </c>
      <c r="P62" s="5">
        <f t="shared" si="1"/>
        <v>2</v>
      </c>
      <c r="Q62" s="5">
        <f t="shared" ref="Q62" si="2">SUM(Q2:Q61)</f>
        <v>0</v>
      </c>
      <c r="R62" s="5">
        <f t="shared" ref="R62" si="3">SUM(R2:R61)</f>
        <v>0</v>
      </c>
      <c r="S62" s="5">
        <f t="shared" ref="S62" si="4">SUM(S2:S61)</f>
        <v>0</v>
      </c>
      <c r="T62" s="5">
        <f t="shared" ref="T62" si="5">SUM(T2:T61)</f>
        <v>0</v>
      </c>
      <c r="U62" s="5">
        <f t="shared" ref="U62" si="6">SUM(U2:U61)</f>
        <v>1</v>
      </c>
      <c r="V62" s="5">
        <f t="shared" ref="V62" si="7">SUM(V2:V61)</f>
        <v>0</v>
      </c>
      <c r="W62" s="5">
        <f t="shared" ref="W62" si="8">SUM(W2:W61)</f>
        <v>0</v>
      </c>
      <c r="X62" s="5">
        <f t="shared" ref="X62" si="9">SUM(X2:X61)</f>
        <v>0</v>
      </c>
      <c r="Y62" s="5">
        <f t="shared" ref="Y62" si="10">SUM(Y2:Y61)</f>
        <v>1</v>
      </c>
      <c r="Z62" s="5">
        <f t="shared" ref="Z62" si="11">SUM(Z2:Z61)</f>
        <v>1</v>
      </c>
      <c r="AA62" s="5">
        <f t="shared" ref="AA62" si="12">SUM(AA2:AA61)</f>
        <v>1</v>
      </c>
      <c r="AB62" s="5">
        <f t="shared" ref="AB62" si="13">SUM(AB2:AB61)</f>
        <v>0</v>
      </c>
      <c r="AC62" s="5">
        <f t="shared" ref="AC62" si="14">SUM(AC2:AC61)</f>
        <v>6</v>
      </c>
      <c r="AD62" s="5">
        <f t="shared" ref="AD62" si="15">SUM(AD2:AD61)</f>
        <v>1</v>
      </c>
      <c r="AE62" s="5">
        <f t="shared" ref="AE62" si="16">SUM(AE2:AE61)</f>
        <v>3</v>
      </c>
      <c r="AF62" s="5">
        <f t="shared" ref="AF62" si="17">SUM(AF2:AF61)</f>
        <v>1</v>
      </c>
      <c r="AG62" s="5">
        <f t="shared" ref="AG62" si="18">SUM(AG2:AG61)</f>
        <v>0</v>
      </c>
      <c r="AH62" s="5">
        <f t="shared" ref="AH62" si="19">SUM(AH2:AH61)</f>
        <v>0</v>
      </c>
      <c r="AI62" s="5">
        <f t="shared" ref="AI62" si="20">SUM(AI2:AI61)</f>
        <v>2</v>
      </c>
      <c r="AJ62" s="5">
        <f t="shared" ref="AJ62" si="21">SUM(AJ2:AJ61)</f>
        <v>1</v>
      </c>
      <c r="AK62" s="5">
        <f t="shared" ref="AK62" si="22">SUM(AK2:AK61)</f>
        <v>4</v>
      </c>
      <c r="AL62" s="5">
        <f t="shared" ref="AL62" si="23">SUM(AL2:AL61)</f>
        <v>0</v>
      </c>
      <c r="AM62" s="5">
        <f t="shared" ref="AM62" si="24">SUM(AM2:AM61)</f>
        <v>1</v>
      </c>
      <c r="AN62" s="5">
        <f t="shared" ref="AN62" si="25">SUM(AN2:AN61)</f>
        <v>0</v>
      </c>
      <c r="AO62" s="5">
        <f t="shared" ref="AO62" si="26">SUM(AO2:AO61)</f>
        <v>6</v>
      </c>
      <c r="AP62" s="5">
        <f t="shared" ref="AP62" si="27">SUM(AP2:AP61)</f>
        <v>0</v>
      </c>
      <c r="AQ62" s="5">
        <f t="shared" ref="AQ62" si="28">SUM(AQ2:AQ61)</f>
        <v>0</v>
      </c>
      <c r="AR62" s="5">
        <f t="shared" ref="AR62" si="29">SUM(AR2:AR61)</f>
        <v>3</v>
      </c>
      <c r="AS62" s="5">
        <f t="shared" ref="AS62" si="30">SUM(AS2:AS61)</f>
        <v>3</v>
      </c>
      <c r="AT62" s="5">
        <f t="shared" ref="AT62" si="31">SUM(AT2:AT61)</f>
        <v>0</v>
      </c>
      <c r="AU62" s="5">
        <f t="shared" ref="AU62" si="32">SUM(AU2:AU61)</f>
        <v>0</v>
      </c>
      <c r="AV62" s="5">
        <f t="shared" ref="AV62" si="33">SUM(AV2:AV61)</f>
        <v>1</v>
      </c>
      <c r="AW62" s="5">
        <f t="shared" ref="AW62" si="34">SUM(AW2:AW61)</f>
        <v>1</v>
      </c>
      <c r="AX62" s="5">
        <f t="shared" ref="AX62" si="35">SUM(AX2:AX61)</f>
        <v>0</v>
      </c>
      <c r="AY62" s="5">
        <f t="shared" ref="AY62" si="36">SUM(AY2:AY61)</f>
        <v>0</v>
      </c>
      <c r="AZ62" s="5">
        <f t="shared" ref="AZ62" si="37">SUM(AZ2:AZ61)</f>
        <v>0</v>
      </c>
      <c r="BA62" s="5">
        <f t="shared" ref="BA62" si="38">SUM(BA2:BA61)</f>
        <v>0</v>
      </c>
      <c r="BB62" s="5">
        <f t="shared" ref="BB62" si="39">SUM(BB2:BB61)</f>
        <v>0</v>
      </c>
      <c r="BC62" s="5">
        <f t="shared" ref="BC62" si="40">SUM(BC2:BC61)</f>
        <v>3</v>
      </c>
      <c r="BD62" s="5">
        <f t="shared" ref="BD62" si="41">SUM(BD2:BD61)</f>
        <v>3</v>
      </c>
      <c r="BE62" s="5">
        <f t="shared" ref="BE62" si="42">SUM(BE2:BE61)</f>
        <v>0</v>
      </c>
      <c r="BF62" s="5">
        <f t="shared" ref="BF62" si="43">SUM(BF2:BF61)</f>
        <v>0</v>
      </c>
      <c r="BG62" s="5">
        <f t="shared" ref="BG62" si="44">SUM(BG2:BG61)</f>
        <v>0</v>
      </c>
      <c r="BH62" s="5">
        <f t="shared" ref="BH62" si="45">SUM(BH2:BH61)</f>
        <v>18</v>
      </c>
      <c r="BI62" s="5">
        <f t="shared" ref="BI62" si="46">SUM(BI2:BI61)</f>
        <v>76</v>
      </c>
      <c r="BJ62" s="5">
        <f>SUM(BK2:BK61)</f>
        <v>0</v>
      </c>
    </row>
  </sheetData>
  <sortState xmlns:xlrd2="http://schemas.microsoft.com/office/spreadsheetml/2017/richdata2" ref="A2:BK61">
    <sortCondition ref="A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Bertie</dc:creator>
  <cp:lastModifiedBy>Allison Bertie</cp:lastModifiedBy>
  <dcterms:created xsi:type="dcterms:W3CDTF">2019-05-12T20:49:35Z</dcterms:created>
  <dcterms:modified xsi:type="dcterms:W3CDTF">2019-05-12T23:08:32Z</dcterms:modified>
</cp:coreProperties>
</file>