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F:\py_auto_study\checkwork\"/>
    </mc:Choice>
  </mc:AlternateContent>
  <xr:revisionPtr revIDLastSave="0" documentId="13_ncr:1_{9905F21C-868D-4CB7-9A94-DBCCD8AB2BE6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11月" sheetId="1" r:id="rId1"/>
    <sheet name="12月" sheetId="2" r:id="rId2"/>
    <sheet name="Sheet1" sheetId="3" r:id="rId3"/>
  </sheets>
  <definedNames>
    <definedName name="_xlnm._FilterDatabase" localSheetId="0" hidden="1">'11月'!$A$1:$AE$262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47" i="1" l="1"/>
  <c r="AC236" i="1"/>
  <c r="AC203" i="1"/>
  <c r="AC167" i="1"/>
  <c r="AC109" i="1"/>
  <c r="AC82" i="1"/>
  <c r="AC45" i="1"/>
  <c r="AC44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3" i="1"/>
  <c r="AC20" i="1" s="1"/>
</calcChain>
</file>

<file path=xl/sharedStrings.xml><?xml version="1.0" encoding="utf-8"?>
<sst xmlns="http://schemas.openxmlformats.org/spreadsheetml/2006/main" count="1695" uniqueCount="302">
  <si>
    <t>2021 年 11 月 份 考 勤 汇 总 表</t>
  </si>
  <si>
    <t>所属组织</t>
  </si>
  <si>
    <t>姓名</t>
  </si>
  <si>
    <r>
      <rPr>
        <b/>
        <sz val="12"/>
        <color theme="1"/>
        <rFont val="黑体"/>
        <family val="3"/>
        <charset val="134"/>
      </rPr>
      <t>请假</t>
    </r>
    <r>
      <rPr>
        <sz val="11"/>
        <color theme="1"/>
        <rFont val="宋体"/>
        <family val="3"/>
        <charset val="134"/>
      </rPr>
      <t>（人次）</t>
    </r>
  </si>
  <si>
    <t>不动产</t>
  </si>
  <si>
    <t>白璐</t>
  </si>
  <si>
    <t>事假</t>
  </si>
  <si>
    <t>邓一</t>
  </si>
  <si>
    <t>☆</t>
  </si>
  <si>
    <t>病假</t>
  </si>
  <si>
    <t>杜道欣</t>
  </si>
  <si>
    <t>×</t>
  </si>
  <si>
    <t>婚假</t>
  </si>
  <si>
    <t>□</t>
  </si>
  <si>
    <t>何达</t>
  </si>
  <si>
    <t>产假</t>
  </si>
  <si>
    <t>◇</t>
  </si>
  <si>
    <t>焦国强</t>
  </si>
  <si>
    <t>公假</t>
  </si>
  <si>
    <t>兰云阁</t>
  </si>
  <si>
    <t>年休</t>
  </si>
  <si>
    <t>※</t>
  </si>
  <si>
    <t>李霞</t>
  </si>
  <si>
    <t>调休</t>
  </si>
  <si>
    <t>△</t>
  </si>
  <si>
    <t>李惺</t>
  </si>
  <si>
    <t>借调</t>
  </si>
  <si>
    <t>▼</t>
  </si>
  <si>
    <t>刘华三</t>
  </si>
  <si>
    <t>丧假</t>
  </si>
  <si>
    <t>⊹</t>
  </si>
  <si>
    <t>刘磊</t>
  </si>
  <si>
    <t>旷岗</t>
  </si>
  <si>
    <t>刘琰</t>
  </si>
  <si>
    <t>刘毅</t>
  </si>
  <si>
    <t>王清湛</t>
  </si>
  <si>
    <t>吴明刚</t>
  </si>
  <si>
    <t>殷大增</t>
  </si>
  <si>
    <t>张冰</t>
  </si>
  <si>
    <t>张昕</t>
  </si>
  <si>
    <t>合计：</t>
  </si>
  <si>
    <t>出勤率：</t>
  </si>
  <si>
    <t>财政局</t>
  </si>
  <si>
    <t>赵庆哲</t>
  </si>
  <si>
    <t>残联</t>
  </si>
  <si>
    <t>张鹏伟</t>
  </si>
  <si>
    <t>城管局</t>
  </si>
  <si>
    <t>杨芬</t>
  </si>
  <si>
    <t>张东阳</t>
  </si>
  <si>
    <t>发政委</t>
  </si>
  <si>
    <t>武重建</t>
  </si>
  <si>
    <t>工信委</t>
  </si>
  <si>
    <t>张荣超</t>
  </si>
  <si>
    <t>环保局</t>
  </si>
  <si>
    <t>何新萍</t>
  </si>
  <si>
    <t>马冬青</t>
  </si>
  <si>
    <t>魏晓东</t>
  </si>
  <si>
    <t>张锦源</t>
  </si>
  <si>
    <t>商务局</t>
  </si>
  <si>
    <t>李丽</t>
  </si>
  <si>
    <t>应急管理局</t>
  </si>
  <si>
    <t>李欢</t>
  </si>
  <si>
    <t>水利局</t>
  </si>
  <si>
    <t>李改霞</t>
  </si>
  <si>
    <t>公安出入境</t>
  </si>
  <si>
    <t>李峰</t>
  </si>
  <si>
    <t>王印</t>
  </si>
  <si>
    <t>魏华冰</t>
  </si>
  <si>
    <t>环城户籍</t>
  </si>
  <si>
    <t>王海燕</t>
  </si>
  <si>
    <t>王鹏</t>
  </si>
  <si>
    <t>张方乐</t>
  </si>
  <si>
    <t>婚检优生</t>
  </si>
  <si>
    <t>陈丽</t>
  </si>
  <si>
    <t>崔延东</t>
  </si>
  <si>
    <t>杜卫娜</t>
  </si>
  <si>
    <t>姬丽娜</t>
  </si>
  <si>
    <t>李景雪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</si>
  <si>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</si>
  <si>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</si>
  <si>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</si>
  <si>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</si>
  <si>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</si>
  <si>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</si>
  <si>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</si>
  <si>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</si>
  <si>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</si>
  <si>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</si>
  <si>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交通局运管局</t>
  </si>
  <si>
    <t>陈荣丽</t>
  </si>
  <si>
    <t>崔向平</t>
  </si>
  <si>
    <t>冯继青</t>
  </si>
  <si>
    <t>冯林波</t>
  </si>
  <si>
    <t>李东辉</t>
  </si>
  <si>
    <t>刘德杰</t>
  </si>
  <si>
    <t>刘书琴</t>
  </si>
  <si>
    <t>倪东亚</t>
  </si>
  <si>
    <t>王丽</t>
  </si>
  <si>
    <t>王芳</t>
  </si>
  <si>
    <t>王培</t>
  </si>
  <si>
    <t>王清江</t>
  </si>
  <si>
    <t>许辉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</si>
  <si>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</si>
  <si>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</si>
  <si>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</si>
  <si>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</si>
  <si>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</si>
  <si>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</si>
  <si>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</si>
  <si>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</si>
  <si>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王纬经</t>
  </si>
  <si>
    <t>张青青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</si>
  <si>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</si>
  <si>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</si>
  <si>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</si>
  <si>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</si>
  <si>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</si>
  <si>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</si>
  <si>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</si>
  <si>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</si>
  <si>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</si>
  <si>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</si>
  <si>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</si>
  <si>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</si>
  <si>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刘玉涛</t>
  </si>
  <si>
    <t>刘源</t>
  </si>
  <si>
    <t>刘志爽</t>
  </si>
  <si>
    <t>王魏</t>
  </si>
  <si>
    <t>王钟辉</t>
  </si>
  <si>
    <t>邢园园</t>
  </si>
  <si>
    <t>叶佳</t>
  </si>
  <si>
    <t>农机局</t>
  </si>
  <si>
    <t>甘国瑞</t>
  </si>
  <si>
    <t>农业局</t>
  </si>
  <si>
    <t>曾显克</t>
  </si>
  <si>
    <t>陈小涛</t>
  </si>
  <si>
    <t>李跃春</t>
  </si>
  <si>
    <t>孙梅梅</t>
  </si>
  <si>
    <t>畜牧局</t>
  </si>
  <si>
    <t>马笋</t>
  </si>
  <si>
    <t>人社局</t>
  </si>
  <si>
    <t>陈娟</t>
  </si>
  <si>
    <t>董斌</t>
  </si>
  <si>
    <t>甘义林</t>
  </si>
  <si>
    <t>郭晓</t>
  </si>
  <si>
    <t>胡海鹏</t>
  </si>
  <si>
    <t>黄长娥</t>
  </si>
  <si>
    <t>贾振凡</t>
  </si>
  <si>
    <t>李钧杰</t>
  </si>
  <si>
    <t>李南</t>
  </si>
  <si>
    <t>李喜娟</t>
  </si>
  <si>
    <t>李洋</t>
  </si>
  <si>
    <t>梁红燕</t>
  </si>
  <si>
    <t>刘顶峰</t>
  </si>
  <si>
    <t>刘刚</t>
  </si>
  <si>
    <t>刘洋</t>
  </si>
  <si>
    <t>吕晓刚</t>
  </si>
  <si>
    <t>马冬梅</t>
  </si>
  <si>
    <t>马董军</t>
  </si>
  <si>
    <t>穆春果</t>
  </si>
  <si>
    <t>宁冰倩</t>
  </si>
  <si>
    <t>聂子岳</t>
  </si>
  <si>
    <t>潘秋实</t>
  </si>
  <si>
    <t>申璐</t>
  </si>
  <si>
    <t>时姗姗</t>
  </si>
  <si>
    <t>史珂</t>
  </si>
  <si>
    <t>田玲玲</t>
  </si>
  <si>
    <t>王江河</t>
  </si>
  <si>
    <t>王爽</t>
  </si>
  <si>
    <t>王伟</t>
  </si>
  <si>
    <t>王雪</t>
  </si>
  <si>
    <t>魏新熙</t>
  </si>
  <si>
    <t>肖聪</t>
  </si>
  <si>
    <t>谢永浩</t>
  </si>
  <si>
    <t>杨红娟</t>
  </si>
  <si>
    <t>杨雪梅</t>
  </si>
  <si>
    <t>尹凡</t>
  </si>
  <si>
    <t>余克娜</t>
  </si>
  <si>
    <t>张华源</t>
  </si>
  <si>
    <t>张景</t>
  </si>
  <si>
    <t>张亮</t>
  </si>
  <si>
    <t>张培钰</t>
  </si>
  <si>
    <t>张贞</t>
  </si>
  <si>
    <t>赵博</t>
  </si>
  <si>
    <t>赵超</t>
  </si>
  <si>
    <t>赵娣</t>
  </si>
  <si>
    <t>赵静</t>
  </si>
  <si>
    <t>周杰</t>
  </si>
  <si>
    <t>周欣甘</t>
  </si>
  <si>
    <t>庄玉娟</t>
  </si>
  <si>
    <t>市场监管局</t>
  </si>
  <si>
    <t>白永芬</t>
  </si>
  <si>
    <t>关新峰</t>
  </si>
  <si>
    <t>刘胜楠</t>
  </si>
  <si>
    <t>吕丰年</t>
  </si>
  <si>
    <t>马孟姣</t>
  </si>
  <si>
    <t>毛焰泉</t>
  </si>
  <si>
    <t>宋赛一</t>
  </si>
  <si>
    <t>薛宝献</t>
  </si>
  <si>
    <t>杨兰兰</t>
  </si>
  <si>
    <t>张李洋</t>
  </si>
  <si>
    <t>张兴丽</t>
  </si>
  <si>
    <t>税务局</t>
  </si>
  <si>
    <t>白荣燕</t>
  </si>
  <si>
    <t>白玉晓</t>
  </si>
  <si>
    <t>陈冰</t>
  </si>
  <si>
    <t>陈婷然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</si>
  <si>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</si>
  <si>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</si>
  <si>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</si>
  <si>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</si>
  <si>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</si>
  <si>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</si>
  <si>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</si>
  <si>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</si>
  <si>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</si>
  <si>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</si>
  <si>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王欣</t>
  </si>
  <si>
    <t>王逸聪</t>
  </si>
  <si>
    <t>王政</t>
  </si>
  <si>
    <t>谢志丹</t>
  </si>
  <si>
    <t>于珂</t>
  </si>
  <si>
    <t>张娣</t>
  </si>
  <si>
    <t>张俊</t>
  </si>
  <si>
    <t>赵舒展</t>
  </si>
  <si>
    <t>赵雨</t>
  </si>
  <si>
    <t>司法局</t>
  </si>
  <si>
    <t>李若涵</t>
  </si>
  <si>
    <t>申晓定</t>
  </si>
  <si>
    <t>卫健局</t>
  </si>
  <si>
    <t>季虹玲</t>
  </si>
  <si>
    <t>贾帆</t>
  </si>
  <si>
    <t>刘建峰</t>
  </si>
  <si>
    <t>柳宁</t>
  </si>
  <si>
    <t>孙亚东</t>
  </si>
  <si>
    <t>闫浩</t>
  </si>
  <si>
    <t>张黎</t>
  </si>
  <si>
    <t>张倩倩</t>
  </si>
  <si>
    <t>朱吉祥</t>
  </si>
  <si>
    <t>文广新局</t>
  </si>
  <si>
    <t>王笋</t>
  </si>
  <si>
    <t>张海波</t>
  </si>
  <si>
    <t>医保中心</t>
  </si>
  <si>
    <t>曾显波</t>
  </si>
  <si>
    <t>程果</t>
  </si>
  <si>
    <t>杜培</t>
  </si>
  <si>
    <t>付静</t>
  </si>
  <si>
    <t>郭峻坛</t>
  </si>
  <si>
    <t>李佳</t>
  </si>
  <si>
    <t>李璞</t>
  </si>
  <si>
    <t>李荣立</t>
  </si>
  <si>
    <t>宋秋柯</t>
  </si>
  <si>
    <t>孙运龙</t>
  </si>
  <si>
    <t>王静</t>
  </si>
  <si>
    <t>王雅珂</t>
  </si>
  <si>
    <t>张海潮</t>
  </si>
  <si>
    <t>张新丽</t>
  </si>
  <si>
    <t>张亚旭</t>
  </si>
  <si>
    <t>赵丰娟</t>
  </si>
  <si>
    <t>住建局</t>
  </si>
  <si>
    <t>杜洋</t>
  </si>
  <si>
    <t>方静</t>
  </si>
  <si>
    <t>顾霞</t>
  </si>
  <si>
    <t>刘崇</t>
  </si>
  <si>
    <t>刘丹</t>
  </si>
  <si>
    <t>刘豪</t>
  </si>
  <si>
    <t>徐蕾</t>
  </si>
  <si>
    <t>薛莉莉</t>
  </si>
  <si>
    <t>张春红</t>
  </si>
  <si>
    <t>张艳</t>
  </si>
  <si>
    <t>自然资源局</t>
  </si>
  <si>
    <t>蒋纯真</t>
  </si>
  <si>
    <t>马玲</t>
  </si>
  <si>
    <t>张焱</t>
  </si>
  <si>
    <t>出勤率排名：</t>
  </si>
  <si>
    <t>＜90%</t>
  </si>
  <si>
    <t>财政局：90%、人社局：88%、民政局：88%、医保：88%、城管局：86%、商务局：86%、户籍：83%、司法局：80%</t>
  </si>
  <si>
    <t>100%＞x≥90%</t>
  </si>
  <si>
    <t>财局：90%、水利局：90%、住建局：91%、文广旅：91%、交通局：92%、不动产：93%、工商：93%、农业局：93%、卫健委：94%、出入境：94%、发改委：95%、自然资源局：95%、</t>
  </si>
  <si>
    <t>残联：95%、税局：96%、林业局：97%、教体局：97%、婚检：98%、环保局：99%</t>
  </si>
  <si>
    <t>=100%</t>
  </si>
  <si>
    <t>应急管理局、工信委</t>
  </si>
  <si>
    <t>2022年2月份考勤情况汇总表</t>
  </si>
  <si>
    <t>请假（人次）</t>
  </si>
  <si>
    <t>杨帅</t>
  </si>
  <si>
    <t>冯海鸥</t>
  </si>
  <si>
    <t>曹梦佳</t>
  </si>
  <si>
    <t>高爱民</t>
  </si>
  <si>
    <t>张成增</t>
  </si>
  <si>
    <t>鲁珩</t>
  </si>
  <si>
    <t>韩婷</t>
  </si>
  <si>
    <t>马艺真</t>
  </si>
  <si>
    <t>宋小琳</t>
  </si>
  <si>
    <t>杨会军</t>
  </si>
  <si>
    <t>冯海瑞</t>
  </si>
  <si>
    <t>丁希乐</t>
  </si>
  <si>
    <t>赵超颖</t>
  </si>
  <si>
    <t>蒋天龙</t>
  </si>
  <si>
    <t>总计：</t>
  </si>
  <si>
    <t>残联:100.00%、发政委:100.00%、工信委:100.00%、农机局:100.00%、应急管理局:100.00%。</t>
  </si>
  <si>
    <t>文广新局:90.62%、婚检优生:92.08%、财政局:93.75%、司法局:93.75%。</t>
  </si>
  <si>
    <t>水利局:0.00%、民政局:45.54%、环保局:59.38%、公安出入境:60.42%、医保中心:60.42%、卫健局:65.97%、教体局:66.41%、环城户籍:68.75%、交通局运管局:69.17%、住建局:69.89%、农业局:77.08%、税务局:77.08%、不动产:77.21%、市场监管局:80.36%、人社局:80.88%、商务局:81.25%、自然资源局:81.25%、城管局:87.50%、林业局:89.58%。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</si>
</sst>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Arial"/>
      <family val="2"/>
    </font>
    <font>
      <sz val="11"/>
      <color theme="1"/>
      <name val="仿宋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黑体"/>
      <family val="3"/>
      <charset val="134"/>
    </font>
    <font>
      <b/>
      <sz val="26"/>
      <color theme="1"/>
      <name val="黑体"/>
      <family val="3"/>
      <charset val="134"/>
    </font>
    <font>
      <b/>
      <sz val="28"/>
      <color theme="1"/>
      <name val="微软雅黑"/>
      <family val="2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2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>
      <alignment vertical="center"/>
    </xf>
    <xf numFmtId="0" fontId="0" fillId="0" borderId="0" xfId="0" applyFill="1" applyAlignment="1">
      <alignment vertical="center"/>
    </xf>
    <xf numFmtId="0" fontId="2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9" fontId="0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Fo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9"/>
  <sheetViews>
    <sheetView workbookViewId="0">
      <pane ySplit="2" topLeftCell="A248" activePane="bottomLeft" state="frozen"/>
      <selection pane="bottomLeft" activeCell="A254" sqref="A254:A257"/>
    </sheetView>
  </sheetViews>
  <sheetFormatPr defaultColWidth="9" defaultRowHeight="20.100000000000001" customHeight="1" x14ac:dyDescent="0.15"/>
  <cols>
    <col min="1" max="1" width="13.75" style="17" customWidth="1"/>
    <col min="2" max="2" width="7.375" style="17" customWidth="1"/>
    <col min="3" max="3" width="4.5" style="30" customWidth="1"/>
    <col min="4" max="7" width="4.5" style="25" customWidth="1"/>
    <col min="8" max="8" width="4.5" style="31" customWidth="1"/>
    <col min="9" max="13" width="4.5" style="25" customWidth="1"/>
    <col min="14" max="14" width="4.5" style="31" customWidth="1"/>
    <col min="15" max="19" width="4.5" style="25" customWidth="1"/>
    <col min="20" max="20" width="4.5" style="31" customWidth="1"/>
    <col min="21" max="25" width="4.5" style="25" customWidth="1"/>
    <col min="26" max="26" width="4.5" style="31" customWidth="1"/>
    <col min="27" max="28" width="4.5" style="25" customWidth="1"/>
    <col min="29" max="29" width="11" style="10" customWidth="1"/>
    <col min="30" max="30" width="9" style="24"/>
    <col min="31" max="31" width="9" style="27"/>
    <col min="32" max="16384" width="9" style="28"/>
  </cols>
  <sheetData>
    <row r="1" spans="1:31" ht="60" customHeight="1" x14ac:dyDescent="0.1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9"/>
      <c r="AD1" s="48"/>
      <c r="AE1" s="48"/>
    </row>
    <row r="2" spans="1:31" s="29" customFormat="1" ht="20.100000000000001" customHeight="1" x14ac:dyDescent="0.15">
      <c r="A2" s="32" t="s">
        <v>1</v>
      </c>
      <c r="B2" s="32" t="s">
        <v>2</v>
      </c>
      <c r="C2" s="33">
        <v>1</v>
      </c>
      <c r="D2" s="33">
        <v>2</v>
      </c>
      <c r="E2" s="33">
        <v>3</v>
      </c>
      <c r="F2" s="33">
        <v>4</v>
      </c>
      <c r="G2" s="33">
        <v>5</v>
      </c>
      <c r="H2" s="33"/>
      <c r="I2" s="33">
        <v>8</v>
      </c>
      <c r="J2" s="33">
        <v>9</v>
      </c>
      <c r="K2" s="33">
        <v>10</v>
      </c>
      <c r="L2" s="33">
        <v>11</v>
      </c>
      <c r="M2" s="33">
        <v>12</v>
      </c>
      <c r="N2" s="33"/>
      <c r="O2" s="33">
        <v>15</v>
      </c>
      <c r="P2" s="33">
        <v>16</v>
      </c>
      <c r="Q2" s="33">
        <v>17</v>
      </c>
      <c r="R2" s="33">
        <v>18</v>
      </c>
      <c r="S2" s="33">
        <v>19</v>
      </c>
      <c r="T2" s="33"/>
      <c r="U2" s="33">
        <v>22</v>
      </c>
      <c r="V2" s="33">
        <v>23</v>
      </c>
      <c r="W2" s="33">
        <v>24</v>
      </c>
      <c r="X2" s="33">
        <v>25</v>
      </c>
      <c r="Y2" s="33">
        <v>26</v>
      </c>
      <c r="Z2" s="33"/>
      <c r="AA2" s="33">
        <v>29</v>
      </c>
      <c r="AB2" s="33">
        <v>30</v>
      </c>
      <c r="AC2" s="50" t="s">
        <v>3</v>
      </c>
      <c r="AD2" s="51"/>
      <c r="AE2" s="35"/>
    </row>
    <row r="3" spans="1:31" ht="20.100000000000001" customHeight="1" x14ac:dyDescent="0.15">
      <c r="A3" s="34" t="s">
        <v>4</v>
      </c>
      <c r="B3" s="34" t="s">
        <v>5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>
        <v>1</v>
      </c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6">
        <f>SUM(C3:AB3)</f>
        <v>1</v>
      </c>
      <c r="AD3" s="12" t="s">
        <v>6</v>
      </c>
      <c r="AE3" s="7">
        <v>1</v>
      </c>
    </row>
    <row r="4" spans="1:31" ht="20.100000000000001" customHeight="1" x14ac:dyDescent="0.15">
      <c r="A4" s="34" t="s">
        <v>4</v>
      </c>
      <c r="B4" s="34" t="s">
        <v>7</v>
      </c>
      <c r="C4" s="7" t="s">
        <v>8</v>
      </c>
      <c r="D4" s="7" t="s">
        <v>8</v>
      </c>
      <c r="E4" s="7" t="s">
        <v>8</v>
      </c>
      <c r="F4" s="7" t="s">
        <v>8</v>
      </c>
      <c r="G4" s="7" t="s">
        <v>8</v>
      </c>
      <c r="H4" s="7"/>
      <c r="I4" s="7" t="s">
        <v>8</v>
      </c>
      <c r="J4" s="7" t="s">
        <v>8</v>
      </c>
      <c r="K4" s="7" t="s">
        <v>8</v>
      </c>
      <c r="L4" s="7" t="s">
        <v>8</v>
      </c>
      <c r="M4" s="7" t="s">
        <v>8</v>
      </c>
      <c r="N4" s="7"/>
      <c r="O4" s="7" t="s">
        <v>8</v>
      </c>
      <c r="P4" s="7" t="s">
        <v>8</v>
      </c>
      <c r="Q4" s="7" t="s">
        <v>8</v>
      </c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6">
        <v>13</v>
      </c>
      <c r="AD4" s="12" t="s">
        <v>9</v>
      </c>
      <c r="AE4" s="7" t="s">
        <v>8</v>
      </c>
    </row>
    <row r="5" spans="1:31" ht="20.100000000000001" customHeight="1" x14ac:dyDescent="0.15">
      <c r="A5" s="34" t="s">
        <v>4</v>
      </c>
      <c r="B5" s="34" t="s">
        <v>10</v>
      </c>
      <c r="D5" s="30"/>
      <c r="E5" s="30"/>
      <c r="F5" s="30"/>
      <c r="G5" s="30">
        <v>1</v>
      </c>
      <c r="H5" s="30"/>
      <c r="I5" s="30" t="s">
        <v>11</v>
      </c>
      <c r="J5" s="30"/>
      <c r="K5" s="30"/>
      <c r="L5" s="30"/>
      <c r="M5" s="30"/>
      <c r="N5" s="30"/>
      <c r="O5" s="30"/>
      <c r="P5" s="30"/>
      <c r="Q5" s="30"/>
      <c r="R5" s="30"/>
      <c r="S5" s="30">
        <v>1</v>
      </c>
      <c r="T5" s="30"/>
      <c r="U5" s="30">
        <v>1</v>
      </c>
      <c r="V5" s="30"/>
      <c r="W5" s="30"/>
      <c r="X5" s="30"/>
      <c r="Y5" s="30"/>
      <c r="Z5" s="30"/>
      <c r="AA5" s="30"/>
      <c r="AB5" s="30"/>
      <c r="AC5" s="36">
        <v>4</v>
      </c>
      <c r="AD5" s="12" t="s">
        <v>12</v>
      </c>
      <c r="AE5" s="7" t="s">
        <v>13</v>
      </c>
    </row>
    <row r="6" spans="1:31" ht="20.100000000000001" customHeight="1" x14ac:dyDescent="0.15">
      <c r="A6" s="34" t="s">
        <v>4</v>
      </c>
      <c r="B6" s="34" t="s">
        <v>14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6">
        <f t="shared" ref="AC6:AC19" si="0">SUM(C6:AB6)</f>
        <v>0</v>
      </c>
      <c r="AD6" s="12" t="s">
        <v>15</v>
      </c>
      <c r="AE6" s="7" t="s">
        <v>16</v>
      </c>
    </row>
    <row r="7" spans="1:31" ht="20.100000000000001" customHeight="1" x14ac:dyDescent="0.15">
      <c r="A7" s="34" t="s">
        <v>4</v>
      </c>
      <c r="B7" s="34" t="s">
        <v>17</v>
      </c>
      <c r="D7" s="30"/>
      <c r="E7" s="30"/>
      <c r="F7" s="30"/>
      <c r="G7" s="30">
        <v>1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>
        <v>0</v>
      </c>
      <c r="W7" s="30">
        <v>1</v>
      </c>
      <c r="X7" s="30"/>
      <c r="Y7" s="30"/>
      <c r="Z7" s="30"/>
      <c r="AA7" s="30"/>
      <c r="AB7" s="30"/>
      <c r="AC7" s="36">
        <f t="shared" si="0"/>
        <v>2</v>
      </c>
      <c r="AD7" s="12" t="s">
        <v>18</v>
      </c>
      <c r="AE7" s="7">
        <v>0</v>
      </c>
    </row>
    <row r="8" spans="1:31" ht="20.100000000000001" customHeight="1" x14ac:dyDescent="0.15">
      <c r="A8" s="34" t="s">
        <v>4</v>
      </c>
      <c r="B8" s="34" t="s">
        <v>19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>
        <v>1</v>
      </c>
      <c r="Y8" s="30"/>
      <c r="Z8" s="30"/>
      <c r="AA8" s="30"/>
      <c r="AB8" s="30"/>
      <c r="AC8" s="36">
        <f t="shared" si="0"/>
        <v>1</v>
      </c>
      <c r="AD8" s="12" t="s">
        <v>20</v>
      </c>
      <c r="AE8" s="7" t="s">
        <v>21</v>
      </c>
    </row>
    <row r="9" spans="1:31" ht="20.100000000000001" customHeight="1" x14ac:dyDescent="0.15">
      <c r="A9" s="34" t="s">
        <v>4</v>
      </c>
      <c r="B9" s="34" t="s">
        <v>22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6">
        <f t="shared" si="0"/>
        <v>0</v>
      </c>
      <c r="AD9" s="12" t="s">
        <v>23</v>
      </c>
      <c r="AE9" s="7" t="s">
        <v>24</v>
      </c>
    </row>
    <row r="10" spans="1:31" ht="20.100000000000001" customHeight="1" x14ac:dyDescent="0.15">
      <c r="A10" s="34" t="s">
        <v>4</v>
      </c>
      <c r="B10" s="34" t="s">
        <v>25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>
        <v>1</v>
      </c>
      <c r="X10" s="30"/>
      <c r="Y10" s="30"/>
      <c r="Z10" s="30"/>
      <c r="AA10" s="30"/>
      <c r="AB10" s="30"/>
      <c r="AC10" s="36">
        <f t="shared" si="0"/>
        <v>1</v>
      </c>
      <c r="AD10" s="12" t="s">
        <v>26</v>
      </c>
      <c r="AE10" s="7" t="s">
        <v>27</v>
      </c>
    </row>
    <row r="11" spans="1:31" ht="20.100000000000001" customHeight="1" x14ac:dyDescent="0.15">
      <c r="A11" s="34" t="s">
        <v>4</v>
      </c>
      <c r="B11" s="34" t="s">
        <v>28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>
        <v>1</v>
      </c>
      <c r="Z11" s="30"/>
      <c r="AA11" s="30"/>
      <c r="AB11" s="30"/>
      <c r="AC11" s="36">
        <f t="shared" si="0"/>
        <v>1</v>
      </c>
      <c r="AD11" s="12" t="s">
        <v>29</v>
      </c>
      <c r="AE11" s="13" t="s">
        <v>30</v>
      </c>
    </row>
    <row r="12" spans="1:31" ht="20.100000000000001" customHeight="1" x14ac:dyDescent="0.15">
      <c r="A12" s="34" t="s">
        <v>4</v>
      </c>
      <c r="B12" s="34" t="s">
        <v>31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>
        <v>0</v>
      </c>
      <c r="W12" s="30"/>
      <c r="X12" s="30"/>
      <c r="Y12" s="30"/>
      <c r="Z12" s="30"/>
      <c r="AA12" s="30"/>
      <c r="AB12" s="30"/>
      <c r="AC12" s="36">
        <f t="shared" si="0"/>
        <v>0</v>
      </c>
      <c r="AD12" s="14" t="s">
        <v>32</v>
      </c>
      <c r="AE12" s="13" t="s">
        <v>11</v>
      </c>
    </row>
    <row r="13" spans="1:31" ht="20.100000000000001" customHeight="1" x14ac:dyDescent="0.15">
      <c r="A13" s="34" t="s">
        <v>4</v>
      </c>
      <c r="B13" s="34" t="s">
        <v>33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6">
        <f t="shared" si="0"/>
        <v>0</v>
      </c>
    </row>
    <row r="14" spans="1:31" ht="20.100000000000001" customHeight="1" x14ac:dyDescent="0.15">
      <c r="A14" s="34" t="s">
        <v>4</v>
      </c>
      <c r="B14" s="34" t="s">
        <v>34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>
        <v>1</v>
      </c>
      <c r="R14" s="30"/>
      <c r="S14" s="30"/>
      <c r="T14" s="30"/>
      <c r="U14" s="30">
        <v>1</v>
      </c>
      <c r="V14" s="30"/>
      <c r="W14" s="30"/>
      <c r="X14" s="30"/>
      <c r="Y14" s="30"/>
      <c r="Z14" s="30"/>
      <c r="AA14" s="30"/>
      <c r="AB14" s="30"/>
      <c r="AC14" s="36">
        <f t="shared" si="0"/>
        <v>2</v>
      </c>
    </row>
    <row r="15" spans="1:31" ht="20.100000000000001" customHeight="1" x14ac:dyDescent="0.15">
      <c r="A15" s="34" t="s">
        <v>4</v>
      </c>
      <c r="B15" s="34" t="s">
        <v>35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>
        <v>1</v>
      </c>
      <c r="X15" s="30"/>
      <c r="Y15" s="30"/>
      <c r="Z15" s="30"/>
      <c r="AA15" s="30"/>
      <c r="AB15" s="30"/>
      <c r="AC15" s="36">
        <f t="shared" si="0"/>
        <v>1</v>
      </c>
    </row>
    <row r="16" spans="1:31" ht="20.100000000000001" customHeight="1" x14ac:dyDescent="0.15">
      <c r="A16" s="34" t="s">
        <v>4</v>
      </c>
      <c r="B16" s="34" t="s">
        <v>36</v>
      </c>
      <c r="D16" s="30"/>
      <c r="E16" s="30"/>
      <c r="F16" s="30"/>
      <c r="G16" s="30">
        <v>1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>
        <v>0</v>
      </c>
      <c r="W16" s="30"/>
      <c r="X16" s="30"/>
      <c r="Y16" s="30"/>
      <c r="Z16" s="30"/>
      <c r="AA16" s="30"/>
      <c r="AB16" s="30"/>
      <c r="AC16" s="36">
        <f t="shared" si="0"/>
        <v>1</v>
      </c>
    </row>
    <row r="17" spans="1:31" ht="20.100000000000001" customHeight="1" x14ac:dyDescent="0.15">
      <c r="A17" s="34" t="s">
        <v>4</v>
      </c>
      <c r="B17" s="34" t="s">
        <v>37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6">
        <f t="shared" si="0"/>
        <v>0</v>
      </c>
    </row>
    <row r="18" spans="1:31" ht="20.100000000000001" customHeight="1" x14ac:dyDescent="0.15">
      <c r="A18" s="34" t="s">
        <v>4</v>
      </c>
      <c r="B18" s="34" t="s">
        <v>38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6">
        <f t="shared" si="0"/>
        <v>0</v>
      </c>
    </row>
    <row r="19" spans="1:31" ht="20.100000000000001" customHeight="1" x14ac:dyDescent="0.15">
      <c r="A19" s="34" t="s">
        <v>4</v>
      </c>
      <c r="B19" s="34" t="s">
        <v>39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>
        <v>1</v>
      </c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6">
        <f t="shared" si="0"/>
        <v>1</v>
      </c>
    </row>
    <row r="20" spans="1:31" ht="20.100000000000001" customHeight="1" x14ac:dyDescent="0.15">
      <c r="A20" s="34"/>
      <c r="B20" s="34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52" t="s">
        <v>40</v>
      </c>
      <c r="AB20" s="52"/>
      <c r="AC20" s="10">
        <f>SUM(AC3:AC19)</f>
        <v>28</v>
      </c>
      <c r="AD20" s="37" t="s">
        <v>41</v>
      </c>
      <c r="AE20" s="38">
        <v>0.93</v>
      </c>
    </row>
    <row r="21" spans="1:31" ht="20.100000000000001" customHeight="1" x14ac:dyDescent="0.15">
      <c r="A21" s="34" t="s">
        <v>42</v>
      </c>
      <c r="B21" s="34" t="s">
        <v>43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>
        <v>1</v>
      </c>
      <c r="W21" s="30"/>
      <c r="X21" s="30"/>
      <c r="Y21" s="30"/>
      <c r="Z21" s="30"/>
      <c r="AA21" s="30"/>
      <c r="AB21" s="30">
        <v>1</v>
      </c>
    </row>
    <row r="22" spans="1:31" ht="20.100000000000001" customHeight="1" x14ac:dyDescent="0.15">
      <c r="A22" s="34"/>
      <c r="B22" s="34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52" t="s">
        <v>40</v>
      </c>
      <c r="AB22" s="52"/>
      <c r="AC22" s="10">
        <v>2</v>
      </c>
      <c r="AD22" s="37" t="s">
        <v>41</v>
      </c>
      <c r="AE22" s="38">
        <v>0.9</v>
      </c>
    </row>
    <row r="23" spans="1:31" ht="20.100000000000001" customHeight="1" x14ac:dyDescent="0.15">
      <c r="A23" s="34" t="s">
        <v>44</v>
      </c>
      <c r="B23" s="34" t="s">
        <v>45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>
        <v>1</v>
      </c>
      <c r="V23" s="30"/>
      <c r="W23" s="30"/>
      <c r="X23" s="30"/>
      <c r="Y23" s="30"/>
      <c r="Z23" s="30"/>
      <c r="AA23" s="30"/>
      <c r="AB23" s="30"/>
    </row>
    <row r="24" spans="1:31" ht="20.100000000000001" customHeight="1" x14ac:dyDescent="0.15">
      <c r="A24" s="34"/>
      <c r="B24" s="34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52" t="s">
        <v>40</v>
      </c>
      <c r="AB24" s="52"/>
      <c r="AC24" s="10">
        <v>1</v>
      </c>
      <c r="AD24" s="37" t="s">
        <v>41</v>
      </c>
      <c r="AE24" s="38">
        <v>0.95</v>
      </c>
    </row>
    <row r="25" spans="1:31" ht="20.100000000000001" customHeight="1" x14ac:dyDescent="0.15">
      <c r="A25" s="34" t="s">
        <v>46</v>
      </c>
      <c r="B25" s="34" t="s">
        <v>47</v>
      </c>
      <c r="D25" s="30">
        <v>1</v>
      </c>
      <c r="E25" s="30"/>
      <c r="F25" s="30"/>
      <c r="G25" s="30"/>
      <c r="H25" s="30"/>
      <c r="I25" s="30"/>
      <c r="J25" s="30"/>
      <c r="K25" s="30">
        <v>1</v>
      </c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31" ht="20.100000000000001" customHeight="1" x14ac:dyDescent="0.15">
      <c r="A26" s="34" t="s">
        <v>46</v>
      </c>
      <c r="B26" s="34" t="s">
        <v>48</v>
      </c>
      <c r="D26" s="30"/>
      <c r="E26" s="30"/>
      <c r="F26" s="30"/>
      <c r="G26" s="30">
        <v>1</v>
      </c>
      <c r="H26" s="30"/>
      <c r="I26" s="30"/>
      <c r="J26" s="30"/>
      <c r="K26" s="30"/>
      <c r="L26" s="30">
        <v>1</v>
      </c>
      <c r="M26" s="30"/>
      <c r="N26" s="30"/>
      <c r="O26" s="30"/>
      <c r="P26" s="30"/>
      <c r="Q26" s="30">
        <v>1</v>
      </c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>
        <v>1</v>
      </c>
    </row>
    <row r="27" spans="1:31" ht="20.100000000000001" customHeight="1" x14ac:dyDescent="0.15">
      <c r="A27" s="34"/>
      <c r="B27" s="34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52" t="s">
        <v>40</v>
      </c>
      <c r="AB27" s="52"/>
      <c r="AC27" s="10">
        <v>6</v>
      </c>
      <c r="AD27" s="37" t="s">
        <v>41</v>
      </c>
      <c r="AE27" s="38">
        <v>0.86</v>
      </c>
    </row>
    <row r="28" spans="1:31" ht="20.100000000000001" customHeight="1" x14ac:dyDescent="0.15">
      <c r="A28" s="34" t="s">
        <v>49</v>
      </c>
      <c r="B28" s="34" t="s">
        <v>50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>
        <v>1</v>
      </c>
      <c r="T28" s="30"/>
      <c r="U28" s="30"/>
      <c r="V28" s="30"/>
      <c r="W28" s="30"/>
      <c r="X28" s="30"/>
      <c r="Y28" s="30"/>
      <c r="Z28" s="30"/>
      <c r="AA28" s="30"/>
      <c r="AB28" s="30"/>
    </row>
    <row r="29" spans="1:31" ht="20.100000000000001" customHeight="1" x14ac:dyDescent="0.15">
      <c r="A29" s="34"/>
      <c r="B29" s="34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52" t="s">
        <v>40</v>
      </c>
      <c r="AB29" s="52"/>
      <c r="AC29" s="10">
        <v>1</v>
      </c>
      <c r="AD29" s="37" t="s">
        <v>41</v>
      </c>
      <c r="AE29" s="38">
        <v>0.95</v>
      </c>
    </row>
    <row r="30" spans="1:31" ht="20.100000000000001" customHeight="1" x14ac:dyDescent="0.15">
      <c r="A30" s="34" t="s">
        <v>51</v>
      </c>
      <c r="B30" s="34" t="s">
        <v>52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31" ht="20.100000000000001" customHeight="1" x14ac:dyDescent="0.15">
      <c r="A31" s="34"/>
      <c r="B31" s="34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52" t="s">
        <v>40</v>
      </c>
      <c r="AB31" s="52"/>
      <c r="AC31" s="10">
        <v>0</v>
      </c>
      <c r="AD31" s="37" t="s">
        <v>41</v>
      </c>
      <c r="AE31" s="38">
        <v>1</v>
      </c>
    </row>
    <row r="32" spans="1:31" ht="20.100000000000001" customHeight="1" x14ac:dyDescent="0.15">
      <c r="A32" s="34" t="s">
        <v>53</v>
      </c>
      <c r="B32" s="34" t="s">
        <v>54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 t="s">
        <v>8</v>
      </c>
      <c r="W32" s="30"/>
      <c r="X32" s="30"/>
      <c r="Y32" s="30"/>
      <c r="Z32" s="30"/>
      <c r="AA32" s="30"/>
      <c r="AB32" s="30"/>
    </row>
    <row r="33" spans="1:31" ht="20.100000000000001" customHeight="1" x14ac:dyDescent="0.15">
      <c r="A33" s="34" t="s">
        <v>53</v>
      </c>
      <c r="B33" s="34" t="s">
        <v>55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D33" s="39"/>
      <c r="AE33" s="5"/>
    </row>
    <row r="34" spans="1:31" ht="20.100000000000001" customHeight="1" x14ac:dyDescent="0.15">
      <c r="A34" s="34" t="s">
        <v>53</v>
      </c>
      <c r="B34" s="34" t="s">
        <v>56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D34" s="39"/>
      <c r="AE34" s="5"/>
    </row>
    <row r="35" spans="1:31" ht="20.100000000000001" customHeight="1" x14ac:dyDescent="0.15">
      <c r="A35" s="34" t="s">
        <v>53</v>
      </c>
      <c r="B35" s="34" t="s">
        <v>57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D35" s="39"/>
      <c r="AE35" s="5"/>
    </row>
    <row r="36" spans="1:31" ht="20.100000000000001" customHeight="1" x14ac:dyDescent="0.15">
      <c r="A36" s="34"/>
      <c r="B36" s="34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52" t="s">
        <v>40</v>
      </c>
      <c r="AB36" s="52"/>
      <c r="AC36" s="10">
        <v>1</v>
      </c>
      <c r="AD36" s="37" t="s">
        <v>41</v>
      </c>
      <c r="AE36" s="38">
        <v>0.99</v>
      </c>
    </row>
    <row r="37" spans="1:31" ht="20.100000000000001" customHeight="1" x14ac:dyDescent="0.15">
      <c r="A37" s="34" t="s">
        <v>58</v>
      </c>
      <c r="B37" s="34" t="s">
        <v>59</v>
      </c>
      <c r="D37" s="30"/>
      <c r="E37" s="30"/>
      <c r="F37" s="30">
        <v>1</v>
      </c>
      <c r="G37" s="30"/>
      <c r="H37" s="30"/>
      <c r="I37" s="30"/>
      <c r="J37" s="30"/>
      <c r="K37" s="30">
        <v>1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>
        <v>1</v>
      </c>
      <c r="X37" s="30"/>
      <c r="Y37" s="30"/>
      <c r="Z37" s="30"/>
      <c r="AA37" s="30"/>
      <c r="AB37" s="30"/>
    </row>
    <row r="38" spans="1:31" ht="20.100000000000001" customHeight="1" x14ac:dyDescent="0.15">
      <c r="A38" s="34"/>
      <c r="B38" s="34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52" t="s">
        <v>40</v>
      </c>
      <c r="AB38" s="52"/>
      <c r="AC38" s="10">
        <v>3</v>
      </c>
      <c r="AD38" s="37" t="s">
        <v>41</v>
      </c>
      <c r="AE38" s="38">
        <v>0.86</v>
      </c>
    </row>
    <row r="39" spans="1:31" ht="20.100000000000001" customHeight="1" x14ac:dyDescent="0.15">
      <c r="A39" s="34" t="s">
        <v>60</v>
      </c>
      <c r="B39" s="34" t="s">
        <v>61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31" ht="20.100000000000001" customHeight="1" x14ac:dyDescent="0.15">
      <c r="A40" s="34"/>
      <c r="B40" s="34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52" t="s">
        <v>40</v>
      </c>
      <c r="AB40" s="52"/>
      <c r="AC40" s="10">
        <v>0</v>
      </c>
      <c r="AD40" s="37" t="s">
        <v>41</v>
      </c>
      <c r="AE40" s="38">
        <v>1</v>
      </c>
    </row>
    <row r="41" spans="1:31" ht="20.100000000000001" customHeight="1" x14ac:dyDescent="0.15">
      <c r="A41" s="34" t="s">
        <v>62</v>
      </c>
      <c r="B41" s="34" t="s">
        <v>63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 t="s">
        <v>8</v>
      </c>
      <c r="X41" s="30" t="s">
        <v>8</v>
      </c>
      <c r="Y41" s="30"/>
      <c r="Z41" s="30"/>
      <c r="AA41" s="30"/>
      <c r="AB41" s="30"/>
    </row>
    <row r="42" spans="1:31" ht="20.100000000000001" customHeight="1" x14ac:dyDescent="0.15">
      <c r="A42" s="34"/>
      <c r="B42" s="34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52" t="s">
        <v>40</v>
      </c>
      <c r="AB42" s="52"/>
      <c r="AC42" s="10">
        <v>2</v>
      </c>
      <c r="AD42" s="37" t="s">
        <v>41</v>
      </c>
      <c r="AE42" s="38">
        <v>0.9</v>
      </c>
    </row>
    <row r="43" spans="1:31" ht="20.100000000000001" customHeight="1" x14ac:dyDescent="0.15">
      <c r="A43" s="34" t="s">
        <v>64</v>
      </c>
      <c r="B43" s="34" t="s">
        <v>65</v>
      </c>
      <c r="D43" s="30"/>
      <c r="E43" s="30"/>
      <c r="F43" s="30"/>
      <c r="G43" s="30">
        <v>0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10">
        <v>1</v>
      </c>
    </row>
    <row r="44" spans="1:31" ht="20.100000000000001" customHeight="1" x14ac:dyDescent="0.15">
      <c r="A44" s="34" t="s">
        <v>64</v>
      </c>
      <c r="B44" s="34" t="s">
        <v>66</v>
      </c>
      <c r="D44" s="30">
        <v>1</v>
      </c>
      <c r="E44" s="30">
        <v>1</v>
      </c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>
        <v>1</v>
      </c>
      <c r="T44" s="30"/>
      <c r="U44" s="30"/>
      <c r="V44" s="30"/>
      <c r="W44" s="30"/>
      <c r="X44" s="30"/>
      <c r="Y44" s="30"/>
      <c r="Z44" s="30"/>
      <c r="AA44" s="30"/>
      <c r="AB44" s="30"/>
      <c r="AC44" s="10">
        <f>SUM(C44:AB44)</f>
        <v>3</v>
      </c>
    </row>
    <row r="45" spans="1:31" ht="20.100000000000001" customHeight="1" x14ac:dyDescent="0.15">
      <c r="A45" s="34" t="s">
        <v>64</v>
      </c>
      <c r="B45" s="34" t="s">
        <v>67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10">
        <f>SUM(C45:AB45)</f>
        <v>0</v>
      </c>
    </row>
    <row r="46" spans="1:31" ht="20.100000000000001" customHeight="1" x14ac:dyDescent="0.15">
      <c r="A46" s="34"/>
      <c r="B46" s="34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52" t="s">
        <v>40</v>
      </c>
      <c r="AB46" s="52"/>
      <c r="AC46" s="10">
        <v>4</v>
      </c>
      <c r="AD46" s="24" t="s">
        <v>41</v>
      </c>
      <c r="AE46" s="38">
        <v>0.94</v>
      </c>
    </row>
    <row r="47" spans="1:31" ht="20.100000000000001" customHeight="1" x14ac:dyDescent="0.15">
      <c r="A47" s="34" t="s">
        <v>68</v>
      </c>
      <c r="B47" s="34" t="s">
        <v>69</v>
      </c>
      <c r="D47" s="30">
        <v>0</v>
      </c>
      <c r="E47" s="30"/>
      <c r="F47" s="30">
        <v>1</v>
      </c>
      <c r="G47" s="30"/>
      <c r="H47" s="30"/>
      <c r="I47" s="30"/>
      <c r="J47" s="30"/>
      <c r="K47" s="30"/>
      <c r="L47" s="30"/>
      <c r="M47" s="30">
        <v>1</v>
      </c>
      <c r="N47" s="30"/>
      <c r="O47" s="30"/>
      <c r="P47" s="30"/>
      <c r="Q47" s="30"/>
      <c r="R47" s="30"/>
      <c r="S47" s="30">
        <v>1</v>
      </c>
      <c r="T47" s="30"/>
      <c r="U47" s="30">
        <v>1</v>
      </c>
      <c r="V47" s="30"/>
      <c r="W47" s="30"/>
      <c r="X47" s="30"/>
      <c r="Y47" s="30"/>
      <c r="Z47" s="30"/>
      <c r="AA47" s="30"/>
      <c r="AB47" s="30"/>
      <c r="AC47" s="10">
        <v>5</v>
      </c>
    </row>
    <row r="48" spans="1:31" ht="20.100000000000001" customHeight="1" x14ac:dyDescent="0.15">
      <c r="A48" s="34" t="s">
        <v>68</v>
      </c>
      <c r="B48" s="34" t="s">
        <v>70</v>
      </c>
      <c r="D48" s="30"/>
      <c r="E48" s="30"/>
      <c r="F48" s="30">
        <v>0</v>
      </c>
      <c r="G48" s="30"/>
      <c r="H48" s="30"/>
      <c r="I48" s="30"/>
      <c r="J48" s="30"/>
      <c r="K48" s="30"/>
      <c r="L48" s="30"/>
      <c r="M48" s="30"/>
      <c r="N48" s="30"/>
      <c r="O48" s="30">
        <v>0</v>
      </c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10">
        <v>2</v>
      </c>
    </row>
    <row r="49" spans="1:31" ht="20.100000000000001" customHeight="1" x14ac:dyDescent="0.15">
      <c r="A49" s="34" t="s">
        <v>68</v>
      </c>
      <c r="B49" s="34" t="s">
        <v>71</v>
      </c>
      <c r="D49" s="30">
        <v>0</v>
      </c>
      <c r="E49" s="30"/>
      <c r="F49" s="30"/>
      <c r="G49" s="30"/>
      <c r="H49" s="30"/>
      <c r="I49" s="30"/>
      <c r="J49" s="30"/>
      <c r="K49" s="30"/>
      <c r="L49" s="30">
        <v>1</v>
      </c>
      <c r="M49" s="30"/>
      <c r="N49" s="30"/>
      <c r="O49" s="30"/>
      <c r="P49" s="30"/>
      <c r="Q49" s="30"/>
      <c r="R49" s="30" t="s">
        <v>11</v>
      </c>
      <c r="S49" s="30"/>
      <c r="T49" s="30"/>
      <c r="U49" s="30"/>
      <c r="V49" s="30">
        <v>0</v>
      </c>
      <c r="W49" s="30"/>
      <c r="X49" s="30"/>
      <c r="Y49" s="30"/>
      <c r="Z49" s="30"/>
      <c r="AA49" s="30"/>
      <c r="AB49" s="30"/>
      <c r="AC49" s="10">
        <v>4</v>
      </c>
    </row>
    <row r="50" spans="1:31" ht="20.100000000000001" customHeight="1" x14ac:dyDescent="0.15">
      <c r="A50" s="34"/>
      <c r="B50" s="34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52" t="s">
        <v>40</v>
      </c>
      <c r="AB50" s="52"/>
      <c r="AC50" s="10">
        <v>11</v>
      </c>
      <c r="AD50" s="24" t="s">
        <v>41</v>
      </c>
      <c r="AE50" s="38">
        <v>0.83</v>
      </c>
    </row>
    <row r="51" spans="1:31" ht="20.100000000000001" customHeight="1" x14ac:dyDescent="0.15">
      <c r="A51" s="34" t="s">
        <v>72</v>
      </c>
      <c r="B51" s="34" t="s">
        <v>73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31" ht="20.100000000000001" customHeight="1" x14ac:dyDescent="0.15">
      <c r="A52" s="34" t="s">
        <v>72</v>
      </c>
      <c r="B52" s="34" t="s">
        <v>74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31" ht="20.100000000000001" customHeight="1" x14ac:dyDescent="0.15">
      <c r="A53" s="34" t="s">
        <v>72</v>
      </c>
      <c r="B53" s="34" t="s">
        <v>75</v>
      </c>
      <c r="D53" s="30">
        <v>0</v>
      </c>
      <c r="E53" s="30"/>
      <c r="F53" s="30">
        <v>1</v>
      </c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10">
        <v>2</v>
      </c>
    </row>
    <row r="54" spans="1:31" ht="20.100000000000001" customHeight="1" x14ac:dyDescent="0.15">
      <c r="A54" s="34" t="s">
        <v>72</v>
      </c>
      <c r="B54" s="34" t="s">
        <v>76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31" ht="20.100000000000001" customHeight="1" x14ac:dyDescent="0.15">
      <c r="A55" s="34" t="s">
        <v>72</v>
      </c>
      <c r="B55" s="34" t="s">
        <v>77</v>
      </c>
      <c r="D55" s="30"/>
      <c r="E55" s="30"/>
      <c r="F55" s="30"/>
      <c r="G55" s="30"/>
      <c r="H55" s="30"/>
      <c r="I55" s="30"/>
      <c r="J55" s="30"/>
      <c r="K55" s="30"/>
      <c r="L55" s="30">
        <v>0</v>
      </c>
      <c r="M55" s="30">
        <v>0</v>
      </c>
      <c r="N55" s="30"/>
      <c r="O55" s="30"/>
      <c r="P55" s="30"/>
      <c r="Q55" s="30">
        <v>1</v>
      </c>
      <c r="R55" s="30"/>
      <c r="S55" s="30"/>
      <c r="T55" s="30"/>
      <c r="U55" s="30"/>
      <c r="V55" s="30">
        <v>0</v>
      </c>
      <c r="W55" s="30"/>
      <c r="X55" s="30"/>
      <c r="Y55" s="30"/>
      <c r="Z55" s="30"/>
      <c r="AA55" s="30"/>
      <c r="AB55" s="30"/>
      <c r="AC55" s="10">
        <v>4</v>
      </c>
    </row>
    <row r="56" spans="1:31" ht="20.100000000000001" customHeight="1" x14ac:dyDescent="0.15">
      <c r="A56" s="34" t="s">
        <v>72</v>
      </c>
      <c r="B56" s="34" t="s">
        <v>78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31" ht="20.100000000000001" customHeight="1" x14ac:dyDescent="0.15">
      <c r="A57" s="34" t="s">
        <v>72</v>
      </c>
      <c r="B57" s="34" t="s">
        <v>79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spans="1:31" ht="20.100000000000001" customHeight="1" x14ac:dyDescent="0.15">
      <c r="A58" s="34" t="s">
        <v>72</v>
      </c>
      <c r="B58" s="34" t="s">
        <v>80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spans="1:31" ht="20.100000000000001" customHeight="1" x14ac:dyDescent="0.15">
      <c r="A59" s="34" t="s">
        <v>72</v>
      </c>
      <c r="B59" s="34" t="s">
        <v>81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31" ht="20.100000000000001" customHeight="1" x14ac:dyDescent="0.15">
      <c r="A60" s="34" t="s">
        <v>72</v>
      </c>
      <c r="B60" s="34" t="s">
        <v>82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>
        <v>0</v>
      </c>
      <c r="Z60" s="30"/>
      <c r="AA60" s="30"/>
      <c r="AB60" s="30"/>
      <c r="AC60" s="10">
        <v>1</v>
      </c>
    </row>
    <row r="61" spans="1:31" ht="20.100000000000001" customHeight="1" x14ac:dyDescent="0.15">
      <c r="A61" s="34" t="s">
        <v>72</v>
      </c>
      <c r="B61" s="34" t="s">
        <v>83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31" ht="20.100000000000001" customHeight="1" x14ac:dyDescent="0.15">
      <c r="A62" s="34" t="s">
        <v>72</v>
      </c>
      <c r="B62" s="34" t="s">
        <v>84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>
        <v>0</v>
      </c>
      <c r="Z62" s="30"/>
      <c r="AA62" s="30"/>
      <c r="AB62" s="30"/>
      <c r="AC62" s="10">
        <v>1</v>
      </c>
    </row>
    <row r="63" spans="1:31" ht="20.100000000000001" customHeight="1" x14ac:dyDescent="0.15">
      <c r="A63" s="34" t="s">
        <v>72</v>
      </c>
      <c r="B63" s="34" t="s">
        <v>85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31" ht="20.100000000000001" customHeight="1" x14ac:dyDescent="0.15">
      <c r="A64" s="34" t="s">
        <v>72</v>
      </c>
      <c r="B64" s="34" t="s">
        <v>86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31" ht="20.100000000000001" customHeight="1" x14ac:dyDescent="0.15">
      <c r="A65" s="34" t="s">
        <v>72</v>
      </c>
      <c r="B65" s="34" t="s">
        <v>87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31" ht="20.100000000000001" customHeight="1" x14ac:dyDescent="0.15">
      <c r="A66" s="34"/>
      <c r="B66" s="34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52" t="s">
        <v>40</v>
      </c>
      <c r="AB66" s="52"/>
      <c r="AC66" s="10">
        <v>8</v>
      </c>
      <c r="AD66" s="24" t="s">
        <v>41</v>
      </c>
      <c r="AE66" s="38">
        <v>0.98</v>
      </c>
    </row>
    <row r="67" spans="1:31" ht="20.100000000000001" customHeight="1" x14ac:dyDescent="0.15">
      <c r="A67" s="34" t="s">
        <v>88</v>
      </c>
      <c r="B67" s="34" t="s">
        <v>89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31" ht="20.100000000000001" customHeight="1" x14ac:dyDescent="0.15">
      <c r="A68" s="34" t="s">
        <v>88</v>
      </c>
      <c r="B68" s="34" t="s">
        <v>90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31" ht="20.100000000000001" customHeight="1" x14ac:dyDescent="0.15">
      <c r="A69" s="34" t="s">
        <v>88</v>
      </c>
      <c r="B69" s="34" t="s">
        <v>91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>
        <v>1</v>
      </c>
      <c r="V69" s="30"/>
      <c r="W69" s="30"/>
      <c r="X69" s="30"/>
      <c r="Y69" s="30"/>
      <c r="Z69" s="30"/>
      <c r="AA69" s="30"/>
      <c r="AB69" s="30"/>
      <c r="AC69" s="10">
        <v>1</v>
      </c>
    </row>
    <row r="70" spans="1:31" ht="20.100000000000001" customHeight="1" x14ac:dyDescent="0.15">
      <c r="A70" s="34" t="s">
        <v>88</v>
      </c>
      <c r="B70" s="34" t="s">
        <v>92</v>
      </c>
      <c r="D70" s="30"/>
      <c r="E70" s="30"/>
      <c r="F70" s="30"/>
      <c r="G70" s="30"/>
      <c r="H70" s="30"/>
      <c r="I70" s="30"/>
      <c r="J70" s="30"/>
      <c r="K70" s="30">
        <v>1</v>
      </c>
      <c r="L70" s="30"/>
      <c r="M70" s="30"/>
      <c r="N70" s="30"/>
      <c r="O70" s="30"/>
      <c r="P70" s="30"/>
      <c r="Q70" s="30"/>
      <c r="R70" s="30">
        <v>1</v>
      </c>
      <c r="S70" s="30"/>
      <c r="T70" s="30"/>
      <c r="U70" s="30"/>
      <c r="V70" s="30"/>
      <c r="W70" s="30">
        <v>1</v>
      </c>
      <c r="X70" s="30"/>
      <c r="Y70" s="30"/>
      <c r="Z70" s="30"/>
      <c r="AA70" s="30"/>
      <c r="AB70" s="30"/>
      <c r="AC70" s="10">
        <v>3</v>
      </c>
      <c r="AD70" s="39"/>
      <c r="AE70" s="5"/>
    </row>
    <row r="71" spans="1:31" ht="20.100000000000001" customHeight="1" x14ac:dyDescent="0.15">
      <c r="A71" s="34" t="s">
        <v>88</v>
      </c>
      <c r="B71" s="34" t="s">
        <v>93</v>
      </c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>
        <v>1</v>
      </c>
      <c r="P71" s="30"/>
      <c r="Q71" s="30"/>
      <c r="R71" s="30"/>
      <c r="S71" s="30">
        <v>1</v>
      </c>
      <c r="T71" s="30"/>
      <c r="U71" s="30"/>
      <c r="V71" s="30"/>
      <c r="W71" s="30"/>
      <c r="X71" s="30"/>
      <c r="Y71" s="30"/>
      <c r="Z71" s="30"/>
      <c r="AA71" s="30"/>
      <c r="AB71" s="30"/>
      <c r="AC71" s="10">
        <v>2</v>
      </c>
      <c r="AD71" s="39"/>
      <c r="AE71" s="5"/>
    </row>
    <row r="72" spans="1:31" ht="20.100000000000001" customHeight="1" x14ac:dyDescent="0.15">
      <c r="A72" s="34" t="s">
        <v>88</v>
      </c>
      <c r="B72" s="34" t="s">
        <v>94</v>
      </c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>
        <v>1</v>
      </c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10">
        <v>1</v>
      </c>
      <c r="AD72" s="39"/>
      <c r="AE72" s="5"/>
    </row>
    <row r="73" spans="1:31" ht="20.100000000000001" customHeight="1" x14ac:dyDescent="0.15">
      <c r="A73" s="34" t="s">
        <v>88</v>
      </c>
      <c r="B73" s="34" t="s">
        <v>95</v>
      </c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>
        <v>1</v>
      </c>
      <c r="R73" s="30"/>
      <c r="S73" s="30"/>
      <c r="T73" s="30"/>
      <c r="U73" s="30"/>
      <c r="V73" s="30"/>
      <c r="W73" s="30"/>
      <c r="X73" s="30">
        <v>1</v>
      </c>
      <c r="Y73" s="30"/>
      <c r="Z73" s="30"/>
      <c r="AA73" s="30"/>
      <c r="AB73" s="30"/>
      <c r="AC73" s="10">
        <v>2</v>
      </c>
      <c r="AD73" s="39"/>
      <c r="AE73" s="5"/>
    </row>
    <row r="74" spans="1:31" ht="20.100000000000001" customHeight="1" x14ac:dyDescent="0.15">
      <c r="A74" s="34" t="s">
        <v>88</v>
      </c>
      <c r="B74" s="34" t="s">
        <v>96</v>
      </c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D74" s="39"/>
      <c r="AE74" s="5"/>
    </row>
    <row r="75" spans="1:31" ht="20.100000000000001" customHeight="1" x14ac:dyDescent="0.15">
      <c r="A75" s="34" t="s">
        <v>88</v>
      </c>
      <c r="B75" s="34" t="s">
        <v>97</v>
      </c>
      <c r="C75" s="30" t="s">
        <v>21</v>
      </c>
      <c r="D75" s="30" t="s">
        <v>21</v>
      </c>
      <c r="E75" s="30" t="s">
        <v>21</v>
      </c>
      <c r="F75" s="30" t="s">
        <v>21</v>
      </c>
      <c r="G75" s="30" t="s">
        <v>21</v>
      </c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10">
        <v>5</v>
      </c>
      <c r="AD75" s="39"/>
      <c r="AE75" s="5"/>
    </row>
    <row r="76" spans="1:31" ht="20.100000000000001" customHeight="1" x14ac:dyDescent="0.15">
      <c r="A76" s="34" t="s">
        <v>88</v>
      </c>
      <c r="B76" s="34" t="s">
        <v>98</v>
      </c>
      <c r="D76" s="30"/>
      <c r="E76" s="30"/>
      <c r="F76" s="30"/>
      <c r="G76" s="30"/>
      <c r="H76" s="30"/>
      <c r="I76" s="30"/>
      <c r="J76" s="30"/>
      <c r="K76" s="30"/>
      <c r="L76" s="30">
        <v>0</v>
      </c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10">
        <v>1</v>
      </c>
      <c r="AD76" s="39"/>
      <c r="AE76" s="5"/>
    </row>
    <row r="77" spans="1:31" ht="20.100000000000001" customHeight="1" x14ac:dyDescent="0.15">
      <c r="A77" s="34" t="s">
        <v>88</v>
      </c>
      <c r="B77" s="34" t="s">
        <v>99</v>
      </c>
      <c r="D77" s="30"/>
      <c r="E77" s="30"/>
      <c r="F77" s="30">
        <v>1</v>
      </c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 t="s">
        <v>11</v>
      </c>
      <c r="T77" s="30"/>
      <c r="U77" s="30"/>
      <c r="V77" s="30">
        <v>0</v>
      </c>
      <c r="W77" s="30"/>
      <c r="X77" s="30"/>
      <c r="Y77" s="30"/>
      <c r="Z77" s="30"/>
      <c r="AA77" s="30"/>
      <c r="AB77" s="30"/>
      <c r="AC77" s="10">
        <v>3</v>
      </c>
      <c r="AD77" s="39"/>
      <c r="AE77" s="5"/>
    </row>
    <row r="78" spans="1:31" ht="20.100000000000001" customHeight="1" x14ac:dyDescent="0.15">
      <c r="A78" s="34" t="s">
        <v>88</v>
      </c>
      <c r="B78" s="34" t="s">
        <v>100</v>
      </c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>
        <v>1</v>
      </c>
      <c r="W78" s="30"/>
      <c r="X78" s="30"/>
      <c r="Y78" s="30"/>
      <c r="Z78" s="30"/>
      <c r="AA78" s="30"/>
      <c r="AB78" s="30"/>
      <c r="AC78" s="10">
        <v>1</v>
      </c>
      <c r="AD78" s="39"/>
      <c r="AE78" s="5"/>
    </row>
    <row r="79" spans="1:31" ht="20.100000000000001" customHeight="1" x14ac:dyDescent="0.15">
      <c r="A79" s="34" t="s">
        <v>88</v>
      </c>
      <c r="B79" s="34" t="s">
        <v>101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D79" s="39"/>
      <c r="AE79" s="5"/>
    </row>
    <row r="80" spans="1:31" ht="20.100000000000001" customHeight="1" x14ac:dyDescent="0.15">
      <c r="A80" s="34" t="s">
        <v>88</v>
      </c>
      <c r="B80" s="34" t="s">
        <v>102</v>
      </c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D80"/>
      <c r="AE80"/>
    </row>
    <row r="81" spans="1:31" ht="20.100000000000001" customHeight="1" x14ac:dyDescent="0.15">
      <c r="A81" s="34" t="s">
        <v>88</v>
      </c>
      <c r="B81" s="34" t="s">
        <v>103</v>
      </c>
      <c r="D81" s="30"/>
      <c r="E81" s="30"/>
      <c r="F81" s="30"/>
      <c r="G81" s="30"/>
      <c r="H81" s="30"/>
      <c r="I81" s="30" t="s">
        <v>21</v>
      </c>
      <c r="J81" s="30" t="s">
        <v>21</v>
      </c>
      <c r="K81" s="30" t="s">
        <v>21</v>
      </c>
      <c r="L81" s="30" t="s">
        <v>21</v>
      </c>
      <c r="M81" s="30" t="s">
        <v>21</v>
      </c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>
        <v>1</v>
      </c>
      <c r="Y81" s="30"/>
      <c r="Z81" s="30"/>
      <c r="AA81" s="30"/>
      <c r="AB81" s="30"/>
      <c r="AC81" s="10">
        <v>6</v>
      </c>
      <c r="AD81"/>
      <c r="AE81"/>
    </row>
    <row r="82" spans="1:31" ht="20.100000000000001" customHeight="1" x14ac:dyDescent="0.15">
      <c r="A82" s="34"/>
      <c r="B82" s="34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52" t="s">
        <v>40</v>
      </c>
      <c r="AB82" s="52"/>
      <c r="AC82" s="10">
        <f>SUM(AC67:AC81)</f>
        <v>25</v>
      </c>
      <c r="AD82" t="s">
        <v>41</v>
      </c>
      <c r="AE82" s="40">
        <v>0.92</v>
      </c>
    </row>
    <row r="83" spans="1:31" ht="20.100000000000001" customHeight="1" x14ac:dyDescent="0.15">
      <c r="A83" s="34" t="s">
        <v>104</v>
      </c>
      <c r="B83" s="34" t="s">
        <v>105</v>
      </c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D83"/>
      <c r="AE83"/>
    </row>
    <row r="84" spans="1:31" ht="20.100000000000001" customHeight="1" x14ac:dyDescent="0.15">
      <c r="A84" s="34" t="s">
        <v>104</v>
      </c>
      <c r="B84" s="34" t="s">
        <v>106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D84"/>
      <c r="AE84"/>
    </row>
    <row r="85" spans="1:31" ht="20.100000000000001" customHeight="1" x14ac:dyDescent="0.15">
      <c r="A85" s="34" t="s">
        <v>104</v>
      </c>
      <c r="B85" s="34" t="s">
        <v>107</v>
      </c>
      <c r="D85" s="30"/>
      <c r="E85" s="30"/>
      <c r="F85" s="30"/>
      <c r="G85" s="30"/>
      <c r="H85" s="30"/>
      <c r="I85" s="30"/>
      <c r="J85" s="30"/>
      <c r="K85" s="30">
        <v>1</v>
      </c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10">
        <v>1</v>
      </c>
      <c r="AD85"/>
      <c r="AE85"/>
    </row>
    <row r="86" spans="1:31" ht="20.100000000000001" customHeight="1" x14ac:dyDescent="0.15">
      <c r="A86" s="34" t="s">
        <v>104</v>
      </c>
      <c r="B86" s="34" t="s">
        <v>108</v>
      </c>
      <c r="D86" s="30"/>
      <c r="E86" s="30"/>
      <c r="F86" s="30"/>
      <c r="G86" s="30">
        <v>0</v>
      </c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10">
        <v>1</v>
      </c>
      <c r="AD86"/>
      <c r="AE86"/>
    </row>
    <row r="87" spans="1:31" ht="20.100000000000001" customHeight="1" x14ac:dyDescent="0.15">
      <c r="A87" s="34" t="s">
        <v>104</v>
      </c>
      <c r="B87" s="34" t="s">
        <v>109</v>
      </c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D87"/>
      <c r="AE87"/>
    </row>
    <row r="88" spans="1:31" ht="20.100000000000001" customHeight="1" x14ac:dyDescent="0.15">
      <c r="A88" s="34" t="s">
        <v>104</v>
      </c>
      <c r="B88" s="34" t="s">
        <v>110</v>
      </c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D88"/>
      <c r="AE88"/>
    </row>
    <row r="89" spans="1:31" ht="20.100000000000001" customHeight="1" x14ac:dyDescent="0.15">
      <c r="A89" s="34" t="s">
        <v>104</v>
      </c>
      <c r="B89" s="34" t="s">
        <v>111</v>
      </c>
      <c r="D89" s="30"/>
      <c r="E89" s="30">
        <v>0</v>
      </c>
      <c r="F89" s="30">
        <v>0</v>
      </c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10">
        <v>2</v>
      </c>
      <c r="AD89"/>
      <c r="AE89"/>
    </row>
    <row r="90" spans="1:31" ht="20.100000000000001" customHeight="1" x14ac:dyDescent="0.15">
      <c r="A90" s="34"/>
      <c r="B90" s="34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52" t="s">
        <v>40</v>
      </c>
      <c r="AB90" s="52"/>
      <c r="AC90" s="10">
        <v>4</v>
      </c>
      <c r="AD90" s="24" t="s">
        <v>41</v>
      </c>
      <c r="AE90" s="38">
        <v>0.97</v>
      </c>
    </row>
    <row r="91" spans="1:31" ht="20.100000000000001" customHeight="1" x14ac:dyDescent="0.15">
      <c r="A91" s="34" t="s">
        <v>112</v>
      </c>
      <c r="B91" s="34" t="s">
        <v>113</v>
      </c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 t="s">
        <v>8</v>
      </c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>
        <v>1</v>
      </c>
      <c r="AB91" s="30"/>
      <c r="AC91" s="10">
        <v>2</v>
      </c>
    </row>
    <row r="92" spans="1:31" ht="20.100000000000001" customHeight="1" x14ac:dyDescent="0.15">
      <c r="A92" s="34" t="s">
        <v>112</v>
      </c>
      <c r="B92" s="34" t="s">
        <v>114</v>
      </c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 spans="1:31" ht="20.100000000000001" customHeight="1" x14ac:dyDescent="0.15">
      <c r="A93" s="34" t="s">
        <v>112</v>
      </c>
      <c r="B93" s="34" t="s">
        <v>115</v>
      </c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 spans="1:31" ht="20.100000000000001" customHeight="1" x14ac:dyDescent="0.15">
      <c r="A94" s="34"/>
      <c r="B94" s="34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52" t="s">
        <v>40</v>
      </c>
      <c r="AB94" s="52"/>
      <c r="AC94" s="10">
        <v>2</v>
      </c>
      <c r="AD94" s="24" t="s">
        <v>41</v>
      </c>
      <c r="AE94" s="38">
        <v>0.97</v>
      </c>
    </row>
    <row r="95" spans="1:31" ht="20.100000000000001" customHeight="1" x14ac:dyDescent="0.15">
      <c r="A95" s="34" t="s">
        <v>116</v>
      </c>
      <c r="B95" s="34" t="s">
        <v>117</v>
      </c>
      <c r="D95" s="30"/>
      <c r="E95" s="30"/>
      <c r="F95" s="30"/>
      <c r="G95" s="30">
        <v>1</v>
      </c>
      <c r="H95" s="30"/>
      <c r="I95" s="30"/>
      <c r="J95" s="30"/>
      <c r="K95" s="30"/>
      <c r="L95" s="30">
        <v>1</v>
      </c>
      <c r="M95" s="30"/>
      <c r="N95" s="30"/>
      <c r="O95" s="30"/>
      <c r="P95" s="30"/>
      <c r="Q95" s="30"/>
      <c r="R95" s="30"/>
      <c r="S95" s="30"/>
      <c r="T95" s="30"/>
      <c r="U95" s="30"/>
      <c r="V95" s="30">
        <v>1</v>
      </c>
      <c r="W95" s="30"/>
      <c r="X95" s="30"/>
      <c r="Y95" s="30"/>
      <c r="Z95" s="30"/>
      <c r="AA95" s="30"/>
      <c r="AB95" s="30"/>
      <c r="AC95" s="10">
        <v>3</v>
      </c>
    </row>
    <row r="96" spans="1:31" ht="20.100000000000001" customHeight="1" x14ac:dyDescent="0.15">
      <c r="A96" s="34" t="s">
        <v>116</v>
      </c>
      <c r="B96" s="34" t="s">
        <v>118</v>
      </c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>
        <v>1</v>
      </c>
      <c r="V96" s="30"/>
      <c r="W96" s="30"/>
      <c r="X96" s="30"/>
      <c r="Y96" s="7" t="s">
        <v>8</v>
      </c>
      <c r="Z96" s="7"/>
      <c r="AA96" s="30"/>
      <c r="AB96" s="30"/>
      <c r="AC96" s="10">
        <v>2</v>
      </c>
    </row>
    <row r="97" spans="1:31" ht="20.100000000000001" customHeight="1" x14ac:dyDescent="0.15">
      <c r="A97" s="34" t="s">
        <v>116</v>
      </c>
      <c r="B97" s="34" t="s">
        <v>119</v>
      </c>
      <c r="D97" s="30"/>
      <c r="E97" s="30"/>
      <c r="F97" s="30">
        <v>0</v>
      </c>
      <c r="G97" s="30"/>
      <c r="H97" s="30"/>
      <c r="I97" s="30"/>
      <c r="J97" s="30">
        <v>0</v>
      </c>
      <c r="K97" s="30"/>
      <c r="L97" s="30">
        <v>0</v>
      </c>
      <c r="M97" s="30"/>
      <c r="N97" s="30"/>
      <c r="O97" s="30"/>
      <c r="P97" s="30"/>
      <c r="Q97" s="30"/>
      <c r="R97" s="30"/>
      <c r="S97" s="30"/>
      <c r="T97" s="30"/>
      <c r="U97" s="30"/>
      <c r="V97" s="30">
        <v>1</v>
      </c>
      <c r="W97" s="30"/>
      <c r="X97" s="30"/>
      <c r="Y97" s="30"/>
      <c r="Z97" s="30"/>
      <c r="AA97" s="30"/>
      <c r="AB97" s="30"/>
      <c r="AC97" s="10">
        <v>4</v>
      </c>
    </row>
    <row r="98" spans="1:31" ht="20.100000000000001" customHeight="1" x14ac:dyDescent="0.15">
      <c r="A98" s="34" t="s">
        <v>116</v>
      </c>
      <c r="B98" s="34" t="s">
        <v>120</v>
      </c>
      <c r="D98" s="30"/>
      <c r="E98" s="30"/>
      <c r="F98" s="30"/>
      <c r="G98" s="30"/>
      <c r="H98" s="30"/>
      <c r="I98" s="30"/>
      <c r="J98" s="30">
        <v>0</v>
      </c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10">
        <v>1</v>
      </c>
    </row>
    <row r="99" spans="1:31" ht="20.100000000000001" customHeight="1" x14ac:dyDescent="0.15">
      <c r="A99" s="34" t="s">
        <v>116</v>
      </c>
      <c r="B99" s="34" t="s">
        <v>121</v>
      </c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D99" s="39"/>
      <c r="AE99" s="5"/>
    </row>
    <row r="100" spans="1:31" ht="20.100000000000001" customHeight="1" x14ac:dyDescent="0.15">
      <c r="A100" s="34" t="s">
        <v>116</v>
      </c>
      <c r="B100" s="34" t="s">
        <v>122</v>
      </c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>
        <v>1</v>
      </c>
      <c r="P100" s="30"/>
      <c r="Q100" s="30"/>
      <c r="R100" s="30"/>
      <c r="S100" s="30"/>
      <c r="T100" s="30"/>
      <c r="U100" s="30"/>
      <c r="V100" s="30"/>
      <c r="W100" s="30"/>
      <c r="X100" s="30">
        <v>1</v>
      </c>
      <c r="Y100" s="30"/>
      <c r="Z100" s="30"/>
      <c r="AA100" s="30"/>
      <c r="AB100" s="30"/>
      <c r="AC100" s="10">
        <v>2</v>
      </c>
      <c r="AD100" s="39"/>
      <c r="AE100" s="5"/>
    </row>
    <row r="101" spans="1:31" ht="20.100000000000001" customHeight="1" x14ac:dyDescent="0.15">
      <c r="A101" s="34" t="s">
        <v>116</v>
      </c>
      <c r="B101" s="34" t="s">
        <v>123</v>
      </c>
      <c r="D101" s="30"/>
      <c r="E101" s="30"/>
      <c r="F101" s="30"/>
      <c r="G101" s="30">
        <v>1</v>
      </c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>
        <v>1</v>
      </c>
      <c r="Y101" s="30"/>
      <c r="Z101" s="30"/>
      <c r="AA101" s="30"/>
      <c r="AB101" s="30"/>
      <c r="AC101" s="10">
        <v>2</v>
      </c>
      <c r="AD101" s="39"/>
      <c r="AE101" s="5"/>
    </row>
    <row r="102" spans="1:31" ht="20.100000000000001" customHeight="1" x14ac:dyDescent="0.15">
      <c r="A102" s="34" t="s">
        <v>116</v>
      </c>
      <c r="B102" s="34" t="s">
        <v>124</v>
      </c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D102" s="39"/>
      <c r="AE102" s="5"/>
    </row>
    <row r="103" spans="1:31" ht="20.100000000000001" customHeight="1" x14ac:dyDescent="0.15">
      <c r="A103" s="34" t="s">
        <v>116</v>
      </c>
      <c r="B103" s="34" t="s">
        <v>125</v>
      </c>
      <c r="D103" s="30"/>
      <c r="E103" s="30"/>
      <c r="F103" s="30"/>
      <c r="G103" s="30">
        <v>0</v>
      </c>
      <c r="H103" s="30"/>
      <c r="I103" s="30"/>
      <c r="J103" s="30">
        <v>0</v>
      </c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>
        <v>1</v>
      </c>
      <c r="W103" s="30"/>
      <c r="X103" s="30"/>
      <c r="Y103" s="30"/>
      <c r="Z103" s="30"/>
      <c r="AA103" s="30"/>
      <c r="AB103" s="30"/>
      <c r="AC103" s="10">
        <v>3</v>
      </c>
      <c r="AD103" s="39"/>
      <c r="AE103" s="5"/>
    </row>
    <row r="104" spans="1:31" ht="20.100000000000001" customHeight="1" x14ac:dyDescent="0.15">
      <c r="A104" s="34" t="s">
        <v>116</v>
      </c>
      <c r="B104" s="34" t="s">
        <v>126</v>
      </c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>
        <v>1</v>
      </c>
      <c r="Y104" s="30"/>
      <c r="Z104" s="30"/>
      <c r="AA104" s="30"/>
      <c r="AB104" s="30"/>
      <c r="AC104" s="10">
        <v>1</v>
      </c>
      <c r="AD104" s="39"/>
      <c r="AE104" s="5"/>
    </row>
    <row r="105" spans="1:31" ht="20.100000000000001" customHeight="1" x14ac:dyDescent="0.15">
      <c r="A105" s="34" t="s">
        <v>116</v>
      </c>
      <c r="B105" s="34" t="s">
        <v>127</v>
      </c>
      <c r="D105" s="30"/>
      <c r="E105" s="30"/>
      <c r="F105" s="30"/>
      <c r="G105" s="30">
        <v>1</v>
      </c>
      <c r="H105" s="30"/>
      <c r="I105" s="30"/>
      <c r="J105" s="30"/>
      <c r="K105" s="30">
        <v>1</v>
      </c>
      <c r="L105" s="30">
        <v>1</v>
      </c>
      <c r="M105" s="30"/>
      <c r="N105" s="30"/>
      <c r="O105" s="30"/>
      <c r="P105" s="30"/>
      <c r="Q105" s="30">
        <v>1</v>
      </c>
      <c r="R105" s="30"/>
      <c r="S105" s="30">
        <v>1</v>
      </c>
      <c r="T105" s="30"/>
      <c r="U105" s="30"/>
      <c r="V105" s="30"/>
      <c r="W105" s="30"/>
      <c r="X105" s="30"/>
      <c r="Y105" s="30"/>
      <c r="Z105" s="30"/>
      <c r="AA105" s="30"/>
      <c r="AB105" s="30"/>
      <c r="AC105" s="10">
        <v>5</v>
      </c>
      <c r="AD105" s="39"/>
      <c r="AE105" s="5"/>
    </row>
    <row r="106" spans="1:31" ht="20.100000000000001" customHeight="1" x14ac:dyDescent="0.15">
      <c r="A106" s="34" t="s">
        <v>116</v>
      </c>
      <c r="B106" s="34" t="s">
        <v>128</v>
      </c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>
        <v>0</v>
      </c>
      <c r="W106" s="30">
        <v>1</v>
      </c>
      <c r="X106" s="30"/>
      <c r="Y106" s="30">
        <v>0</v>
      </c>
      <c r="Z106" s="30"/>
      <c r="AA106" s="30"/>
      <c r="AB106" s="30"/>
      <c r="AC106" s="10">
        <v>3</v>
      </c>
      <c r="AD106" s="39"/>
      <c r="AE106" s="5"/>
    </row>
    <row r="107" spans="1:31" ht="20.100000000000001" customHeight="1" x14ac:dyDescent="0.15">
      <c r="A107" s="34" t="s">
        <v>116</v>
      </c>
      <c r="B107" s="34" t="s">
        <v>129</v>
      </c>
      <c r="D107" s="30">
        <v>0</v>
      </c>
      <c r="E107" s="30"/>
      <c r="F107" s="30"/>
      <c r="G107" s="30">
        <v>1</v>
      </c>
      <c r="H107" s="30"/>
      <c r="I107" s="30"/>
      <c r="J107" s="30"/>
      <c r="K107" s="30"/>
      <c r="L107" s="30"/>
      <c r="M107" s="30">
        <v>1</v>
      </c>
      <c r="N107" s="30"/>
      <c r="O107" s="30"/>
      <c r="P107" s="30"/>
      <c r="Q107" s="30">
        <v>0</v>
      </c>
      <c r="R107" s="30"/>
      <c r="S107" s="30">
        <v>1</v>
      </c>
      <c r="T107" s="30"/>
      <c r="U107" s="30"/>
      <c r="V107" s="30"/>
      <c r="W107" s="30"/>
      <c r="X107" s="30">
        <v>1</v>
      </c>
      <c r="Y107" s="30"/>
      <c r="Z107" s="30"/>
      <c r="AA107" s="30"/>
      <c r="AB107" s="30"/>
      <c r="AC107" s="10">
        <v>6</v>
      </c>
      <c r="AD107" s="39"/>
      <c r="AE107" s="5"/>
    </row>
    <row r="108" spans="1:31" ht="20.100000000000001" customHeight="1" x14ac:dyDescent="0.15">
      <c r="A108" s="34" t="s">
        <v>116</v>
      </c>
      <c r="B108" s="34" t="s">
        <v>130</v>
      </c>
      <c r="D108" s="30"/>
      <c r="E108" s="30"/>
      <c r="F108" s="7" t="s">
        <v>16</v>
      </c>
      <c r="G108" s="30"/>
      <c r="H108" s="30"/>
      <c r="I108" s="30"/>
      <c r="J108" s="30"/>
      <c r="K108" s="30"/>
      <c r="L108" s="7" t="s">
        <v>16</v>
      </c>
      <c r="M108" s="30"/>
      <c r="N108" s="30"/>
      <c r="O108" s="30"/>
      <c r="P108" s="30"/>
      <c r="Q108" s="7" t="s">
        <v>16</v>
      </c>
      <c r="R108" s="30"/>
      <c r="S108" s="30"/>
      <c r="T108" s="30"/>
      <c r="U108" s="30"/>
      <c r="V108" s="30">
        <v>1</v>
      </c>
      <c r="W108" s="30"/>
      <c r="X108" s="7" t="s">
        <v>16</v>
      </c>
      <c r="Y108" s="30"/>
      <c r="Z108" s="30"/>
      <c r="AA108" s="30"/>
      <c r="AB108" s="30"/>
      <c r="AC108" s="10">
        <v>5</v>
      </c>
      <c r="AD108" s="39"/>
      <c r="AE108" s="5"/>
    </row>
    <row r="109" spans="1:31" ht="20.100000000000001" customHeight="1" x14ac:dyDescent="0.15">
      <c r="A109" s="34"/>
      <c r="B109" s="34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52" t="s">
        <v>40</v>
      </c>
      <c r="AB109" s="52"/>
      <c r="AC109" s="10">
        <f>SUM(AC95:AC108)</f>
        <v>37</v>
      </c>
      <c r="AD109" s="24" t="s">
        <v>41</v>
      </c>
      <c r="AE109" s="38">
        <v>0.88</v>
      </c>
    </row>
    <row r="110" spans="1:31" ht="20.100000000000001" customHeight="1" x14ac:dyDescent="0.15">
      <c r="A110" s="34" t="s">
        <v>131</v>
      </c>
      <c r="B110" s="34" t="s">
        <v>132</v>
      </c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 spans="1:31" ht="20.100000000000001" customHeight="1" x14ac:dyDescent="0.15">
      <c r="A111" s="34" t="s">
        <v>133</v>
      </c>
      <c r="B111" s="34" t="s">
        <v>134</v>
      </c>
      <c r="D111" s="30"/>
      <c r="E111" s="30"/>
      <c r="F111" s="30"/>
      <c r="G111" s="30"/>
      <c r="H111" s="30"/>
      <c r="I111" s="30"/>
      <c r="J111" s="30"/>
      <c r="K111" s="30"/>
      <c r="L111" s="30">
        <v>1</v>
      </c>
      <c r="M111" s="30">
        <v>1</v>
      </c>
      <c r="N111" s="30"/>
      <c r="O111" s="30"/>
      <c r="P111" s="30"/>
      <c r="Q111" s="30"/>
      <c r="R111" s="30"/>
      <c r="S111" s="30"/>
      <c r="T111" s="30"/>
      <c r="U111" s="30"/>
      <c r="V111" s="30"/>
      <c r="W111" s="30">
        <v>1</v>
      </c>
      <c r="X111" s="30"/>
      <c r="Y111" s="30"/>
      <c r="Z111" s="30"/>
      <c r="AA111" s="30"/>
      <c r="AB111" s="30"/>
      <c r="AC111" s="10">
        <v>3</v>
      </c>
    </row>
    <row r="112" spans="1:31" ht="20.100000000000001" customHeight="1" x14ac:dyDescent="0.15">
      <c r="A112" s="34" t="s">
        <v>133</v>
      </c>
      <c r="B112" s="34" t="s">
        <v>135</v>
      </c>
      <c r="D112" s="30"/>
      <c r="E112" s="30"/>
      <c r="F112" s="30"/>
      <c r="G112" s="30"/>
      <c r="H112" s="30"/>
      <c r="I112" s="30"/>
      <c r="J112" s="30"/>
      <c r="K112" s="30"/>
      <c r="L112" s="30">
        <v>1</v>
      </c>
      <c r="M112" s="30">
        <v>1</v>
      </c>
      <c r="N112" s="30"/>
      <c r="O112" s="30"/>
      <c r="P112" s="30"/>
      <c r="Q112" s="30" t="s">
        <v>11</v>
      </c>
      <c r="R112" s="30"/>
      <c r="S112" s="30"/>
      <c r="T112" s="30"/>
      <c r="U112" s="30"/>
      <c r="V112" s="30">
        <v>0</v>
      </c>
      <c r="W112" s="30"/>
      <c r="X112" s="30"/>
      <c r="Y112" s="30"/>
      <c r="Z112" s="30"/>
      <c r="AA112" s="30"/>
      <c r="AB112" s="30"/>
      <c r="AC112" s="10">
        <v>4</v>
      </c>
    </row>
    <row r="113" spans="1:31" ht="20.100000000000001" customHeight="1" x14ac:dyDescent="0.15">
      <c r="A113" s="34" t="s">
        <v>133</v>
      </c>
      <c r="B113" s="34" t="s">
        <v>136</v>
      </c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>
        <v>0</v>
      </c>
      <c r="Z113" s="30"/>
      <c r="AA113" s="30"/>
      <c r="AB113" s="30"/>
      <c r="AC113" s="10">
        <v>1</v>
      </c>
    </row>
    <row r="114" spans="1:31" ht="20.100000000000001" customHeight="1" x14ac:dyDescent="0.15">
      <c r="A114" s="34" t="s">
        <v>133</v>
      </c>
      <c r="B114" s="34" t="s">
        <v>137</v>
      </c>
      <c r="D114" s="30"/>
      <c r="E114" s="30"/>
      <c r="F114" s="30"/>
      <c r="G114" s="30"/>
      <c r="H114" s="30"/>
      <c r="I114" s="30"/>
      <c r="J114" s="30"/>
      <c r="K114" s="30"/>
      <c r="L114" s="7" t="s">
        <v>8</v>
      </c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10">
        <v>1</v>
      </c>
    </row>
    <row r="115" spans="1:31" ht="20.100000000000001" customHeight="1" x14ac:dyDescent="0.15">
      <c r="A115" s="34" t="s">
        <v>138</v>
      </c>
      <c r="B115" s="34" t="s">
        <v>139</v>
      </c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spans="1:31" ht="20.100000000000001" customHeight="1" x14ac:dyDescent="0.15">
      <c r="A116" s="34"/>
      <c r="B116" s="34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52" t="s">
        <v>40</v>
      </c>
      <c r="AB116" s="52"/>
      <c r="AC116" s="10">
        <v>9</v>
      </c>
      <c r="AD116" s="24" t="s">
        <v>41</v>
      </c>
      <c r="AE116" s="38">
        <v>0.93</v>
      </c>
    </row>
    <row r="117" spans="1:31" ht="20.100000000000001" customHeight="1" x14ac:dyDescent="0.15">
      <c r="A117" s="34" t="s">
        <v>140</v>
      </c>
      <c r="B117" s="34" t="s">
        <v>141</v>
      </c>
      <c r="D117" s="7" t="s">
        <v>8</v>
      </c>
      <c r="E117" s="7" t="s">
        <v>8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>
        <v>1</v>
      </c>
      <c r="AC117" s="10">
        <v>3</v>
      </c>
    </row>
    <row r="118" spans="1:31" ht="20.100000000000001" customHeight="1" x14ac:dyDescent="0.15">
      <c r="A118" s="34" t="s">
        <v>140</v>
      </c>
      <c r="B118" s="34" t="s">
        <v>142</v>
      </c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7" t="s">
        <v>8</v>
      </c>
      <c r="R118" s="30"/>
      <c r="S118" s="30"/>
      <c r="T118" s="30"/>
      <c r="U118" s="30"/>
      <c r="V118" s="30"/>
      <c r="W118" s="30">
        <v>1</v>
      </c>
      <c r="X118" s="30"/>
      <c r="Y118" s="7" t="s">
        <v>8</v>
      </c>
      <c r="Z118" s="7"/>
      <c r="AA118" s="30"/>
      <c r="AB118" s="30">
        <v>1</v>
      </c>
      <c r="AC118" s="10">
        <v>4</v>
      </c>
    </row>
    <row r="119" spans="1:31" ht="20.100000000000001" customHeight="1" x14ac:dyDescent="0.15">
      <c r="A119" s="34" t="s">
        <v>140</v>
      </c>
      <c r="B119" s="34" t="s">
        <v>143</v>
      </c>
      <c r="D119" s="30"/>
      <c r="E119" s="30"/>
      <c r="F119" s="30"/>
      <c r="G119" s="30">
        <v>1</v>
      </c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10">
        <v>1</v>
      </c>
    </row>
    <row r="120" spans="1:31" ht="20.100000000000001" customHeight="1" x14ac:dyDescent="0.15">
      <c r="A120" s="34" t="s">
        <v>140</v>
      </c>
      <c r="B120" s="34" t="s">
        <v>144</v>
      </c>
      <c r="D120" s="30"/>
      <c r="E120" s="30"/>
      <c r="F120" s="30"/>
      <c r="G120" s="30"/>
      <c r="H120" s="30"/>
      <c r="I120" s="30">
        <v>1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>
        <v>1</v>
      </c>
      <c r="AC120" s="10">
        <v>2</v>
      </c>
    </row>
    <row r="121" spans="1:31" ht="20.100000000000001" customHeight="1" x14ac:dyDescent="0.15">
      <c r="A121" s="34" t="s">
        <v>140</v>
      </c>
      <c r="B121" s="34" t="s">
        <v>145</v>
      </c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 spans="1:31" ht="20.100000000000001" customHeight="1" x14ac:dyDescent="0.15">
      <c r="A122" s="34" t="s">
        <v>140</v>
      </c>
      <c r="B122" s="34" t="s">
        <v>146</v>
      </c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 spans="1:31" ht="20.100000000000001" customHeight="1" x14ac:dyDescent="0.15">
      <c r="A123" s="34" t="s">
        <v>140</v>
      </c>
      <c r="B123" s="34" t="s">
        <v>147</v>
      </c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 spans="1:31" ht="20.100000000000001" customHeight="1" x14ac:dyDescent="0.15">
      <c r="A124" s="34" t="s">
        <v>140</v>
      </c>
      <c r="B124" s="34" t="s">
        <v>148</v>
      </c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 spans="1:31" ht="20.100000000000001" customHeight="1" x14ac:dyDescent="0.15">
      <c r="A125" s="34" t="s">
        <v>140</v>
      </c>
      <c r="B125" s="34" t="s">
        <v>59</v>
      </c>
      <c r="D125" s="30"/>
      <c r="E125" s="30"/>
      <c r="F125" s="30"/>
      <c r="G125" s="30"/>
      <c r="H125" s="30"/>
      <c r="I125" s="30"/>
      <c r="J125" s="30"/>
      <c r="K125" s="30"/>
      <c r="L125" s="30" t="s">
        <v>11</v>
      </c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10">
        <v>1</v>
      </c>
    </row>
    <row r="126" spans="1:31" ht="20.100000000000001" customHeight="1" x14ac:dyDescent="0.15">
      <c r="A126" s="34" t="s">
        <v>140</v>
      </c>
      <c r="B126" s="34" t="s">
        <v>149</v>
      </c>
      <c r="D126" s="30"/>
      <c r="E126" s="7" t="s">
        <v>8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10">
        <v>1</v>
      </c>
    </row>
    <row r="127" spans="1:31" ht="20.100000000000001" customHeight="1" x14ac:dyDescent="0.15">
      <c r="A127" s="34" t="s">
        <v>140</v>
      </c>
      <c r="B127" s="34" t="s">
        <v>150</v>
      </c>
      <c r="D127" s="30"/>
      <c r="E127" s="7" t="s">
        <v>8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10">
        <v>1</v>
      </c>
    </row>
    <row r="128" spans="1:31" ht="20.100000000000001" customHeight="1" x14ac:dyDescent="0.15">
      <c r="A128" s="34" t="s">
        <v>140</v>
      </c>
      <c r="B128" s="34" t="s">
        <v>151</v>
      </c>
      <c r="D128" s="7" t="s">
        <v>13</v>
      </c>
      <c r="E128" s="7" t="s">
        <v>13</v>
      </c>
      <c r="F128" s="7" t="s">
        <v>13</v>
      </c>
      <c r="G128" s="7" t="s">
        <v>13</v>
      </c>
      <c r="H128" s="7"/>
      <c r="I128" s="7" t="s">
        <v>13</v>
      </c>
      <c r="J128" s="7" t="s">
        <v>13</v>
      </c>
      <c r="K128" s="7" t="s">
        <v>13</v>
      </c>
      <c r="L128" s="7" t="s">
        <v>13</v>
      </c>
      <c r="M128" s="7" t="s">
        <v>13</v>
      </c>
      <c r="N128" s="7"/>
      <c r="O128" s="7" t="s">
        <v>13</v>
      </c>
      <c r="P128" s="7" t="s">
        <v>13</v>
      </c>
      <c r="Q128" s="7" t="s">
        <v>13</v>
      </c>
      <c r="R128" s="7" t="s">
        <v>13</v>
      </c>
      <c r="S128" s="7" t="s">
        <v>13</v>
      </c>
      <c r="T128" s="7"/>
      <c r="U128" s="7" t="s">
        <v>13</v>
      </c>
      <c r="V128" s="7" t="s">
        <v>13</v>
      </c>
      <c r="W128" s="7" t="s">
        <v>13</v>
      </c>
      <c r="X128" s="7" t="s">
        <v>13</v>
      </c>
      <c r="Y128" s="7" t="s">
        <v>13</v>
      </c>
      <c r="Z128" s="7"/>
      <c r="AA128" s="7" t="s">
        <v>13</v>
      </c>
      <c r="AB128" s="30"/>
      <c r="AC128" s="10">
        <v>20</v>
      </c>
    </row>
    <row r="129" spans="1:31" ht="20.100000000000001" customHeight="1" x14ac:dyDescent="0.15">
      <c r="A129" s="34" t="s">
        <v>140</v>
      </c>
      <c r="B129" s="34" t="s">
        <v>152</v>
      </c>
      <c r="D129" s="30"/>
      <c r="E129" s="30"/>
      <c r="F129" s="30"/>
      <c r="G129" s="30">
        <v>1</v>
      </c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>
        <v>1</v>
      </c>
      <c r="X129" s="30"/>
      <c r="Y129" s="30"/>
      <c r="Z129" s="30"/>
      <c r="AA129" s="30"/>
      <c r="AB129" s="30"/>
      <c r="AC129" s="10">
        <v>2</v>
      </c>
      <c r="AD129" s="39"/>
      <c r="AE129" s="5"/>
    </row>
    <row r="130" spans="1:31" ht="20.100000000000001" customHeight="1" x14ac:dyDescent="0.15">
      <c r="A130" s="34" t="s">
        <v>140</v>
      </c>
      <c r="B130" s="34" t="s">
        <v>153</v>
      </c>
      <c r="D130" s="30"/>
      <c r="E130" s="30"/>
      <c r="F130" s="30">
        <v>1</v>
      </c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>
        <v>0</v>
      </c>
      <c r="Z130" s="30"/>
      <c r="AA130" s="30">
        <v>0</v>
      </c>
      <c r="AB130" s="30"/>
      <c r="AC130" s="10">
        <v>3</v>
      </c>
      <c r="AD130" s="39"/>
      <c r="AE130" s="5"/>
    </row>
    <row r="131" spans="1:31" ht="20.100000000000001" customHeight="1" x14ac:dyDescent="0.15">
      <c r="A131" s="34" t="s">
        <v>140</v>
      </c>
      <c r="B131" s="34" t="s">
        <v>154</v>
      </c>
      <c r="D131" s="30"/>
      <c r="E131" s="30"/>
      <c r="F131" s="30"/>
      <c r="G131" s="30"/>
      <c r="H131" s="30"/>
      <c r="I131" s="30"/>
      <c r="J131" s="30"/>
      <c r="K131" s="30"/>
      <c r="L131" s="7" t="s">
        <v>27</v>
      </c>
      <c r="M131" s="7" t="s">
        <v>27</v>
      </c>
      <c r="N131" s="7"/>
      <c r="O131" s="7" t="s">
        <v>27</v>
      </c>
      <c r="P131" s="7" t="s">
        <v>27</v>
      </c>
      <c r="Q131" s="7" t="s">
        <v>27</v>
      </c>
      <c r="R131" s="7" t="s">
        <v>27</v>
      </c>
      <c r="S131" s="7" t="s">
        <v>27</v>
      </c>
      <c r="T131" s="7"/>
      <c r="U131" s="7" t="s">
        <v>27</v>
      </c>
      <c r="V131" s="7" t="s">
        <v>27</v>
      </c>
      <c r="W131" s="7" t="s">
        <v>27</v>
      </c>
      <c r="X131" s="7" t="s">
        <v>27</v>
      </c>
      <c r="Y131" s="7" t="s">
        <v>27</v>
      </c>
      <c r="Z131" s="7"/>
      <c r="AA131" s="7" t="s">
        <v>27</v>
      </c>
      <c r="AB131" s="7" t="s">
        <v>27</v>
      </c>
      <c r="AC131" s="10">
        <v>14</v>
      </c>
      <c r="AD131" s="39"/>
      <c r="AE131" s="5"/>
    </row>
    <row r="132" spans="1:31" ht="20.100000000000001" customHeight="1" x14ac:dyDescent="0.15">
      <c r="A132" s="34" t="s">
        <v>140</v>
      </c>
      <c r="B132" s="34" t="s">
        <v>155</v>
      </c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>
        <v>1</v>
      </c>
      <c r="V132" s="30"/>
      <c r="W132" s="30"/>
      <c r="X132" s="30"/>
      <c r="Y132" s="30"/>
      <c r="Z132" s="30"/>
      <c r="AA132" s="30"/>
      <c r="AB132" s="30"/>
      <c r="AC132" s="10">
        <v>1</v>
      </c>
      <c r="AD132" s="39"/>
      <c r="AE132" s="5"/>
    </row>
    <row r="133" spans="1:31" ht="20.100000000000001" customHeight="1" x14ac:dyDescent="0.15">
      <c r="A133" s="34" t="s">
        <v>140</v>
      </c>
      <c r="B133" s="34" t="s">
        <v>156</v>
      </c>
      <c r="D133" s="30"/>
      <c r="E133" s="30"/>
      <c r="F133" s="30"/>
      <c r="G133" s="30">
        <v>0</v>
      </c>
      <c r="H133" s="30"/>
      <c r="I133" s="30"/>
      <c r="J133" s="30"/>
      <c r="K133" s="30"/>
      <c r="L133" s="30"/>
      <c r="M133" s="30"/>
      <c r="N133" s="30"/>
      <c r="O133" s="30"/>
      <c r="P133" s="30">
        <v>1</v>
      </c>
      <c r="Q133" s="30"/>
      <c r="R133" s="30"/>
      <c r="S133" s="30">
        <v>1</v>
      </c>
      <c r="T133" s="30"/>
      <c r="U133" s="30"/>
      <c r="V133" s="30"/>
      <c r="W133" s="30"/>
      <c r="X133" s="30"/>
      <c r="Y133" s="30" t="s">
        <v>30</v>
      </c>
      <c r="Z133" s="30"/>
      <c r="AA133" s="30"/>
      <c r="AB133" s="30"/>
      <c r="AC133" s="10">
        <v>4</v>
      </c>
      <c r="AD133" s="39"/>
      <c r="AE133" s="5"/>
    </row>
    <row r="134" spans="1:31" ht="20.100000000000001" customHeight="1" x14ac:dyDescent="0.15">
      <c r="A134" s="34" t="s">
        <v>140</v>
      </c>
      <c r="B134" s="34" t="s">
        <v>157</v>
      </c>
      <c r="D134" s="30"/>
      <c r="E134" s="30"/>
      <c r="F134" s="30"/>
      <c r="G134" s="30"/>
      <c r="H134" s="30"/>
      <c r="I134" s="30"/>
      <c r="J134" s="30"/>
      <c r="K134" s="30"/>
      <c r="L134" s="7" t="s">
        <v>8</v>
      </c>
      <c r="M134" s="30">
        <v>1</v>
      </c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10">
        <v>2</v>
      </c>
      <c r="AD134" s="39"/>
      <c r="AE134" s="5"/>
    </row>
    <row r="135" spans="1:31" ht="20.100000000000001" customHeight="1" x14ac:dyDescent="0.15">
      <c r="A135" s="34" t="s">
        <v>140</v>
      </c>
      <c r="B135" s="34" t="s">
        <v>158</v>
      </c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>
        <v>1</v>
      </c>
      <c r="T135" s="30"/>
      <c r="U135" s="30"/>
      <c r="V135" s="30"/>
      <c r="W135" s="30"/>
      <c r="X135" s="30"/>
      <c r="Y135" s="30"/>
      <c r="Z135" s="30"/>
      <c r="AA135" s="30"/>
      <c r="AB135" s="30"/>
      <c r="AC135" s="10">
        <v>1</v>
      </c>
      <c r="AD135" s="39"/>
      <c r="AE135" s="5"/>
    </row>
    <row r="136" spans="1:31" ht="20.100000000000001" customHeight="1" x14ac:dyDescent="0.15">
      <c r="A136" s="34" t="s">
        <v>140</v>
      </c>
      <c r="B136" s="34" t="s">
        <v>159</v>
      </c>
      <c r="D136" s="30"/>
      <c r="E136" s="30"/>
      <c r="F136" s="30"/>
      <c r="G136" s="30"/>
      <c r="H136" s="30"/>
      <c r="I136" s="30"/>
      <c r="J136" s="30"/>
      <c r="K136" s="30"/>
      <c r="L136" s="30"/>
      <c r="M136" s="30">
        <v>1</v>
      </c>
      <c r="N136" s="30"/>
      <c r="O136" s="30"/>
      <c r="P136" s="30"/>
      <c r="Q136" s="30"/>
      <c r="R136" s="30"/>
      <c r="S136" s="30"/>
      <c r="T136" s="30"/>
      <c r="U136" s="30"/>
      <c r="V136" s="30">
        <v>1</v>
      </c>
      <c r="W136" s="30"/>
      <c r="X136" s="30"/>
      <c r="Y136" s="30"/>
      <c r="Z136" s="30"/>
      <c r="AA136" s="30"/>
      <c r="AB136" s="30"/>
      <c r="AC136" s="10">
        <v>2</v>
      </c>
      <c r="AD136" s="39"/>
      <c r="AE136" s="5"/>
    </row>
    <row r="137" spans="1:31" ht="20.100000000000001" customHeight="1" x14ac:dyDescent="0.15">
      <c r="A137" s="34" t="s">
        <v>140</v>
      </c>
      <c r="B137" s="34" t="s">
        <v>160</v>
      </c>
      <c r="D137" s="30"/>
      <c r="E137" s="30"/>
      <c r="F137" s="30"/>
      <c r="G137" s="30"/>
      <c r="H137" s="30"/>
      <c r="I137" s="30"/>
      <c r="J137" s="30"/>
      <c r="K137" s="30"/>
      <c r="L137" s="30"/>
      <c r="M137" s="30" t="s">
        <v>11</v>
      </c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10">
        <v>1</v>
      </c>
      <c r="AD137" s="39"/>
      <c r="AE137" s="5"/>
    </row>
    <row r="138" spans="1:31" ht="20.100000000000001" customHeight="1" x14ac:dyDescent="0.15">
      <c r="A138" s="34" t="s">
        <v>140</v>
      </c>
      <c r="B138" s="34" t="s">
        <v>161</v>
      </c>
      <c r="D138" s="30">
        <v>0</v>
      </c>
      <c r="E138" s="30"/>
      <c r="F138" s="30">
        <v>0</v>
      </c>
      <c r="G138" s="30"/>
      <c r="H138" s="30"/>
      <c r="I138" s="30"/>
      <c r="J138" s="30"/>
      <c r="K138" s="30"/>
      <c r="L138" s="7" t="s">
        <v>27</v>
      </c>
      <c r="M138" s="7" t="s">
        <v>27</v>
      </c>
      <c r="N138" s="7"/>
      <c r="O138" s="7" t="s">
        <v>27</v>
      </c>
      <c r="P138" s="7" t="s">
        <v>27</v>
      </c>
      <c r="Q138" s="7" t="s">
        <v>27</v>
      </c>
      <c r="R138" s="7" t="s">
        <v>27</v>
      </c>
      <c r="S138" s="7" t="s">
        <v>27</v>
      </c>
      <c r="T138" s="7"/>
      <c r="U138" s="7" t="s">
        <v>27</v>
      </c>
      <c r="V138" s="7" t="s">
        <v>27</v>
      </c>
      <c r="W138" s="7" t="s">
        <v>27</v>
      </c>
      <c r="X138" s="7" t="s">
        <v>27</v>
      </c>
      <c r="Y138" s="7" t="s">
        <v>27</v>
      </c>
      <c r="Z138" s="7"/>
      <c r="AA138" s="7" t="s">
        <v>27</v>
      </c>
      <c r="AB138" s="7" t="s">
        <v>27</v>
      </c>
      <c r="AC138" s="10">
        <v>16</v>
      </c>
      <c r="AD138" s="39"/>
      <c r="AE138" s="5"/>
    </row>
    <row r="139" spans="1:31" ht="20.100000000000001" customHeight="1" x14ac:dyDescent="0.15">
      <c r="A139" s="34" t="s">
        <v>140</v>
      </c>
      <c r="B139" s="34" t="s">
        <v>162</v>
      </c>
      <c r="D139" s="30"/>
      <c r="E139" s="30"/>
      <c r="F139" s="30"/>
      <c r="G139" s="30"/>
      <c r="H139" s="30"/>
      <c r="I139" s="30"/>
      <c r="J139" s="30"/>
      <c r="K139" s="30"/>
      <c r="L139" s="30">
        <v>1</v>
      </c>
      <c r="M139" s="30">
        <v>1</v>
      </c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>
        <v>0</v>
      </c>
      <c r="Z139" s="30"/>
      <c r="AA139" s="30"/>
      <c r="AB139" s="30"/>
      <c r="AC139" s="10">
        <v>3</v>
      </c>
    </row>
    <row r="140" spans="1:31" ht="20.100000000000001" customHeight="1" x14ac:dyDescent="0.15">
      <c r="A140" s="34" t="s">
        <v>140</v>
      </c>
      <c r="B140" s="34" t="s">
        <v>163</v>
      </c>
      <c r="D140" s="30"/>
      <c r="E140" s="30"/>
      <c r="F140" s="30"/>
      <c r="G140" s="30"/>
      <c r="H140" s="30"/>
      <c r="I140" s="30"/>
      <c r="J140" s="30"/>
      <c r="K140" s="30"/>
      <c r="L140" s="7" t="s">
        <v>8</v>
      </c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10">
        <v>1</v>
      </c>
    </row>
    <row r="141" spans="1:31" ht="20.100000000000001" customHeight="1" x14ac:dyDescent="0.15">
      <c r="A141" s="34" t="s">
        <v>140</v>
      </c>
      <c r="B141" s="34" t="s">
        <v>164</v>
      </c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13">
        <v>0</v>
      </c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10">
        <v>1</v>
      </c>
    </row>
    <row r="142" spans="1:31" ht="20.100000000000001" customHeight="1" x14ac:dyDescent="0.15">
      <c r="A142" s="34" t="s">
        <v>140</v>
      </c>
      <c r="B142" s="34" t="s">
        <v>165</v>
      </c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>
        <v>0</v>
      </c>
      <c r="Z142" s="30"/>
      <c r="AA142" s="30"/>
      <c r="AB142" s="30"/>
      <c r="AC142" s="10">
        <v>1</v>
      </c>
    </row>
    <row r="143" spans="1:31" ht="20.100000000000001" customHeight="1" x14ac:dyDescent="0.15">
      <c r="A143" s="34" t="s">
        <v>140</v>
      </c>
      <c r="B143" s="34" t="s">
        <v>166</v>
      </c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 spans="1:31" ht="20.100000000000001" customHeight="1" x14ac:dyDescent="0.15">
      <c r="A144" s="34" t="s">
        <v>140</v>
      </c>
      <c r="B144" s="34" t="s">
        <v>167</v>
      </c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>
        <v>0</v>
      </c>
      <c r="Y144" s="30">
        <v>0</v>
      </c>
      <c r="Z144" s="30"/>
      <c r="AA144" s="30"/>
      <c r="AB144" s="30"/>
      <c r="AC144" s="10">
        <v>2</v>
      </c>
    </row>
    <row r="145" spans="1:31" ht="20.100000000000001" customHeight="1" x14ac:dyDescent="0.15">
      <c r="A145" s="34" t="s">
        <v>140</v>
      </c>
      <c r="B145" s="34" t="s">
        <v>168</v>
      </c>
      <c r="D145" s="30"/>
      <c r="E145" s="30"/>
      <c r="F145" s="30">
        <v>1</v>
      </c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>
        <v>1</v>
      </c>
      <c r="AC145" s="10">
        <v>2</v>
      </c>
    </row>
    <row r="146" spans="1:31" ht="20.100000000000001" customHeight="1" x14ac:dyDescent="0.15">
      <c r="A146" s="34" t="s">
        <v>140</v>
      </c>
      <c r="B146" s="34" t="s">
        <v>169</v>
      </c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>
        <v>1</v>
      </c>
      <c r="T146" s="30"/>
      <c r="U146" s="30">
        <v>1</v>
      </c>
      <c r="V146" s="30"/>
      <c r="W146" s="30"/>
      <c r="X146" s="30"/>
      <c r="Y146" s="30"/>
      <c r="Z146" s="30"/>
      <c r="AA146" s="30"/>
      <c r="AB146" s="30"/>
      <c r="AC146" s="10">
        <v>2</v>
      </c>
    </row>
    <row r="147" spans="1:31" ht="20.100000000000001" customHeight="1" x14ac:dyDescent="0.15">
      <c r="A147" s="34" t="s">
        <v>140</v>
      </c>
      <c r="B147" s="34" t="s">
        <v>170</v>
      </c>
      <c r="D147" s="30"/>
      <c r="E147" s="30"/>
      <c r="F147" s="30"/>
      <c r="G147" s="30">
        <v>1</v>
      </c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>
        <v>1</v>
      </c>
      <c r="T147" s="30"/>
      <c r="U147" s="30"/>
      <c r="V147" s="30"/>
      <c r="W147" s="30"/>
      <c r="X147" s="30">
        <v>1</v>
      </c>
      <c r="Y147" s="30"/>
      <c r="Z147" s="30"/>
      <c r="AA147" s="30"/>
      <c r="AB147" s="30"/>
      <c r="AC147" s="10">
        <v>3</v>
      </c>
    </row>
    <row r="148" spans="1:31" ht="20.100000000000001" customHeight="1" x14ac:dyDescent="0.15">
      <c r="A148" s="34" t="s">
        <v>140</v>
      </c>
      <c r="B148" s="34" t="s">
        <v>171</v>
      </c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7" t="s">
        <v>8</v>
      </c>
      <c r="AB148" s="30"/>
      <c r="AC148" s="10">
        <v>1</v>
      </c>
    </row>
    <row r="149" spans="1:31" ht="20.100000000000001" customHeight="1" x14ac:dyDescent="0.15">
      <c r="A149" s="34" t="s">
        <v>140</v>
      </c>
      <c r="B149" s="34" t="s">
        <v>172</v>
      </c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spans="1:31" ht="20.100000000000001" customHeight="1" x14ac:dyDescent="0.15">
      <c r="A150" s="34" t="s">
        <v>140</v>
      </c>
      <c r="B150" s="34" t="s">
        <v>173</v>
      </c>
      <c r="D150" s="30"/>
      <c r="E150" s="30"/>
      <c r="F150" s="30"/>
      <c r="G150" s="30">
        <v>0</v>
      </c>
      <c r="H150" s="30"/>
      <c r="I150" s="30"/>
      <c r="J150" s="30"/>
      <c r="K150" s="30"/>
      <c r="L150" s="30"/>
      <c r="M150" s="30"/>
      <c r="N150" s="30"/>
      <c r="O150" s="30"/>
      <c r="P150" s="30"/>
      <c r="Q150" s="13">
        <v>0</v>
      </c>
      <c r="R150" s="30"/>
      <c r="S150" s="30"/>
      <c r="T150" s="30"/>
      <c r="U150" s="30"/>
      <c r="V150" s="30"/>
      <c r="W150" s="30"/>
      <c r="X150" s="30"/>
      <c r="Y150" s="30">
        <v>0</v>
      </c>
      <c r="Z150" s="30"/>
      <c r="AA150" s="30"/>
      <c r="AB150" s="30"/>
      <c r="AC150" s="10">
        <v>3</v>
      </c>
      <c r="AD150"/>
      <c r="AE150"/>
    </row>
    <row r="151" spans="1:31" ht="20.100000000000001" customHeight="1" x14ac:dyDescent="0.15">
      <c r="A151" s="34" t="s">
        <v>140</v>
      </c>
      <c r="B151" s="34" t="s">
        <v>174</v>
      </c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D151"/>
      <c r="AE151"/>
    </row>
    <row r="152" spans="1:31" ht="20.100000000000001" customHeight="1" x14ac:dyDescent="0.15">
      <c r="A152" s="34" t="s">
        <v>140</v>
      </c>
      <c r="B152" s="34" t="s">
        <v>175</v>
      </c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>
        <v>1</v>
      </c>
      <c r="Y152" s="30"/>
      <c r="Z152" s="30"/>
      <c r="AA152" s="30"/>
      <c r="AB152" s="30"/>
      <c r="AC152" s="10">
        <v>1</v>
      </c>
      <c r="AD152"/>
      <c r="AE152"/>
    </row>
    <row r="153" spans="1:31" ht="20.100000000000001" customHeight="1" x14ac:dyDescent="0.15">
      <c r="A153" s="34" t="s">
        <v>140</v>
      </c>
      <c r="B153" s="34" t="s">
        <v>176</v>
      </c>
      <c r="D153" s="30"/>
      <c r="E153" s="30"/>
      <c r="F153" s="30"/>
      <c r="G153" s="30">
        <v>1</v>
      </c>
      <c r="H153" s="30"/>
      <c r="I153" s="30"/>
      <c r="J153" s="30"/>
      <c r="K153" s="30">
        <v>1</v>
      </c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10">
        <v>2</v>
      </c>
      <c r="AD153"/>
      <c r="AE153"/>
    </row>
    <row r="154" spans="1:31" ht="20.100000000000001" customHeight="1" x14ac:dyDescent="0.15">
      <c r="A154" s="34" t="s">
        <v>140</v>
      </c>
      <c r="B154" s="34" t="s">
        <v>177</v>
      </c>
      <c r="D154" s="30"/>
      <c r="E154" s="30"/>
      <c r="F154" s="30"/>
      <c r="G154" s="30"/>
      <c r="H154" s="30"/>
      <c r="I154" s="30"/>
      <c r="J154" s="30"/>
      <c r="K154" s="30">
        <v>1</v>
      </c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10">
        <v>1</v>
      </c>
      <c r="AD154"/>
      <c r="AE154"/>
    </row>
    <row r="155" spans="1:31" ht="20.100000000000001" customHeight="1" x14ac:dyDescent="0.15">
      <c r="A155" s="34" t="s">
        <v>140</v>
      </c>
      <c r="B155" s="34" t="s">
        <v>178</v>
      </c>
      <c r="D155" s="30"/>
      <c r="E155" s="30"/>
      <c r="F155" s="30"/>
      <c r="G155" s="30"/>
      <c r="H155" s="30"/>
      <c r="I155" s="30"/>
      <c r="J155" s="30"/>
      <c r="K155" s="30"/>
      <c r="L155" s="30"/>
      <c r="M155" s="30">
        <v>1</v>
      </c>
      <c r="N155" s="30"/>
      <c r="O155" s="30"/>
      <c r="P155" s="30"/>
      <c r="Q155" s="30"/>
      <c r="R155" s="30"/>
      <c r="S155" s="30">
        <v>1</v>
      </c>
      <c r="T155" s="30"/>
      <c r="U155" s="30"/>
      <c r="V155" s="30"/>
      <c r="W155" s="30"/>
      <c r="X155" s="30"/>
      <c r="Y155" s="30">
        <v>0</v>
      </c>
      <c r="Z155" s="30"/>
      <c r="AA155" s="30"/>
      <c r="AB155" s="30"/>
      <c r="AC155" s="10">
        <v>3</v>
      </c>
      <c r="AD155"/>
      <c r="AE155"/>
    </row>
    <row r="156" spans="1:31" ht="20.100000000000001" customHeight="1" x14ac:dyDescent="0.15">
      <c r="A156" s="34" t="s">
        <v>140</v>
      </c>
      <c r="B156" s="34" t="s">
        <v>179</v>
      </c>
      <c r="D156" s="30"/>
      <c r="E156" s="30"/>
      <c r="F156" s="30"/>
      <c r="G156" s="30"/>
      <c r="H156" s="30"/>
      <c r="I156" s="30"/>
      <c r="J156" s="30"/>
      <c r="K156" s="30"/>
      <c r="L156" s="7" t="s">
        <v>8</v>
      </c>
      <c r="M156" s="30"/>
      <c r="N156" s="30"/>
      <c r="O156" s="30"/>
      <c r="P156" s="30"/>
      <c r="Q156" s="30"/>
      <c r="R156" s="30"/>
      <c r="S156" s="30"/>
      <c r="T156" s="30"/>
      <c r="U156" s="30"/>
      <c r="V156" s="30">
        <v>1</v>
      </c>
      <c r="W156" s="30"/>
      <c r="X156" s="30"/>
      <c r="Y156" s="30"/>
      <c r="Z156" s="30"/>
      <c r="AA156" s="30"/>
      <c r="AB156" s="30"/>
      <c r="AC156" s="10">
        <v>1</v>
      </c>
      <c r="AD156"/>
      <c r="AE156"/>
    </row>
    <row r="157" spans="1:31" ht="20.100000000000001" customHeight="1" x14ac:dyDescent="0.15">
      <c r="A157" s="34" t="s">
        <v>140</v>
      </c>
      <c r="B157" s="34" t="s">
        <v>180</v>
      </c>
      <c r="D157" s="30"/>
      <c r="E157" s="30"/>
      <c r="F157" s="30"/>
      <c r="G157" s="30">
        <v>0</v>
      </c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>
        <v>0</v>
      </c>
      <c r="Z157" s="30"/>
      <c r="AA157" s="30">
        <v>0</v>
      </c>
      <c r="AB157" s="30"/>
      <c r="AC157" s="10">
        <v>3</v>
      </c>
      <c r="AD157"/>
      <c r="AE157"/>
    </row>
    <row r="158" spans="1:31" ht="20.100000000000001" customHeight="1" x14ac:dyDescent="0.15">
      <c r="A158" s="34" t="s">
        <v>140</v>
      </c>
      <c r="B158" s="34" t="s">
        <v>181</v>
      </c>
      <c r="D158" s="30"/>
      <c r="E158" s="30"/>
      <c r="F158" s="30"/>
      <c r="G158" s="30"/>
      <c r="H158" s="30"/>
      <c r="I158" s="30"/>
      <c r="J158" s="30"/>
      <c r="K158" s="30"/>
      <c r="L158" s="30"/>
      <c r="M158" s="30">
        <v>1</v>
      </c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10">
        <v>1</v>
      </c>
      <c r="AD158"/>
      <c r="AE158"/>
    </row>
    <row r="159" spans="1:31" ht="20.100000000000001" customHeight="1" x14ac:dyDescent="0.15">
      <c r="A159" s="34" t="s">
        <v>140</v>
      </c>
      <c r="B159" s="34" t="s">
        <v>182</v>
      </c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>
        <v>1</v>
      </c>
      <c r="R159" s="30"/>
      <c r="S159" s="30"/>
      <c r="T159" s="30"/>
      <c r="U159" s="30">
        <v>1</v>
      </c>
      <c r="V159" s="30"/>
      <c r="W159" s="30"/>
      <c r="X159" s="30"/>
      <c r="Y159" s="30"/>
      <c r="Z159" s="30"/>
      <c r="AA159" s="30"/>
      <c r="AB159" s="30"/>
      <c r="AC159" s="10">
        <v>2</v>
      </c>
      <c r="AD159"/>
      <c r="AE159"/>
    </row>
    <row r="160" spans="1:31" ht="20.100000000000001" customHeight="1" x14ac:dyDescent="0.15">
      <c r="A160" s="34" t="s">
        <v>140</v>
      </c>
      <c r="B160" s="34" t="s">
        <v>183</v>
      </c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>
        <v>0</v>
      </c>
      <c r="Z160" s="30"/>
      <c r="AA160" s="30"/>
      <c r="AB160" s="30"/>
      <c r="AC160" s="10">
        <v>1</v>
      </c>
    </row>
    <row r="161" spans="1:31" ht="20.100000000000001" customHeight="1" x14ac:dyDescent="0.15">
      <c r="A161" s="34" t="s">
        <v>140</v>
      </c>
      <c r="B161" s="34" t="s">
        <v>184</v>
      </c>
      <c r="D161" s="30"/>
      <c r="E161" s="30"/>
      <c r="F161" s="30">
        <v>1</v>
      </c>
      <c r="G161" s="30"/>
      <c r="H161" s="30"/>
      <c r="I161" s="30"/>
      <c r="J161" s="30"/>
      <c r="K161" s="30"/>
      <c r="L161" s="30"/>
      <c r="M161" s="30">
        <v>1</v>
      </c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>
        <v>1</v>
      </c>
      <c r="Y161" s="30"/>
      <c r="Z161" s="30"/>
      <c r="AA161" s="30"/>
      <c r="AB161" s="30">
        <v>1</v>
      </c>
      <c r="AC161" s="10">
        <v>4</v>
      </c>
    </row>
    <row r="162" spans="1:31" ht="20.100000000000001" customHeight="1" x14ac:dyDescent="0.15">
      <c r="A162" s="34" t="s">
        <v>140</v>
      </c>
      <c r="B162" s="34" t="s">
        <v>185</v>
      </c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>
        <v>1</v>
      </c>
      <c r="X162" s="30"/>
      <c r="Y162" s="30"/>
      <c r="Z162" s="30"/>
      <c r="AA162" s="30"/>
      <c r="AB162" s="30"/>
      <c r="AC162" s="10">
        <v>1</v>
      </c>
    </row>
    <row r="163" spans="1:31" ht="20.100000000000001" customHeight="1" x14ac:dyDescent="0.15">
      <c r="A163" s="34" t="s">
        <v>140</v>
      </c>
      <c r="B163" s="34" t="s">
        <v>186</v>
      </c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13">
        <v>0</v>
      </c>
      <c r="R163" s="13">
        <v>0</v>
      </c>
      <c r="S163" s="30"/>
      <c r="T163" s="30"/>
      <c r="U163" s="30"/>
      <c r="V163" s="30">
        <v>1</v>
      </c>
      <c r="W163" s="30">
        <v>1</v>
      </c>
      <c r="X163" s="30"/>
      <c r="Y163" s="30"/>
      <c r="Z163" s="30"/>
      <c r="AA163" s="30"/>
      <c r="AB163" s="30"/>
      <c r="AC163" s="10">
        <v>4</v>
      </c>
    </row>
    <row r="164" spans="1:31" ht="20.100000000000001" customHeight="1" x14ac:dyDescent="0.15">
      <c r="A164" s="34" t="s">
        <v>140</v>
      </c>
      <c r="B164" s="34" t="s">
        <v>187</v>
      </c>
      <c r="D164" s="30"/>
      <c r="E164" s="30"/>
      <c r="F164" s="30"/>
      <c r="G164" s="30">
        <v>1</v>
      </c>
      <c r="H164" s="30"/>
      <c r="I164" s="30"/>
      <c r="J164" s="30"/>
      <c r="K164" s="30"/>
      <c r="L164" s="30"/>
      <c r="M164" s="30"/>
      <c r="N164" s="30"/>
      <c r="O164" s="30">
        <v>1</v>
      </c>
      <c r="P164" s="30"/>
      <c r="Q164" s="30"/>
      <c r="R164" s="30"/>
      <c r="S164" s="30"/>
      <c r="T164" s="30"/>
      <c r="U164" s="30"/>
      <c r="V164" s="30">
        <v>1</v>
      </c>
      <c r="W164" s="30"/>
      <c r="X164" s="30"/>
      <c r="Y164" s="7" t="s">
        <v>8</v>
      </c>
      <c r="Z164" s="7"/>
      <c r="AA164" s="30"/>
      <c r="AB164" s="30"/>
      <c r="AC164" s="10">
        <v>4</v>
      </c>
    </row>
    <row r="165" spans="1:31" ht="20.100000000000001" customHeight="1" x14ac:dyDescent="0.15">
      <c r="A165" s="34" t="s">
        <v>140</v>
      </c>
      <c r="B165" s="34" t="s">
        <v>188</v>
      </c>
      <c r="D165" s="30"/>
      <c r="E165" s="30"/>
      <c r="F165" s="30"/>
      <c r="G165" s="30"/>
      <c r="H165" s="30"/>
      <c r="I165" s="30"/>
      <c r="J165" s="30"/>
      <c r="K165" s="30"/>
      <c r="L165" s="30"/>
      <c r="M165" s="30">
        <v>1</v>
      </c>
      <c r="N165" s="30"/>
      <c r="O165" s="30">
        <v>1</v>
      </c>
      <c r="P165" s="30">
        <v>1</v>
      </c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10">
        <v>3</v>
      </c>
    </row>
    <row r="166" spans="1:31" ht="20.100000000000001" customHeight="1" x14ac:dyDescent="0.15">
      <c r="A166" s="34" t="s">
        <v>140</v>
      </c>
      <c r="B166" s="34" t="s">
        <v>189</v>
      </c>
      <c r="D166" s="30"/>
      <c r="E166" s="30"/>
      <c r="F166" s="30"/>
      <c r="G166" s="30">
        <v>1</v>
      </c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>
        <v>1</v>
      </c>
      <c r="V166" s="7" t="s">
        <v>8</v>
      </c>
      <c r="W166" s="30"/>
      <c r="X166" s="30"/>
      <c r="Y166" s="30"/>
      <c r="Z166" s="30"/>
      <c r="AA166" s="30"/>
      <c r="AB166" s="30"/>
      <c r="AC166" s="10">
        <v>3</v>
      </c>
    </row>
    <row r="167" spans="1:31" ht="20.100000000000001" customHeight="1" x14ac:dyDescent="0.15">
      <c r="A167" s="34"/>
      <c r="B167" s="34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7"/>
      <c r="W167" s="30"/>
      <c r="X167" s="30"/>
      <c r="Y167" s="30"/>
      <c r="Z167" s="30"/>
      <c r="AA167" s="52" t="s">
        <v>40</v>
      </c>
      <c r="AB167" s="52"/>
      <c r="AC167" s="10">
        <f>SUM(AC117:AC166)</f>
        <v>132</v>
      </c>
      <c r="AD167" s="24" t="s">
        <v>41</v>
      </c>
      <c r="AE167" s="38">
        <v>0.88</v>
      </c>
    </row>
    <row r="168" spans="1:31" ht="20.100000000000001" customHeight="1" x14ac:dyDescent="0.15">
      <c r="A168" s="34" t="s">
        <v>190</v>
      </c>
      <c r="B168" s="34" t="s">
        <v>191</v>
      </c>
      <c r="D168" s="30">
        <v>1</v>
      </c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>
        <v>1</v>
      </c>
      <c r="V168" s="30"/>
      <c r="W168" s="30"/>
      <c r="X168" s="30"/>
      <c r="Y168" s="30"/>
      <c r="Z168" s="30"/>
      <c r="AA168" s="30"/>
      <c r="AB168" s="30"/>
      <c r="AC168" s="10">
        <v>2</v>
      </c>
    </row>
    <row r="169" spans="1:31" ht="20.100000000000001" customHeight="1" x14ac:dyDescent="0.15">
      <c r="A169" s="34" t="s">
        <v>190</v>
      </c>
      <c r="B169" s="34" t="s">
        <v>192</v>
      </c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 spans="1:31" ht="20.100000000000001" customHeight="1" x14ac:dyDescent="0.15">
      <c r="A170" s="34" t="s">
        <v>190</v>
      </c>
      <c r="B170" s="34" t="s">
        <v>193</v>
      </c>
      <c r="D170" s="30"/>
      <c r="E170" s="30"/>
      <c r="F170" s="30"/>
      <c r="G170" s="30"/>
      <c r="H170" s="30"/>
      <c r="I170" s="30" t="s">
        <v>21</v>
      </c>
      <c r="J170" s="30" t="s">
        <v>21</v>
      </c>
      <c r="K170" s="30" t="s">
        <v>21</v>
      </c>
      <c r="L170" s="30" t="s">
        <v>21</v>
      </c>
      <c r="M170" s="30" t="s">
        <v>21</v>
      </c>
      <c r="N170" s="30"/>
      <c r="O170" s="30" t="s">
        <v>21</v>
      </c>
      <c r="P170" s="30" t="s">
        <v>21</v>
      </c>
      <c r="Q170" s="30" t="s">
        <v>21</v>
      </c>
      <c r="R170" s="30" t="s">
        <v>21</v>
      </c>
      <c r="S170" s="30" t="s">
        <v>21</v>
      </c>
      <c r="T170" s="30"/>
      <c r="U170" s="30"/>
      <c r="V170" s="30" t="s">
        <v>11</v>
      </c>
      <c r="W170" s="30"/>
      <c r="X170" s="30"/>
      <c r="Y170" s="30"/>
      <c r="Z170" s="30"/>
      <c r="AA170" s="30"/>
      <c r="AB170" s="30"/>
      <c r="AC170" s="10">
        <v>11</v>
      </c>
    </row>
    <row r="171" spans="1:31" ht="20.100000000000001" customHeight="1" x14ac:dyDescent="0.15">
      <c r="A171" s="34" t="s">
        <v>190</v>
      </c>
      <c r="B171" s="34" t="s">
        <v>194</v>
      </c>
      <c r="D171" s="30"/>
      <c r="E171" s="30"/>
      <c r="F171" s="30"/>
      <c r="G171" s="30"/>
      <c r="H171" s="30"/>
      <c r="I171" s="30"/>
      <c r="J171" s="30"/>
      <c r="K171" s="30"/>
      <c r="L171" s="30"/>
      <c r="M171" s="30">
        <v>1</v>
      </c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10">
        <v>1</v>
      </c>
    </row>
    <row r="172" spans="1:31" ht="20.100000000000001" customHeight="1" x14ac:dyDescent="0.15">
      <c r="A172" s="34" t="s">
        <v>190</v>
      </c>
      <c r="B172" s="34" t="s">
        <v>195</v>
      </c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 spans="1:31" ht="20.100000000000001" customHeight="1" x14ac:dyDescent="0.15">
      <c r="A173" s="34" t="s">
        <v>190</v>
      </c>
      <c r="B173" s="34" t="s">
        <v>196</v>
      </c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31" ht="20.100000000000001" customHeight="1" x14ac:dyDescent="0.15">
      <c r="A174" s="34" t="s">
        <v>190</v>
      </c>
      <c r="B174" s="34" t="s">
        <v>197</v>
      </c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>
        <v>1</v>
      </c>
      <c r="V174" s="30"/>
      <c r="W174" s="30"/>
      <c r="X174" s="30"/>
      <c r="Y174" s="30"/>
      <c r="Z174" s="30"/>
      <c r="AA174" s="30"/>
      <c r="AB174" s="30"/>
      <c r="AC174" s="10">
        <v>1</v>
      </c>
    </row>
    <row r="175" spans="1:31" ht="20.100000000000001" customHeight="1" x14ac:dyDescent="0.15">
      <c r="A175" s="34" t="s">
        <v>190</v>
      </c>
      <c r="B175" s="34" t="s">
        <v>198</v>
      </c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31" ht="20.100000000000001" customHeight="1" x14ac:dyDescent="0.15">
      <c r="A176" s="34" t="s">
        <v>190</v>
      </c>
      <c r="B176" s="34" t="s">
        <v>199</v>
      </c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31" ht="20.100000000000001" customHeight="1" x14ac:dyDescent="0.15">
      <c r="A177" s="34" t="s">
        <v>190</v>
      </c>
      <c r="B177" s="34" t="s">
        <v>200</v>
      </c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>
        <v>1</v>
      </c>
      <c r="X177" s="30"/>
      <c r="Y177" s="30"/>
      <c r="Z177" s="30"/>
      <c r="AA177" s="30"/>
      <c r="AB177" s="30"/>
      <c r="AC177" s="10">
        <v>1</v>
      </c>
    </row>
    <row r="178" spans="1:31" ht="20.100000000000001" customHeight="1" x14ac:dyDescent="0.15">
      <c r="A178" s="34" t="s">
        <v>190</v>
      </c>
      <c r="B178" s="34" t="s">
        <v>201</v>
      </c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>
        <v>1</v>
      </c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10">
        <v>1</v>
      </c>
    </row>
    <row r="179" spans="1:31" ht="20.100000000000001" customHeight="1" x14ac:dyDescent="0.15">
      <c r="A179" s="34"/>
      <c r="B179" s="34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52" t="s">
        <v>40</v>
      </c>
      <c r="AB179" s="52"/>
      <c r="AC179" s="10">
        <v>15</v>
      </c>
      <c r="AD179" s="24" t="s">
        <v>41</v>
      </c>
      <c r="AE179" s="38">
        <v>0.93</v>
      </c>
    </row>
    <row r="180" spans="1:31" ht="20.100000000000001" customHeight="1" x14ac:dyDescent="0.15">
      <c r="A180" s="34" t="s">
        <v>202</v>
      </c>
      <c r="B180" s="34" t="s">
        <v>203</v>
      </c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1:31" ht="20.100000000000001" customHeight="1" x14ac:dyDescent="0.15">
      <c r="A181" s="34" t="s">
        <v>202</v>
      </c>
      <c r="B181" s="34" t="s">
        <v>204</v>
      </c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1:31" ht="20.100000000000001" customHeight="1" x14ac:dyDescent="0.15">
      <c r="A182" s="34" t="s">
        <v>202</v>
      </c>
      <c r="B182" s="34" t="s">
        <v>205</v>
      </c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>
        <v>1</v>
      </c>
      <c r="X182" s="30"/>
      <c r="Y182" s="30"/>
      <c r="Z182" s="30"/>
      <c r="AA182" s="30"/>
      <c r="AB182" s="30"/>
      <c r="AC182" s="10">
        <v>1</v>
      </c>
    </row>
    <row r="183" spans="1:31" ht="20.100000000000001" customHeight="1" x14ac:dyDescent="0.15">
      <c r="A183" s="34" t="s">
        <v>202</v>
      </c>
      <c r="B183" s="34" t="s">
        <v>206</v>
      </c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1:31" ht="20.100000000000001" customHeight="1" x14ac:dyDescent="0.15">
      <c r="A184" s="34" t="s">
        <v>202</v>
      </c>
      <c r="B184" s="34" t="s">
        <v>207</v>
      </c>
      <c r="D184" s="30">
        <v>1</v>
      </c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10">
        <v>1</v>
      </c>
    </row>
    <row r="185" spans="1:31" ht="20.100000000000001" customHeight="1" x14ac:dyDescent="0.15">
      <c r="A185" s="34" t="s">
        <v>202</v>
      </c>
      <c r="B185" s="34" t="s">
        <v>208</v>
      </c>
      <c r="D185" s="30"/>
      <c r="E185" s="30"/>
      <c r="F185" s="30"/>
      <c r="G185" s="30"/>
      <c r="H185" s="30"/>
      <c r="I185" s="30"/>
      <c r="J185" s="30"/>
      <c r="K185" s="30"/>
      <c r="L185" s="30">
        <v>1</v>
      </c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10">
        <v>1</v>
      </c>
    </row>
    <row r="186" spans="1:31" ht="20.100000000000001" customHeight="1" x14ac:dyDescent="0.15">
      <c r="A186" s="34" t="s">
        <v>202</v>
      </c>
      <c r="B186" s="34" t="s">
        <v>209</v>
      </c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31" ht="20.100000000000001" customHeight="1" x14ac:dyDescent="0.15">
      <c r="A187" s="34" t="s">
        <v>202</v>
      </c>
      <c r="B187" s="34" t="s">
        <v>210</v>
      </c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1:31" ht="20.100000000000001" customHeight="1" x14ac:dyDescent="0.15">
      <c r="A188" s="34" t="s">
        <v>202</v>
      </c>
      <c r="B188" s="34" t="s">
        <v>211</v>
      </c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>
        <v>1</v>
      </c>
      <c r="W188" s="30"/>
      <c r="X188" s="30"/>
      <c r="Y188" s="30"/>
      <c r="Z188" s="30"/>
      <c r="AA188" s="30">
        <v>0</v>
      </c>
      <c r="AB188" s="30"/>
      <c r="AC188" s="10">
        <v>2</v>
      </c>
    </row>
    <row r="189" spans="1:31" ht="20.100000000000001" customHeight="1" x14ac:dyDescent="0.15">
      <c r="A189" s="34" t="s">
        <v>202</v>
      </c>
      <c r="B189" s="34" t="s">
        <v>212</v>
      </c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1:31" ht="20.100000000000001" customHeight="1" x14ac:dyDescent="0.15">
      <c r="A190" s="34" t="s">
        <v>202</v>
      </c>
      <c r="B190" s="34" t="s">
        <v>213</v>
      </c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1:31" ht="20.100000000000001" customHeight="1" x14ac:dyDescent="0.15">
      <c r="A191" s="34" t="s">
        <v>202</v>
      </c>
      <c r="B191" s="34" t="s">
        <v>214</v>
      </c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1:31" ht="20.100000000000001" customHeight="1" x14ac:dyDescent="0.15">
      <c r="A192" s="34" t="s">
        <v>202</v>
      </c>
      <c r="B192" s="34" t="s">
        <v>215</v>
      </c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>
        <v>1</v>
      </c>
      <c r="T192" s="30"/>
      <c r="U192" s="30"/>
      <c r="V192" s="30"/>
      <c r="W192" s="30"/>
      <c r="X192" s="30"/>
      <c r="Y192" s="30">
        <v>0</v>
      </c>
      <c r="Z192" s="30"/>
      <c r="AA192" s="30"/>
      <c r="AB192" s="30"/>
      <c r="AC192" s="10">
        <v>2</v>
      </c>
    </row>
    <row r="193" spans="1:31" ht="20.100000000000001" customHeight="1" x14ac:dyDescent="0.15">
      <c r="A193" s="34" t="s">
        <v>202</v>
      </c>
      <c r="B193" s="34" t="s">
        <v>216</v>
      </c>
      <c r="D193" s="30"/>
      <c r="E193" s="30"/>
      <c r="F193" s="30"/>
      <c r="G193" s="30"/>
      <c r="H193" s="30"/>
      <c r="I193" s="30"/>
      <c r="J193" s="30"/>
      <c r="K193" s="30"/>
      <c r="L193" s="30">
        <v>1</v>
      </c>
      <c r="M193" s="30">
        <v>1</v>
      </c>
      <c r="N193" s="30"/>
      <c r="O193" s="30">
        <v>1</v>
      </c>
      <c r="P193" s="30">
        <v>1</v>
      </c>
      <c r="Q193" s="30">
        <v>1</v>
      </c>
      <c r="R193" s="30">
        <v>1</v>
      </c>
      <c r="S193" s="30">
        <v>1</v>
      </c>
      <c r="T193" s="30"/>
      <c r="U193" s="30"/>
      <c r="V193" s="30"/>
      <c r="W193" s="30"/>
      <c r="X193" s="30"/>
      <c r="Y193" s="30"/>
      <c r="Z193" s="30"/>
      <c r="AA193" s="30"/>
      <c r="AB193" s="30"/>
      <c r="AC193" s="10">
        <v>7</v>
      </c>
    </row>
    <row r="194" spans="1:31" ht="20.100000000000001" customHeight="1" x14ac:dyDescent="0.15">
      <c r="A194" s="34" t="s">
        <v>202</v>
      </c>
      <c r="B194" s="34" t="s">
        <v>217</v>
      </c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1:31" ht="20.100000000000001" customHeight="1" x14ac:dyDescent="0.15">
      <c r="A195" s="34" t="s">
        <v>202</v>
      </c>
      <c r="B195" s="34" t="s">
        <v>218</v>
      </c>
      <c r="D195" s="30"/>
      <c r="E195" s="30"/>
      <c r="F195" s="30"/>
      <c r="G195" s="30"/>
      <c r="H195" s="30"/>
      <c r="I195" s="30"/>
      <c r="J195" s="30"/>
      <c r="K195" s="30"/>
      <c r="L195" s="30">
        <v>1</v>
      </c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10">
        <v>1</v>
      </c>
    </row>
    <row r="196" spans="1:31" ht="20.100000000000001" customHeight="1" x14ac:dyDescent="0.15">
      <c r="A196" s="34" t="s">
        <v>202</v>
      </c>
      <c r="B196" s="34" t="s">
        <v>219</v>
      </c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1:31" ht="20.100000000000001" customHeight="1" x14ac:dyDescent="0.15">
      <c r="A197" s="34" t="s">
        <v>202</v>
      </c>
      <c r="B197" s="34" t="s">
        <v>220</v>
      </c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>
        <v>1</v>
      </c>
      <c r="AC197" s="10">
        <v>1</v>
      </c>
    </row>
    <row r="198" spans="1:31" ht="20.100000000000001" customHeight="1" x14ac:dyDescent="0.15">
      <c r="A198" s="34" t="s">
        <v>202</v>
      </c>
      <c r="B198" s="34" t="s">
        <v>221</v>
      </c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>
        <v>1</v>
      </c>
      <c r="W198" s="30">
        <v>1</v>
      </c>
      <c r="X198" s="30"/>
      <c r="Y198" s="30"/>
      <c r="Z198" s="30"/>
      <c r="AA198" s="30"/>
      <c r="AB198" s="30"/>
      <c r="AC198" s="10">
        <v>2</v>
      </c>
    </row>
    <row r="199" spans="1:31" ht="20.100000000000001" customHeight="1" x14ac:dyDescent="0.15">
      <c r="A199" s="34" t="s">
        <v>202</v>
      </c>
      <c r="B199" s="34" t="s">
        <v>222</v>
      </c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>
        <v>1</v>
      </c>
      <c r="T199" s="30"/>
      <c r="U199" s="30"/>
      <c r="V199" s="30"/>
      <c r="W199" s="30"/>
      <c r="X199" s="30"/>
      <c r="Y199" s="30"/>
      <c r="Z199" s="30"/>
      <c r="AA199" s="30"/>
      <c r="AB199" s="30">
        <v>1</v>
      </c>
      <c r="AC199" s="10">
        <v>2</v>
      </c>
    </row>
    <row r="200" spans="1:31" ht="20.100000000000001" customHeight="1" x14ac:dyDescent="0.15">
      <c r="A200" s="34" t="s">
        <v>202</v>
      </c>
      <c r="B200" s="34" t="s">
        <v>223</v>
      </c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1:31" ht="20.100000000000001" customHeight="1" x14ac:dyDescent="0.15">
      <c r="A201" s="34" t="s">
        <v>202</v>
      </c>
      <c r="B201" s="34" t="s">
        <v>224</v>
      </c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>
        <v>1</v>
      </c>
      <c r="S201" s="30">
        <v>1</v>
      </c>
      <c r="T201" s="30"/>
      <c r="U201" s="30"/>
      <c r="V201" s="30"/>
      <c r="W201" s="30"/>
      <c r="X201" s="30"/>
      <c r="Y201" s="30"/>
      <c r="Z201" s="30"/>
      <c r="AA201" s="30"/>
      <c r="AB201" s="30"/>
      <c r="AC201" s="10">
        <v>2</v>
      </c>
    </row>
    <row r="202" spans="1:31" ht="20.100000000000001" customHeight="1" x14ac:dyDescent="0.15">
      <c r="A202" s="34" t="s">
        <v>202</v>
      </c>
      <c r="B202" s="34" t="s">
        <v>225</v>
      </c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1:31" ht="20.100000000000001" customHeight="1" x14ac:dyDescent="0.15">
      <c r="A203" s="34"/>
      <c r="B203" s="34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52" t="s">
        <v>40</v>
      </c>
      <c r="AB203" s="52"/>
      <c r="AC203" s="10">
        <f>SUM(AC180:AC202)</f>
        <v>22</v>
      </c>
      <c r="AD203" s="24" t="s">
        <v>41</v>
      </c>
      <c r="AE203" s="38">
        <v>0.96</v>
      </c>
    </row>
    <row r="204" spans="1:31" ht="20.100000000000001" customHeight="1" x14ac:dyDescent="0.15">
      <c r="A204" s="34" t="s">
        <v>226</v>
      </c>
      <c r="B204" s="34" t="s">
        <v>227</v>
      </c>
      <c r="D204" s="30"/>
      <c r="E204" s="30"/>
      <c r="F204" s="30" t="s">
        <v>11</v>
      </c>
      <c r="G204" s="30"/>
      <c r="H204" s="30"/>
      <c r="I204" s="30"/>
      <c r="J204" s="30"/>
      <c r="K204" s="30"/>
      <c r="L204" s="30"/>
      <c r="M204" s="30"/>
      <c r="N204" s="30"/>
      <c r="O204" s="30">
        <v>1</v>
      </c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1:31" ht="20.100000000000001" customHeight="1" x14ac:dyDescent="0.15">
      <c r="A205" s="34" t="s">
        <v>226</v>
      </c>
      <c r="B205" s="34" t="s">
        <v>228</v>
      </c>
      <c r="D205" s="30"/>
      <c r="E205" s="30"/>
      <c r="F205" s="30"/>
      <c r="G205" s="30">
        <v>1</v>
      </c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1:31" ht="20.100000000000001" customHeight="1" x14ac:dyDescent="0.15">
      <c r="A206" s="34"/>
      <c r="B206" s="34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52" t="s">
        <v>40</v>
      </c>
      <c r="AB206" s="52"/>
      <c r="AC206" s="10">
        <v>3</v>
      </c>
      <c r="AD206" s="24" t="s">
        <v>41</v>
      </c>
      <c r="AE206" s="38">
        <v>0.86</v>
      </c>
    </row>
    <row r="207" spans="1:31" ht="20.100000000000001" customHeight="1" x14ac:dyDescent="0.15">
      <c r="A207" s="34" t="s">
        <v>229</v>
      </c>
      <c r="B207" s="34" t="s">
        <v>230</v>
      </c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1:31" ht="20.100000000000001" customHeight="1" x14ac:dyDescent="0.15">
      <c r="A208" s="34" t="s">
        <v>229</v>
      </c>
      <c r="B208" s="34" t="s">
        <v>231</v>
      </c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1:31" ht="20.100000000000001" customHeight="1" x14ac:dyDescent="0.15">
      <c r="A209" s="34" t="s">
        <v>229</v>
      </c>
      <c r="B209" s="34" t="s">
        <v>232</v>
      </c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>
        <v>0</v>
      </c>
      <c r="Z209" s="30"/>
      <c r="AA209" s="30"/>
      <c r="AB209" s="30"/>
      <c r="AC209" s="10">
        <v>1</v>
      </c>
    </row>
    <row r="210" spans="1:31" ht="20.100000000000001" customHeight="1" x14ac:dyDescent="0.15">
      <c r="A210" s="34" t="s">
        <v>229</v>
      </c>
      <c r="B210" s="34" t="s">
        <v>233</v>
      </c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>
        <v>1</v>
      </c>
      <c r="R210" s="30"/>
      <c r="S210" s="30"/>
      <c r="T210" s="30"/>
      <c r="U210" s="30">
        <v>1</v>
      </c>
      <c r="V210" s="30"/>
      <c r="W210" s="30"/>
      <c r="X210" s="30"/>
      <c r="Y210" s="30"/>
      <c r="Z210" s="30"/>
      <c r="AA210" s="30"/>
      <c r="AB210" s="30"/>
      <c r="AC210" s="10">
        <v>2</v>
      </c>
    </row>
    <row r="211" spans="1:31" ht="20.100000000000001" customHeight="1" x14ac:dyDescent="0.15">
      <c r="A211" s="34" t="s">
        <v>229</v>
      </c>
      <c r="B211" s="34" t="s">
        <v>234</v>
      </c>
      <c r="D211" s="30"/>
      <c r="E211" s="30"/>
      <c r="F211" s="30">
        <v>1</v>
      </c>
      <c r="G211" s="30"/>
      <c r="H211" s="30"/>
      <c r="I211" s="30"/>
      <c r="J211" s="30"/>
      <c r="K211" s="30"/>
      <c r="L211" s="30">
        <v>1</v>
      </c>
      <c r="M211" s="30"/>
      <c r="N211" s="30"/>
      <c r="O211" s="30"/>
      <c r="P211" s="30"/>
      <c r="Q211" s="30">
        <v>1</v>
      </c>
      <c r="R211" s="30"/>
      <c r="S211" s="30"/>
      <c r="T211" s="30"/>
      <c r="U211" s="30"/>
      <c r="V211" s="30">
        <v>0</v>
      </c>
      <c r="W211" s="30"/>
      <c r="X211" s="30"/>
      <c r="Y211" s="30"/>
      <c r="Z211" s="30"/>
      <c r="AA211" s="30"/>
      <c r="AB211" s="30"/>
      <c r="AC211" s="10">
        <v>4</v>
      </c>
    </row>
    <row r="212" spans="1:31" ht="20.100000000000001" customHeight="1" x14ac:dyDescent="0.15">
      <c r="A212" s="34" t="s">
        <v>229</v>
      </c>
      <c r="B212" s="34" t="s">
        <v>235</v>
      </c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>
        <v>0</v>
      </c>
      <c r="W212" s="30"/>
      <c r="X212" s="30"/>
      <c r="Y212" s="30">
        <v>0</v>
      </c>
      <c r="Z212" s="30"/>
      <c r="AA212" s="30"/>
      <c r="AB212" s="30"/>
      <c r="AC212" s="10">
        <v>2</v>
      </c>
    </row>
    <row r="213" spans="1:31" ht="20.100000000000001" customHeight="1" x14ac:dyDescent="0.15">
      <c r="A213" s="34" t="s">
        <v>229</v>
      </c>
      <c r="B213" s="34" t="s">
        <v>236</v>
      </c>
      <c r="D213" s="30"/>
      <c r="E213" s="30"/>
      <c r="F213" s="30"/>
      <c r="G213" s="30"/>
      <c r="H213" s="30"/>
      <c r="I213" s="30"/>
      <c r="J213" s="30"/>
      <c r="K213" s="30">
        <v>1</v>
      </c>
      <c r="L213" s="30"/>
      <c r="M213" s="30"/>
      <c r="N213" s="30"/>
      <c r="O213" s="30"/>
      <c r="P213" s="30"/>
      <c r="Q213" s="30">
        <v>1</v>
      </c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10">
        <v>2</v>
      </c>
    </row>
    <row r="214" spans="1:31" ht="20.100000000000001" customHeight="1" x14ac:dyDescent="0.15">
      <c r="A214" s="34" t="s">
        <v>229</v>
      </c>
      <c r="B214" s="34" t="s">
        <v>237</v>
      </c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1:31" ht="20.100000000000001" customHeight="1" x14ac:dyDescent="0.15">
      <c r="A215" s="34" t="s">
        <v>229</v>
      </c>
      <c r="B215" s="34" t="s">
        <v>238</v>
      </c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1:31" ht="20.100000000000001" customHeight="1" x14ac:dyDescent="0.15">
      <c r="A216" s="34"/>
      <c r="B216" s="34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52" t="s">
        <v>40</v>
      </c>
      <c r="AB216" s="52"/>
      <c r="AC216" s="10">
        <v>11</v>
      </c>
      <c r="AD216" s="39" t="s">
        <v>41</v>
      </c>
      <c r="AE216" s="41">
        <v>0.94</v>
      </c>
    </row>
    <row r="217" spans="1:31" ht="20.100000000000001" customHeight="1" x14ac:dyDescent="0.15">
      <c r="A217" s="34" t="s">
        <v>239</v>
      </c>
      <c r="B217" s="34" t="s">
        <v>240</v>
      </c>
      <c r="D217" s="30"/>
      <c r="E217" s="30"/>
      <c r="F217" s="30"/>
      <c r="G217" s="30"/>
      <c r="H217" s="30"/>
      <c r="I217" s="30"/>
      <c r="J217" s="30"/>
      <c r="K217" s="30" t="s">
        <v>11</v>
      </c>
      <c r="L217" s="30"/>
      <c r="M217" s="30"/>
      <c r="N217" s="30"/>
      <c r="O217" s="30"/>
      <c r="P217" s="30"/>
      <c r="Q217" s="30">
        <v>1</v>
      </c>
      <c r="R217" s="30">
        <v>1</v>
      </c>
      <c r="S217" s="30">
        <v>1</v>
      </c>
      <c r="T217" s="30"/>
      <c r="U217" s="30"/>
      <c r="V217" s="30"/>
      <c r="W217" s="30"/>
      <c r="X217" s="30"/>
      <c r="Y217" s="30"/>
      <c r="Z217" s="30"/>
      <c r="AA217" s="30"/>
      <c r="AB217" s="30"/>
      <c r="AC217" s="10">
        <v>4</v>
      </c>
      <c r="AD217" s="39"/>
      <c r="AE217" s="5"/>
    </row>
    <row r="218" spans="1:31" ht="20.100000000000001" customHeight="1" x14ac:dyDescent="0.15">
      <c r="A218" s="34" t="s">
        <v>239</v>
      </c>
      <c r="B218" s="34" t="s">
        <v>241</v>
      </c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D218" s="39"/>
      <c r="AE218" s="5"/>
    </row>
    <row r="219" spans="1:31" ht="20.100000000000001" customHeight="1" x14ac:dyDescent="0.1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30"/>
      <c r="AA219" s="52" t="s">
        <v>40</v>
      </c>
      <c r="AB219" s="52"/>
      <c r="AC219" s="10">
        <v>4</v>
      </c>
      <c r="AD219" t="s">
        <v>41</v>
      </c>
      <c r="AE219" s="40">
        <v>0.91</v>
      </c>
    </row>
    <row r="220" spans="1:31" ht="20.100000000000001" customHeight="1" x14ac:dyDescent="0.15">
      <c r="A220" s="34" t="s">
        <v>242</v>
      </c>
      <c r="B220" s="34" t="s">
        <v>243</v>
      </c>
      <c r="D220" s="30"/>
      <c r="E220" s="30">
        <v>1</v>
      </c>
      <c r="F220" s="30"/>
      <c r="G220" s="30">
        <v>1</v>
      </c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10">
        <v>2</v>
      </c>
      <c r="AD220"/>
      <c r="AE220"/>
    </row>
    <row r="221" spans="1:31" ht="20.100000000000001" customHeight="1" x14ac:dyDescent="0.15">
      <c r="A221" s="34" t="s">
        <v>242</v>
      </c>
      <c r="B221" s="34" t="s">
        <v>244</v>
      </c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>
        <v>1</v>
      </c>
      <c r="P221" s="30"/>
      <c r="Q221" s="30"/>
      <c r="R221" s="30"/>
      <c r="S221" s="30"/>
      <c r="T221" s="30"/>
      <c r="U221" s="30"/>
      <c r="V221" s="30">
        <v>1</v>
      </c>
      <c r="W221" s="30"/>
      <c r="X221" s="30"/>
      <c r="Y221" s="30"/>
      <c r="Z221" s="30"/>
      <c r="AA221" s="30"/>
      <c r="AB221" s="30"/>
      <c r="AC221" s="10">
        <v>2</v>
      </c>
      <c r="AD221"/>
      <c r="AE221"/>
    </row>
    <row r="222" spans="1:31" ht="20.100000000000001" customHeight="1" x14ac:dyDescent="0.15">
      <c r="A222" s="34" t="s">
        <v>242</v>
      </c>
      <c r="B222" s="34" t="s">
        <v>245</v>
      </c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>
        <v>1</v>
      </c>
      <c r="S222" s="30"/>
      <c r="T222" s="30"/>
      <c r="U222" s="30"/>
      <c r="V222" s="30"/>
      <c r="W222" s="30"/>
      <c r="X222" s="30">
        <v>1</v>
      </c>
      <c r="Y222" s="30"/>
      <c r="Z222" s="30"/>
      <c r="AA222" s="30"/>
      <c r="AB222" s="30"/>
      <c r="AC222" s="10">
        <v>2</v>
      </c>
      <c r="AD222"/>
      <c r="AE222"/>
    </row>
    <row r="223" spans="1:31" ht="20.100000000000001" customHeight="1" x14ac:dyDescent="0.15">
      <c r="A223" s="34" t="s">
        <v>242</v>
      </c>
      <c r="B223" s="34" t="s">
        <v>246</v>
      </c>
      <c r="D223" s="30"/>
      <c r="E223" s="30"/>
      <c r="F223" s="30"/>
      <c r="G223" s="30"/>
      <c r="H223" s="30"/>
      <c r="I223" s="30"/>
      <c r="J223" s="30"/>
      <c r="K223" s="30">
        <v>1</v>
      </c>
      <c r="L223" s="30"/>
      <c r="M223" s="30"/>
      <c r="N223" s="30"/>
      <c r="O223" s="30"/>
      <c r="P223" s="30">
        <v>0</v>
      </c>
      <c r="Q223" s="30"/>
      <c r="R223" s="30"/>
      <c r="S223" s="30"/>
      <c r="T223" s="30"/>
      <c r="U223" s="30"/>
      <c r="V223" s="30">
        <v>0</v>
      </c>
      <c r="W223" s="30"/>
      <c r="X223" s="30"/>
      <c r="Y223" s="30"/>
      <c r="Z223" s="30"/>
      <c r="AA223" s="30"/>
      <c r="AB223" s="30"/>
      <c r="AC223" s="10">
        <v>3</v>
      </c>
      <c r="AD223"/>
      <c r="AE223"/>
    </row>
    <row r="224" spans="1:31" ht="20.100000000000001" customHeight="1" x14ac:dyDescent="0.15">
      <c r="A224" s="34" t="s">
        <v>242</v>
      </c>
      <c r="B224" s="34" t="s">
        <v>247</v>
      </c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D224"/>
      <c r="AE224"/>
    </row>
    <row r="225" spans="1:31" ht="20.100000000000001" customHeight="1" x14ac:dyDescent="0.15">
      <c r="A225" s="34" t="s">
        <v>242</v>
      </c>
      <c r="B225" s="34" t="s">
        <v>248</v>
      </c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>
        <v>1</v>
      </c>
      <c r="X225" s="30"/>
      <c r="Y225" s="30"/>
      <c r="Z225" s="30"/>
      <c r="AA225" s="30"/>
      <c r="AB225" s="30">
        <v>1</v>
      </c>
      <c r="AC225" s="10">
        <v>2</v>
      </c>
      <c r="AD225"/>
      <c r="AE225"/>
    </row>
    <row r="226" spans="1:31" ht="20.100000000000001" customHeight="1" x14ac:dyDescent="0.15">
      <c r="A226" s="34" t="s">
        <v>242</v>
      </c>
      <c r="B226" s="34" t="s">
        <v>249</v>
      </c>
      <c r="D226" s="30"/>
      <c r="E226" s="30"/>
      <c r="F226" s="30"/>
      <c r="G226" s="30">
        <v>1</v>
      </c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>
        <v>1</v>
      </c>
      <c r="T226" s="30"/>
      <c r="U226" s="30"/>
      <c r="V226" s="30"/>
      <c r="W226" s="30"/>
      <c r="X226" s="30"/>
      <c r="Y226" s="30"/>
      <c r="Z226" s="30"/>
      <c r="AA226" s="30"/>
      <c r="AB226" s="30"/>
      <c r="AC226" s="10">
        <v>2</v>
      </c>
      <c r="AD226"/>
      <c r="AE226"/>
    </row>
    <row r="227" spans="1:31" ht="20.100000000000001" customHeight="1" x14ac:dyDescent="0.15">
      <c r="A227" s="34" t="s">
        <v>242</v>
      </c>
      <c r="B227" s="34" t="s">
        <v>250</v>
      </c>
      <c r="D227" s="30">
        <v>0</v>
      </c>
      <c r="E227" s="30"/>
      <c r="F227" s="30"/>
      <c r="G227" s="30">
        <v>0</v>
      </c>
      <c r="H227" s="30"/>
      <c r="I227" s="30"/>
      <c r="J227" s="30"/>
      <c r="K227" s="30"/>
      <c r="L227" s="30"/>
      <c r="M227" s="30"/>
      <c r="N227" s="30"/>
      <c r="O227" s="30"/>
      <c r="P227" s="30">
        <v>0</v>
      </c>
      <c r="Q227" s="30">
        <v>0</v>
      </c>
      <c r="R227" s="30"/>
      <c r="S227" s="30"/>
      <c r="T227" s="30"/>
      <c r="U227" s="30"/>
      <c r="V227" s="30">
        <v>0</v>
      </c>
      <c r="W227" s="30"/>
      <c r="X227" s="30"/>
      <c r="Y227" s="30"/>
      <c r="Z227" s="30"/>
      <c r="AA227" s="30">
        <v>0</v>
      </c>
      <c r="AB227" s="30"/>
      <c r="AC227" s="10">
        <v>6</v>
      </c>
      <c r="AD227"/>
      <c r="AE227"/>
    </row>
    <row r="228" spans="1:31" ht="20.100000000000001" customHeight="1" x14ac:dyDescent="0.15">
      <c r="A228" s="34" t="s">
        <v>242</v>
      </c>
      <c r="B228" s="34" t="s">
        <v>251</v>
      </c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>
        <v>1</v>
      </c>
      <c r="W228" s="30"/>
      <c r="X228" s="30"/>
      <c r="Y228" s="30"/>
      <c r="Z228" s="30"/>
      <c r="AA228" s="30"/>
      <c r="AB228" s="30"/>
      <c r="AC228" s="10">
        <v>1</v>
      </c>
      <c r="AD228"/>
      <c r="AE228"/>
    </row>
    <row r="229" spans="1:31" ht="20.100000000000001" customHeight="1" x14ac:dyDescent="0.15">
      <c r="A229" s="34" t="s">
        <v>242</v>
      </c>
      <c r="B229" s="34" t="s">
        <v>252</v>
      </c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>
        <v>1</v>
      </c>
      <c r="T229" s="30"/>
      <c r="U229" s="30"/>
      <c r="V229" s="30"/>
      <c r="W229" s="30"/>
      <c r="X229" s="30">
        <v>1</v>
      </c>
      <c r="Y229" s="30"/>
      <c r="Z229" s="30"/>
      <c r="AA229" s="30"/>
      <c r="AB229" s="30"/>
      <c r="AC229" s="10">
        <v>2</v>
      </c>
    </row>
    <row r="230" spans="1:31" ht="20.100000000000001" customHeight="1" x14ac:dyDescent="0.15">
      <c r="A230" s="34" t="s">
        <v>242</v>
      </c>
      <c r="B230" s="34" t="s">
        <v>253</v>
      </c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>
        <v>1</v>
      </c>
      <c r="W230" s="30"/>
      <c r="X230" s="30"/>
      <c r="Y230" s="30"/>
      <c r="Z230" s="30"/>
      <c r="AA230" s="30"/>
      <c r="AB230" s="30"/>
      <c r="AC230" s="10">
        <v>1</v>
      </c>
    </row>
    <row r="231" spans="1:31" ht="20.100000000000001" customHeight="1" x14ac:dyDescent="0.15">
      <c r="A231" s="34" t="s">
        <v>242</v>
      </c>
      <c r="B231" s="34" t="s">
        <v>254</v>
      </c>
      <c r="D231" s="30"/>
      <c r="E231" s="30"/>
      <c r="F231" s="30"/>
      <c r="G231" s="30"/>
      <c r="H231" s="30"/>
      <c r="I231" s="30"/>
      <c r="J231" s="30"/>
      <c r="K231" s="30"/>
      <c r="L231" s="30"/>
      <c r="M231" s="30">
        <v>1</v>
      </c>
      <c r="N231" s="30"/>
      <c r="O231" s="30"/>
      <c r="P231" s="30">
        <v>0</v>
      </c>
      <c r="Q231" s="30">
        <v>0</v>
      </c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10">
        <v>3</v>
      </c>
    </row>
    <row r="232" spans="1:31" ht="20.100000000000001" customHeight="1" x14ac:dyDescent="0.15">
      <c r="A232" s="34" t="s">
        <v>242</v>
      </c>
      <c r="B232" s="34" t="s">
        <v>255</v>
      </c>
      <c r="D232" s="30"/>
      <c r="E232" s="30"/>
      <c r="F232" s="7" t="s">
        <v>21</v>
      </c>
      <c r="G232" s="7" t="s">
        <v>21</v>
      </c>
      <c r="H232" s="7"/>
      <c r="I232" s="30"/>
      <c r="J232" s="30"/>
      <c r="K232" s="30"/>
      <c r="L232" s="30"/>
      <c r="M232" s="30"/>
      <c r="N232" s="30"/>
      <c r="O232" s="30">
        <v>1</v>
      </c>
      <c r="P232" s="30">
        <v>0</v>
      </c>
      <c r="Q232" s="30">
        <v>0</v>
      </c>
      <c r="R232" s="30"/>
      <c r="S232" s="30"/>
      <c r="T232" s="30"/>
      <c r="U232" s="30"/>
      <c r="V232" s="30">
        <v>0</v>
      </c>
      <c r="W232" s="30"/>
      <c r="X232" s="30"/>
      <c r="Y232" s="30"/>
      <c r="Z232" s="30"/>
      <c r="AA232" s="30">
        <v>0</v>
      </c>
      <c r="AB232" s="30"/>
      <c r="AC232" s="10">
        <v>7</v>
      </c>
    </row>
    <row r="233" spans="1:31" ht="20.100000000000001" customHeight="1" x14ac:dyDescent="0.15">
      <c r="A233" s="34" t="s">
        <v>242</v>
      </c>
      <c r="B233" s="34" t="s">
        <v>256</v>
      </c>
      <c r="D233" s="30">
        <v>0</v>
      </c>
      <c r="E233" s="30"/>
      <c r="F233" s="30">
        <v>0</v>
      </c>
      <c r="G233" s="30"/>
      <c r="H233" s="30"/>
      <c r="I233" s="30"/>
      <c r="J233" s="30"/>
      <c r="K233" s="30">
        <v>1</v>
      </c>
      <c r="L233" s="30">
        <v>0</v>
      </c>
      <c r="M233" s="30"/>
      <c r="N233" s="30"/>
      <c r="O233" s="30"/>
      <c r="P233" s="30"/>
      <c r="Q233" s="30">
        <v>0</v>
      </c>
      <c r="R233" s="30"/>
      <c r="S233" s="30"/>
      <c r="T233" s="30"/>
      <c r="U233" s="30"/>
      <c r="V233" s="30"/>
      <c r="W233" s="30">
        <v>1</v>
      </c>
      <c r="X233" s="30"/>
      <c r="Y233" s="30"/>
      <c r="Z233" s="30"/>
      <c r="AA233" s="30">
        <v>0</v>
      </c>
      <c r="AB233" s="30"/>
      <c r="AC233" s="10">
        <v>7</v>
      </c>
    </row>
    <row r="234" spans="1:31" ht="20.100000000000001" customHeight="1" x14ac:dyDescent="0.15">
      <c r="A234" s="34" t="s">
        <v>242</v>
      </c>
      <c r="B234" s="34" t="s">
        <v>257</v>
      </c>
      <c r="D234" s="30"/>
      <c r="E234" s="30"/>
      <c r="F234" s="30">
        <v>1</v>
      </c>
      <c r="G234" s="30"/>
      <c r="H234" s="30"/>
      <c r="I234" s="30"/>
      <c r="J234" s="30"/>
      <c r="K234" s="30"/>
      <c r="L234" s="30">
        <v>1</v>
      </c>
      <c r="M234" s="30"/>
      <c r="N234" s="30"/>
      <c r="O234" s="30"/>
      <c r="P234" s="30"/>
      <c r="Q234" s="30">
        <v>1</v>
      </c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10">
        <v>3</v>
      </c>
    </row>
    <row r="235" spans="1:31" ht="20.100000000000001" customHeight="1" x14ac:dyDescent="0.15">
      <c r="A235" s="34" t="s">
        <v>242</v>
      </c>
      <c r="B235" s="34" t="s">
        <v>258</v>
      </c>
      <c r="D235" s="30"/>
      <c r="E235" s="30"/>
      <c r="F235" s="30"/>
      <c r="G235" s="30"/>
      <c r="H235" s="30"/>
      <c r="I235" s="30"/>
      <c r="J235" s="30"/>
      <c r="K235" s="30"/>
      <c r="L235" s="30"/>
      <c r="M235" s="30">
        <v>1</v>
      </c>
      <c r="N235" s="30"/>
      <c r="O235" s="30"/>
      <c r="P235" s="30"/>
      <c r="Q235" s="30">
        <v>1</v>
      </c>
      <c r="R235" s="30"/>
      <c r="S235" s="30"/>
      <c r="T235" s="30"/>
      <c r="U235" s="30"/>
      <c r="V235" s="30"/>
      <c r="W235" s="30">
        <v>1</v>
      </c>
      <c r="X235" s="30"/>
      <c r="Y235" s="30"/>
      <c r="Z235" s="30"/>
      <c r="AA235" s="30"/>
      <c r="AB235" s="30"/>
      <c r="AC235" s="10">
        <v>3</v>
      </c>
    </row>
    <row r="236" spans="1:31" ht="20.100000000000001" customHeight="1" x14ac:dyDescent="0.15">
      <c r="A236" s="34"/>
      <c r="B236" s="34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52" t="s">
        <v>40</v>
      </c>
      <c r="AB236" s="52"/>
      <c r="AC236" s="10">
        <f>SUM(AC220:AC235)</f>
        <v>46</v>
      </c>
      <c r="AD236" s="24" t="s">
        <v>41</v>
      </c>
      <c r="AE236" s="38">
        <v>0.88</v>
      </c>
    </row>
    <row r="237" spans="1:31" ht="20.100000000000001" customHeight="1" x14ac:dyDescent="0.15">
      <c r="A237" s="34" t="s">
        <v>259</v>
      </c>
      <c r="B237" s="34" t="s">
        <v>260</v>
      </c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1:31" ht="20.100000000000001" customHeight="1" x14ac:dyDescent="0.15">
      <c r="A238" s="34" t="s">
        <v>259</v>
      </c>
      <c r="B238" s="34" t="s">
        <v>261</v>
      </c>
      <c r="D238" s="30"/>
      <c r="E238" s="30"/>
      <c r="F238" s="30"/>
      <c r="G238" s="30">
        <v>1</v>
      </c>
      <c r="H238" s="30"/>
      <c r="I238" s="30"/>
      <c r="J238" s="30"/>
      <c r="K238" s="30"/>
      <c r="L238" s="30">
        <v>1</v>
      </c>
      <c r="M238" s="30"/>
      <c r="N238" s="30"/>
      <c r="O238" s="30"/>
      <c r="P238" s="30"/>
      <c r="Q238" s="30" t="s">
        <v>8</v>
      </c>
      <c r="R238" s="30"/>
      <c r="S238" s="30"/>
      <c r="T238" s="30"/>
      <c r="U238" s="30"/>
      <c r="V238" s="30"/>
      <c r="W238" s="30"/>
      <c r="X238" s="30">
        <v>1</v>
      </c>
      <c r="Y238" s="30"/>
      <c r="Z238" s="30"/>
      <c r="AA238" s="30"/>
      <c r="AB238" s="30"/>
      <c r="AC238" s="10">
        <v>4</v>
      </c>
    </row>
    <row r="239" spans="1:31" ht="20.100000000000001" customHeight="1" x14ac:dyDescent="0.15">
      <c r="A239" s="34" t="s">
        <v>259</v>
      </c>
      <c r="B239" s="34" t="s">
        <v>262</v>
      </c>
      <c r="D239" s="30"/>
      <c r="E239" s="30"/>
      <c r="F239" s="30">
        <v>1</v>
      </c>
      <c r="G239" s="30"/>
      <c r="H239" s="30"/>
      <c r="I239" s="30"/>
      <c r="J239" s="30"/>
      <c r="K239" s="30">
        <v>1</v>
      </c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>
        <v>1</v>
      </c>
      <c r="X239" s="30"/>
      <c r="Y239" s="30">
        <v>0</v>
      </c>
      <c r="Z239" s="30"/>
      <c r="AA239" s="30"/>
      <c r="AB239" s="30"/>
      <c r="AC239" s="10">
        <v>4</v>
      </c>
    </row>
    <row r="240" spans="1:31" ht="20.100000000000001" customHeight="1" x14ac:dyDescent="0.15">
      <c r="A240" s="34" t="s">
        <v>259</v>
      </c>
      <c r="B240" s="34" t="s">
        <v>263</v>
      </c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>
        <v>0</v>
      </c>
      <c r="AB240" s="30"/>
      <c r="AC240" s="10">
        <v>1</v>
      </c>
    </row>
    <row r="241" spans="1:32" ht="20.100000000000001" customHeight="1" x14ac:dyDescent="0.15">
      <c r="A241" s="34" t="s">
        <v>259</v>
      </c>
      <c r="B241" s="34" t="s">
        <v>264</v>
      </c>
      <c r="D241" s="30"/>
      <c r="E241" s="30"/>
      <c r="F241" s="30">
        <v>1</v>
      </c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10">
        <v>1</v>
      </c>
    </row>
    <row r="242" spans="1:32" ht="20.100000000000001" customHeight="1" x14ac:dyDescent="0.15">
      <c r="A242" s="34" t="s">
        <v>259</v>
      </c>
      <c r="B242" s="34" t="s">
        <v>265</v>
      </c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>
        <v>0</v>
      </c>
      <c r="Z242" s="30"/>
      <c r="AA242" s="30">
        <v>0</v>
      </c>
      <c r="AB242" s="30"/>
      <c r="AC242" s="10">
        <v>2</v>
      </c>
    </row>
    <row r="243" spans="1:32" ht="20.100000000000001" customHeight="1" x14ac:dyDescent="0.15">
      <c r="A243" s="34" t="s">
        <v>259</v>
      </c>
      <c r="B243" s="34" t="s">
        <v>266</v>
      </c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>
        <v>0</v>
      </c>
      <c r="W243" s="30"/>
      <c r="X243" s="30"/>
      <c r="Y243" s="30"/>
      <c r="Z243" s="30"/>
      <c r="AA243" s="30"/>
      <c r="AB243" s="30"/>
      <c r="AC243" s="10">
        <v>1</v>
      </c>
    </row>
    <row r="244" spans="1:32" ht="20.100000000000001" customHeight="1" x14ac:dyDescent="0.15">
      <c r="A244" s="34" t="s">
        <v>259</v>
      </c>
      <c r="B244" s="34" t="s">
        <v>267</v>
      </c>
      <c r="D244" s="30"/>
      <c r="E244" s="30"/>
      <c r="F244" s="30"/>
      <c r="G244" s="30">
        <v>1</v>
      </c>
      <c r="H244" s="30"/>
      <c r="I244" s="30"/>
      <c r="J244" s="30"/>
      <c r="K244" s="30"/>
      <c r="L244" s="30"/>
      <c r="M244" s="30">
        <v>1</v>
      </c>
      <c r="N244" s="30"/>
      <c r="O244" s="30"/>
      <c r="P244" s="30"/>
      <c r="Q244" s="30">
        <v>1</v>
      </c>
      <c r="R244" s="30"/>
      <c r="S244" s="30">
        <v>1</v>
      </c>
      <c r="T244" s="30"/>
      <c r="U244" s="30"/>
      <c r="V244" s="30"/>
      <c r="W244" s="30">
        <v>1</v>
      </c>
      <c r="X244" s="30"/>
      <c r="Y244" s="30"/>
      <c r="Z244" s="30"/>
      <c r="AA244" s="30"/>
      <c r="AB244" s="30"/>
      <c r="AC244" s="10">
        <v>5</v>
      </c>
    </row>
    <row r="245" spans="1:32" ht="20.100000000000001" customHeight="1" x14ac:dyDescent="0.15">
      <c r="A245" s="34" t="s">
        <v>259</v>
      </c>
      <c r="B245" s="34" t="s">
        <v>268</v>
      </c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>
        <v>1</v>
      </c>
      <c r="T245" s="30"/>
      <c r="U245" s="30"/>
      <c r="V245" s="30">
        <v>1</v>
      </c>
      <c r="W245" s="30"/>
      <c r="X245" s="30"/>
      <c r="Y245" s="30"/>
      <c r="Z245" s="30"/>
      <c r="AA245" s="30"/>
      <c r="AB245" s="30"/>
      <c r="AC245" s="10">
        <v>2</v>
      </c>
      <c r="AD245" s="39"/>
      <c r="AE245" s="5"/>
    </row>
    <row r="246" spans="1:32" ht="20.100000000000001" customHeight="1" x14ac:dyDescent="0.15">
      <c r="A246" s="34" t="s">
        <v>259</v>
      </c>
      <c r="B246" s="34" t="s">
        <v>269</v>
      </c>
      <c r="D246" s="30"/>
      <c r="E246" s="30"/>
      <c r="F246" s="30"/>
      <c r="G246" s="30"/>
      <c r="H246" s="30"/>
      <c r="I246" s="30"/>
      <c r="J246" s="30"/>
      <c r="K246" s="30"/>
      <c r="L246" s="30">
        <v>1</v>
      </c>
      <c r="M246" s="30"/>
      <c r="N246" s="30"/>
      <c r="O246" s="30"/>
      <c r="P246" s="30"/>
      <c r="Q246" s="30"/>
      <c r="R246" s="30"/>
      <c r="S246" s="30"/>
      <c r="T246" s="30"/>
      <c r="U246" s="30"/>
      <c r="V246" s="30">
        <v>1</v>
      </c>
      <c r="W246" s="30"/>
      <c r="X246" s="30"/>
      <c r="Y246" s="30"/>
      <c r="Z246" s="30"/>
      <c r="AA246" s="30"/>
      <c r="AB246" s="30">
        <v>1</v>
      </c>
      <c r="AC246" s="10">
        <v>3</v>
      </c>
      <c r="AD246" s="39"/>
      <c r="AE246" s="5"/>
    </row>
    <row r="247" spans="1:32" ht="20.100000000000001" customHeight="1" x14ac:dyDescent="0.15">
      <c r="A247" s="34"/>
      <c r="B247" s="34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52" t="s">
        <v>40</v>
      </c>
      <c r="AB247" s="52"/>
      <c r="AC247" s="10">
        <f>SUM(AC238:AC246)</f>
        <v>23</v>
      </c>
      <c r="AD247" s="39" t="s">
        <v>41</v>
      </c>
      <c r="AE247" s="41">
        <v>0.91</v>
      </c>
    </row>
    <row r="248" spans="1:32" ht="20.100000000000001" customHeight="1" x14ac:dyDescent="0.15">
      <c r="A248" s="34" t="s">
        <v>270</v>
      </c>
      <c r="B248" s="34" t="s">
        <v>271</v>
      </c>
      <c r="D248" s="30"/>
      <c r="E248" s="30"/>
      <c r="F248" s="30"/>
      <c r="G248" s="30"/>
      <c r="H248" s="30"/>
      <c r="I248" s="30" t="s">
        <v>11</v>
      </c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>
        <v>1</v>
      </c>
      <c r="Y248" s="30"/>
      <c r="Z248" s="30"/>
      <c r="AA248" s="30"/>
      <c r="AB248" s="30"/>
      <c r="AC248" s="10">
        <v>2</v>
      </c>
      <c r="AD248" s="39"/>
      <c r="AE248" s="5"/>
    </row>
    <row r="249" spans="1:32" ht="20.100000000000001" customHeight="1" x14ac:dyDescent="0.15">
      <c r="A249" s="34" t="s">
        <v>270</v>
      </c>
      <c r="B249" s="34" t="s">
        <v>272</v>
      </c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D249" s="39"/>
      <c r="AE249" s="5"/>
    </row>
    <row r="250" spans="1:32" ht="20.100000000000001" customHeight="1" x14ac:dyDescent="0.15">
      <c r="A250" s="34" t="s">
        <v>270</v>
      </c>
      <c r="B250" s="34" t="s">
        <v>273</v>
      </c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>
        <v>0</v>
      </c>
      <c r="W250" s="30"/>
      <c r="X250" s="30"/>
      <c r="Y250" s="30"/>
      <c r="Z250" s="30"/>
      <c r="AA250" s="30"/>
      <c r="AB250" s="30"/>
      <c r="AC250" s="10">
        <v>1</v>
      </c>
      <c r="AD250" s="39"/>
      <c r="AE250" s="5"/>
    </row>
    <row r="251" spans="1:32" ht="20.100000000000001" customHeight="1" x14ac:dyDescent="0.15">
      <c r="A251" s="34"/>
      <c r="B251" s="34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52" t="s">
        <v>40</v>
      </c>
      <c r="AB251" s="52"/>
      <c r="AC251" s="10">
        <v>3</v>
      </c>
      <c r="AD251" s="39" t="s">
        <v>41</v>
      </c>
      <c r="AE251" s="41">
        <v>0.95</v>
      </c>
    </row>
    <row r="252" spans="1:32" ht="20.100000000000001" customHeight="1" x14ac:dyDescent="0.15">
      <c r="C252" s="25"/>
      <c r="H252" s="25"/>
      <c r="N252" s="25"/>
      <c r="T252" s="25"/>
      <c r="Z252" s="25"/>
    </row>
    <row r="253" spans="1:32" ht="20.100000000000001" customHeight="1" x14ac:dyDescent="0.15">
      <c r="A253" s="24" t="s">
        <v>274</v>
      </c>
      <c r="C253" s="25"/>
      <c r="H253" s="25"/>
      <c r="N253" s="25"/>
      <c r="T253" s="25"/>
      <c r="Z253" s="25"/>
    </row>
    <row r="254" spans="1:32" ht="20.100000000000001" customHeight="1" x14ac:dyDescent="0.15">
      <c r="A254" s="10" t="s">
        <v>275</v>
      </c>
      <c r="B254" s="54" t="s">
        <v>276</v>
      </c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</row>
    <row r="255" spans="1:32" ht="20.100000000000001" customHeight="1" x14ac:dyDescent="0.15">
      <c r="A255" s="55" t="s">
        <v>277</v>
      </c>
      <c r="B255" s="54" t="s">
        <v>278</v>
      </c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</row>
    <row r="256" spans="1:32" ht="20.100000000000001" customHeight="1" x14ac:dyDescent="0.15">
      <c r="A256" s="55"/>
      <c r="B256" s="54" t="s">
        <v>279</v>
      </c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</row>
    <row r="257" spans="1:32" ht="20.100000000000001" customHeight="1" x14ac:dyDescent="0.15">
      <c r="A257" s="26" t="s">
        <v>280</v>
      </c>
      <c r="B257" s="54" t="s">
        <v>281</v>
      </c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</row>
    <row r="258" spans="1:32" ht="20.100000000000001" customHeight="1" x14ac:dyDescent="0.15">
      <c r="C258" s="25"/>
      <c r="H258" s="25"/>
      <c r="N258" s="25"/>
      <c r="T258" s="25"/>
      <c r="Z258" s="25"/>
    </row>
    <row r="259" spans="1:32" ht="20.100000000000001" customHeight="1" x14ac:dyDescent="0.15">
      <c r="C259" s="25"/>
      <c r="H259" s="25"/>
      <c r="N259" s="25"/>
      <c r="T259" s="25"/>
      <c r="Z259" s="25"/>
    </row>
    <row r="260" spans="1:32" ht="20.100000000000001" customHeight="1" x14ac:dyDescent="0.15">
      <c r="C260" s="25"/>
      <c r="H260" s="25"/>
      <c r="N260" s="25"/>
      <c r="T260" s="25"/>
      <c r="Z260" s="25"/>
    </row>
    <row r="261" spans="1:32" ht="20.100000000000001" customHeight="1" x14ac:dyDescent="0.15">
      <c r="B261" s="47"/>
      <c r="C261" s="25"/>
      <c r="H261" s="25"/>
      <c r="N261" s="25"/>
      <c r="T261" s="25"/>
      <c r="Z261" s="25"/>
    </row>
    <row r="262" spans="1:32" s="25" customFormat="1" ht="20.100000000000001" customHeight="1" x14ac:dyDescent="0.15">
      <c r="A262" s="42"/>
      <c r="B262" s="42"/>
      <c r="AC262" s="36"/>
      <c r="AD262" s="44"/>
      <c r="AE262" s="45"/>
    </row>
    <row r="263" spans="1:32" s="25" customFormat="1" ht="20.100000000000001" customHeight="1" x14ac:dyDescent="0.15">
      <c r="A263" s="42"/>
      <c r="B263" s="42"/>
      <c r="AC263" s="36"/>
      <c r="AD263" s="44"/>
      <c r="AE263" s="45"/>
    </row>
    <row r="264" spans="1:32" s="25" customFormat="1" ht="20.100000000000001" customHeight="1" x14ac:dyDescent="0.15">
      <c r="A264" s="42"/>
      <c r="B264" s="42"/>
      <c r="AC264" s="36"/>
      <c r="AD264" s="44"/>
      <c r="AE264" s="45"/>
    </row>
    <row r="265" spans="1:32" s="25" customFormat="1" ht="20.100000000000001" customHeight="1" x14ac:dyDescent="0.15">
      <c r="A265" s="42"/>
      <c r="B265" s="42"/>
      <c r="AC265" s="36"/>
      <c r="AD265" s="44"/>
      <c r="AE265" s="45"/>
    </row>
    <row r="266" spans="1:32" s="25" customFormat="1" ht="20.100000000000001" customHeight="1" x14ac:dyDescent="0.15">
      <c r="A266" s="42"/>
      <c r="B266" s="42"/>
      <c r="AC266" s="36"/>
      <c r="AD266" s="44"/>
      <c r="AE266" s="45"/>
    </row>
    <row r="267" spans="1:32" s="25" customFormat="1" ht="20.100000000000001" customHeight="1" x14ac:dyDescent="0.15">
      <c r="A267" s="42"/>
      <c r="B267" s="42"/>
      <c r="AC267" s="36"/>
      <c r="AD267" s="44"/>
      <c r="AE267" s="45"/>
    </row>
    <row r="268" spans="1:32" s="25" customFormat="1" ht="20.100000000000001" customHeight="1" x14ac:dyDescent="0.15">
      <c r="A268" s="42"/>
      <c r="B268" s="42"/>
      <c r="AC268" s="36"/>
      <c r="AD268" s="44"/>
      <c r="AE268" s="45"/>
    </row>
    <row r="269" spans="1:32" s="25" customFormat="1" ht="20.100000000000001" customHeight="1" x14ac:dyDescent="0.15">
      <c r="A269" s="42"/>
      <c r="B269" s="42"/>
      <c r="AC269" s="36"/>
      <c r="AD269" s="44"/>
      <c r="AE269" s="45"/>
    </row>
    <row r="270" spans="1:32" s="25" customFormat="1" ht="20.100000000000001" customHeight="1" x14ac:dyDescent="0.15">
      <c r="A270" s="42"/>
      <c r="B270" s="42"/>
      <c r="AC270" s="36"/>
      <c r="AD270" s="44"/>
      <c r="AE270" s="45"/>
    </row>
    <row r="271" spans="1:32" s="25" customFormat="1" ht="20.100000000000001" customHeight="1" x14ac:dyDescent="0.15">
      <c r="A271" s="42"/>
      <c r="B271" s="42"/>
      <c r="AC271" s="36"/>
      <c r="AD271" s="44"/>
      <c r="AE271" s="45"/>
    </row>
    <row r="272" spans="1:32" s="25" customFormat="1" ht="20.100000000000001" customHeight="1" x14ac:dyDescent="0.15">
      <c r="A272" s="42"/>
      <c r="B272" s="42"/>
      <c r="AC272" s="36"/>
      <c r="AD272" s="44"/>
      <c r="AE272" s="45"/>
    </row>
    <row r="273" spans="1:31" s="25" customFormat="1" ht="20.100000000000001" customHeight="1" x14ac:dyDescent="0.15">
      <c r="A273" s="42"/>
      <c r="B273" s="42"/>
      <c r="AC273" s="36"/>
      <c r="AD273" s="44"/>
      <c r="AE273" s="45"/>
    </row>
    <row r="274" spans="1:31" s="25" customFormat="1" ht="20.100000000000001" customHeight="1" x14ac:dyDescent="0.15">
      <c r="A274" s="42"/>
      <c r="B274" s="42"/>
      <c r="AC274" s="36"/>
      <c r="AD274" s="44"/>
      <c r="AE274" s="45"/>
    </row>
    <row r="275" spans="1:31" s="25" customFormat="1" ht="20.100000000000001" customHeight="1" x14ac:dyDescent="0.15">
      <c r="A275" s="42"/>
      <c r="B275" s="42"/>
      <c r="AC275" s="36"/>
      <c r="AD275" s="44"/>
      <c r="AE275" s="45"/>
    </row>
    <row r="276" spans="1:31" s="25" customFormat="1" ht="20.100000000000001" customHeight="1" x14ac:dyDescent="0.15">
      <c r="A276" s="42"/>
      <c r="B276" s="42"/>
      <c r="AC276" s="36"/>
      <c r="AD276" s="44"/>
      <c r="AE276" s="45"/>
    </row>
    <row r="277" spans="1:31" s="25" customFormat="1" ht="20.100000000000001" customHeight="1" x14ac:dyDescent="0.15">
      <c r="A277" s="42"/>
      <c r="B277" s="42"/>
      <c r="AC277" s="36"/>
      <c r="AD277" s="44"/>
      <c r="AE277" s="45"/>
    </row>
    <row r="278" spans="1:31" s="25" customFormat="1" ht="20.100000000000001" customHeight="1" x14ac:dyDescent="0.15">
      <c r="A278" s="42"/>
      <c r="B278" s="42"/>
      <c r="AC278" s="36"/>
      <c r="AD278" s="44"/>
      <c r="AE278" s="45"/>
    </row>
    <row r="279" spans="1:31" ht="20.100000000000001" customHeight="1" x14ac:dyDescent="0.15">
      <c r="C279" s="43"/>
    </row>
  </sheetData>
  <sortState xmlns:xlrd2="http://schemas.microsoft.com/office/spreadsheetml/2017/richdata2" ref="A2:AG235">
    <sortCondition ref="A2"/>
  </sortState>
  <mergeCells count="35">
    <mergeCell ref="B254:AF254"/>
    <mergeCell ref="B255:AF255"/>
    <mergeCell ref="B256:AF256"/>
    <mergeCell ref="B257:AF257"/>
    <mergeCell ref="A255:A256"/>
    <mergeCell ref="A219:Y219"/>
    <mergeCell ref="AA219:AB219"/>
    <mergeCell ref="AA236:AB236"/>
    <mergeCell ref="AA247:AB247"/>
    <mergeCell ref="AA251:AB251"/>
    <mergeCell ref="AA167:AB167"/>
    <mergeCell ref="AA179:AB179"/>
    <mergeCell ref="AA203:AB203"/>
    <mergeCell ref="AA206:AB206"/>
    <mergeCell ref="AA216:AB216"/>
    <mergeCell ref="AA82:AB82"/>
    <mergeCell ref="AA90:AB90"/>
    <mergeCell ref="AA94:AB94"/>
    <mergeCell ref="AA109:AB109"/>
    <mergeCell ref="AA116:AB116"/>
    <mergeCell ref="AA40:AB40"/>
    <mergeCell ref="AA42:AB42"/>
    <mergeCell ref="AA46:AB46"/>
    <mergeCell ref="AA50:AB50"/>
    <mergeCell ref="AA66:AB66"/>
    <mergeCell ref="AA27:AB27"/>
    <mergeCell ref="AA29:AB29"/>
    <mergeCell ref="AA31:AB31"/>
    <mergeCell ref="AA36:AB36"/>
    <mergeCell ref="AA38:AB38"/>
    <mergeCell ref="A1:AE1"/>
    <mergeCell ref="AC2:AD2"/>
    <mergeCell ref="AA20:AB20"/>
    <mergeCell ref="AA22:AB22"/>
    <mergeCell ref="AA24:AB24"/>
  </mergeCells>
  <phoneticPr fontId="15" type="noConversion"/>
  <pageMargins left="0.75138888888888899" right="0.75138888888888899" top="1" bottom="1" header="0.5" footer="0.5"/>
  <pageSetup paperSize="9"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8"/>
  <sheetViews>
    <sheetView tabSelected="1" workbookViewId="0">
      <pane ySplit="2" topLeftCell="A243" activePane="bottomLeft" state="frozen"/>
      <selection pane="bottomLeft" activeCell="Y236" sqref="Y236"/>
    </sheetView>
  </sheetViews>
  <sheetFormatPr defaultColWidth="11" defaultRowHeight="20.25" x14ac:dyDescent="0.15"/>
  <cols>
    <col min="1" max="1" width="13.75" style="16" customWidth="1"/>
    <col min="2" max="2" width="9.875" style="16" customWidth="1"/>
    <col min="3" max="5" width="4.125" style="11" customWidth="1"/>
    <col min="6" max="6" width="4.125" customWidth="1"/>
    <col min="7" max="11" width="4.125" style="11" customWidth="1"/>
    <col min="12" max="12" width="4.125" customWidth="1"/>
    <col min="13" max="17" width="4.125" style="11" customWidth="1"/>
    <col min="18" max="18" width="4.125" customWidth="1"/>
    <col min="19" max="23" width="4.125" style="11" customWidth="1"/>
    <col min="24" max="24" width="4.125" customWidth="1"/>
    <col min="25" max="25" width="13.125" style="11" customWidth="1"/>
    <col min="26" max="26" width="11.375" style="11" customWidth="1"/>
    <col min="27" max="27" width="10" style="11" customWidth="1"/>
    <col min="28" max="50" width="9" style="2"/>
    <col min="51" max="16384" width="11" style="2"/>
  </cols>
  <sheetData>
    <row r="1" spans="1:27" ht="53.1" customHeight="1" x14ac:dyDescent="0.15">
      <c r="A1" s="56" t="s">
        <v>282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</row>
    <row r="2" spans="1:27" s="1" customFormat="1" ht="15" x14ac:dyDescent="0.15">
      <c r="A2" s="3" t="s">
        <v>1</v>
      </c>
      <c r="B2" s="3" t="s">
        <v>2</v>
      </c>
      <c r="C2" s="4">
        <v>7</v>
      </c>
      <c r="D2" s="4">
        <v>8</v>
      </c>
      <c r="E2" s="4">
        <v>9</v>
      </c>
      <c r="F2" s="4">
        <v>10</v>
      </c>
      <c r="G2" s="4">
        <v>11</v>
      </c>
      <c r="H2" s="4">
        <v>12</v>
      </c>
      <c r="I2" s="4">
        <v>13</v>
      </c>
      <c r="J2" s="4">
        <v>14</v>
      </c>
      <c r="K2" s="13">
        <v>15</v>
      </c>
      <c r="L2" s="4">
        <v>16</v>
      </c>
      <c r="M2" s="4">
        <v>17</v>
      </c>
      <c r="N2" s="4">
        <v>18</v>
      </c>
      <c r="O2" s="4">
        <v>19</v>
      </c>
      <c r="P2" s="4">
        <v>20</v>
      </c>
      <c r="Q2" s="4">
        <v>21</v>
      </c>
      <c r="R2" s="4">
        <v>22</v>
      </c>
      <c r="S2" s="4">
        <v>23</v>
      </c>
      <c r="T2" s="4">
        <v>24</v>
      </c>
      <c r="U2" s="4">
        <v>25</v>
      </c>
      <c r="V2" s="4">
        <v>26</v>
      </c>
      <c r="W2" s="4">
        <v>27</v>
      </c>
      <c r="X2" s="4">
        <v>28</v>
      </c>
      <c r="Y2" s="10">
        <v>22</v>
      </c>
    </row>
    <row r="3" spans="1:27" x14ac:dyDescent="0.15">
      <c r="A3" s="6" t="s">
        <v>4</v>
      </c>
      <c r="B3" s="6" t="s">
        <v>5</v>
      </c>
      <c r="C3" s="7"/>
      <c r="D3" s="13" t="s">
        <v>11</v>
      </c>
      <c r="E3" s="13" t="s">
        <v>11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>
        <v>1</v>
      </c>
      <c r="S3" s="7"/>
      <c r="T3" s="7"/>
      <c r="U3" s="7"/>
      <c r="V3" s="7"/>
      <c r="W3" s="7"/>
      <c r="X3" s="7"/>
      <c r="Y3" s="11">
        <v>3</v>
      </c>
    </row>
    <row r="4" spans="1:27" x14ac:dyDescent="0.15">
      <c r="A4" s="6" t="s">
        <v>4</v>
      </c>
      <c r="B4" s="6" t="s">
        <v>7</v>
      </c>
      <c r="C4" s="7"/>
      <c r="D4" s="7"/>
      <c r="E4" s="7"/>
      <c r="F4" s="7"/>
      <c r="G4" s="7">
        <v>1</v>
      </c>
      <c r="H4" s="7"/>
      <c r="I4" s="7"/>
      <c r="J4" s="7"/>
      <c r="K4" s="7">
        <v>1</v>
      </c>
      <c r="L4" s="7"/>
      <c r="M4" s="7">
        <v>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1">
        <v>3</v>
      </c>
      <c r="Z4" s="12" t="s">
        <v>6</v>
      </c>
      <c r="AA4" s="7">
        <v>1</v>
      </c>
    </row>
    <row r="5" spans="1:27" x14ac:dyDescent="0.15">
      <c r="A5" s="6" t="s">
        <v>4</v>
      </c>
      <c r="B5" s="6" t="s">
        <v>10</v>
      </c>
      <c r="C5" s="7"/>
      <c r="D5" s="7"/>
      <c r="E5" s="7">
        <v>1</v>
      </c>
      <c r="F5" s="7"/>
      <c r="G5" s="7"/>
      <c r="H5" s="7"/>
      <c r="I5" s="7"/>
      <c r="J5" s="7">
        <v>1</v>
      </c>
      <c r="K5" s="7"/>
      <c r="L5" s="7">
        <v>1</v>
      </c>
      <c r="M5" s="7"/>
      <c r="N5" s="7">
        <v>1</v>
      </c>
      <c r="O5" s="7"/>
      <c r="P5" s="7"/>
      <c r="Q5" s="7"/>
      <c r="R5" s="7"/>
      <c r="S5" s="7"/>
      <c r="T5" s="7"/>
      <c r="U5" s="7">
        <v>1</v>
      </c>
      <c r="V5" s="7"/>
      <c r="W5" s="7"/>
      <c r="X5" s="7"/>
      <c r="Y5" s="11">
        <v>5</v>
      </c>
      <c r="Z5" s="12" t="s">
        <v>9</v>
      </c>
      <c r="AA5" s="7" t="s">
        <v>8</v>
      </c>
    </row>
    <row r="6" spans="1:27" x14ac:dyDescent="0.15">
      <c r="A6" s="6" t="s">
        <v>4</v>
      </c>
      <c r="B6" s="6" t="s">
        <v>14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>
        <v>1</v>
      </c>
      <c r="O6" s="7"/>
      <c r="P6" s="7"/>
      <c r="Q6" s="7"/>
      <c r="R6" s="7">
        <v>1</v>
      </c>
      <c r="S6" s="13" t="s">
        <v>11</v>
      </c>
      <c r="T6" s="7"/>
      <c r="U6" s="7"/>
      <c r="V6" s="7"/>
      <c r="W6" s="7"/>
      <c r="X6" s="7"/>
      <c r="Y6" s="11">
        <v>3</v>
      </c>
      <c r="Z6" s="12" t="s">
        <v>12</v>
      </c>
      <c r="AA6" s="7" t="s">
        <v>13</v>
      </c>
    </row>
    <row r="7" spans="1:27" x14ac:dyDescent="0.15">
      <c r="A7" s="6" t="s">
        <v>4</v>
      </c>
      <c r="B7" s="6" t="s">
        <v>17</v>
      </c>
      <c r="C7" s="7"/>
      <c r="D7" s="7"/>
      <c r="E7" s="7"/>
      <c r="F7" s="7"/>
      <c r="G7" s="7"/>
      <c r="H7" s="7"/>
      <c r="I7" s="7"/>
      <c r="J7" s="7"/>
      <c r="K7" s="7"/>
      <c r="L7" s="7">
        <v>1</v>
      </c>
      <c r="M7" s="13" t="s">
        <v>11</v>
      </c>
      <c r="N7" s="7"/>
      <c r="O7" s="7"/>
      <c r="P7" s="7"/>
      <c r="Q7" s="7"/>
      <c r="R7" s="7"/>
      <c r="S7" s="7"/>
      <c r="T7" s="7">
        <v>1</v>
      </c>
      <c r="U7" s="13" t="s">
        <v>11</v>
      </c>
      <c r="V7" s="7"/>
      <c r="W7" s="7"/>
      <c r="X7" s="7">
        <v>1</v>
      </c>
      <c r="Y7" s="11">
        <v>5</v>
      </c>
      <c r="Z7" s="12" t="s">
        <v>15</v>
      </c>
      <c r="AA7" s="7" t="s">
        <v>16</v>
      </c>
    </row>
    <row r="8" spans="1:27" x14ac:dyDescent="0.15">
      <c r="A8" s="6" t="s">
        <v>4</v>
      </c>
      <c r="B8" s="6" t="s">
        <v>19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>
        <v>1</v>
      </c>
      <c r="S8" s="7"/>
      <c r="T8" s="7"/>
      <c r="U8" s="7"/>
      <c r="V8" s="7"/>
      <c r="W8" s="7"/>
      <c r="X8" s="7"/>
      <c r="Y8" s="11">
        <v>1</v>
      </c>
      <c r="Z8" s="12" t="s">
        <v>18</v>
      </c>
      <c r="AA8" s="7">
        <v>0</v>
      </c>
    </row>
    <row r="9" spans="1:27" x14ac:dyDescent="0.15">
      <c r="A9" s="6" t="s">
        <v>4</v>
      </c>
      <c r="B9" s="6" t="s">
        <v>22</v>
      </c>
      <c r="C9" s="7" t="s">
        <v>8</v>
      </c>
      <c r="D9" s="7" t="s">
        <v>8</v>
      </c>
      <c r="E9" s="7" t="s">
        <v>8</v>
      </c>
      <c r="F9" s="7" t="s">
        <v>8</v>
      </c>
      <c r="G9" s="7" t="s">
        <v>8</v>
      </c>
      <c r="H9" s="7"/>
      <c r="I9" s="7"/>
      <c r="J9" s="7">
        <v>1</v>
      </c>
      <c r="K9" s="13" t="s">
        <v>11</v>
      </c>
      <c r="L9" s="13" t="s">
        <v>11</v>
      </c>
      <c r="M9" s="13" t="s">
        <v>11</v>
      </c>
      <c r="N9" s="7"/>
      <c r="O9" s="7"/>
      <c r="P9" s="7"/>
      <c r="Q9" s="7" t="s">
        <v>8</v>
      </c>
      <c r="R9" s="7" t="s">
        <v>8</v>
      </c>
      <c r="S9" s="7" t="s">
        <v>8</v>
      </c>
      <c r="T9" s="7" t="s">
        <v>8</v>
      </c>
      <c r="U9" s="7" t="s">
        <v>8</v>
      </c>
      <c r="V9" s="7"/>
      <c r="W9" s="7"/>
      <c r="X9" s="7" t="s">
        <v>8</v>
      </c>
      <c r="Y9" s="11">
        <v>15</v>
      </c>
      <c r="Z9" s="12" t="s">
        <v>20</v>
      </c>
      <c r="AA9" s="7" t="s">
        <v>21</v>
      </c>
    </row>
    <row r="10" spans="1:27" x14ac:dyDescent="0.15">
      <c r="A10" s="6" t="s">
        <v>4</v>
      </c>
      <c r="B10" s="6" t="s">
        <v>25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11">
        <v>0</v>
      </c>
      <c r="Z10" s="12" t="s">
        <v>23</v>
      </c>
      <c r="AA10" s="7" t="s">
        <v>24</v>
      </c>
    </row>
    <row r="11" spans="1:27" x14ac:dyDescent="0.15">
      <c r="A11" s="6" t="s">
        <v>4</v>
      </c>
      <c r="B11" s="6" t="s">
        <v>28</v>
      </c>
      <c r="C11" s="7"/>
      <c r="D11" s="7"/>
      <c r="E11" s="7"/>
      <c r="F11" s="7"/>
      <c r="G11" s="7">
        <v>1</v>
      </c>
      <c r="H11" s="7"/>
      <c r="I11" s="7"/>
      <c r="J11" s="7"/>
      <c r="K11" s="7"/>
      <c r="L11" s="7"/>
      <c r="M11" s="7" t="s">
        <v>27</v>
      </c>
      <c r="N11" s="7" t="s">
        <v>27</v>
      </c>
      <c r="O11" s="7"/>
      <c r="P11" s="7"/>
      <c r="Q11" s="7" t="s">
        <v>27</v>
      </c>
      <c r="R11" s="7" t="s">
        <v>27</v>
      </c>
      <c r="S11" s="7" t="s">
        <v>27</v>
      </c>
      <c r="T11" s="7" t="s">
        <v>27</v>
      </c>
      <c r="U11" s="7" t="s">
        <v>27</v>
      </c>
      <c r="V11" s="7"/>
      <c r="W11" s="7"/>
      <c r="X11" s="7" t="s">
        <v>27</v>
      </c>
      <c r="Y11" s="11">
        <v>9</v>
      </c>
      <c r="Z11" s="12" t="s">
        <v>26</v>
      </c>
      <c r="AA11" s="7" t="s">
        <v>27</v>
      </c>
    </row>
    <row r="12" spans="1:27" x14ac:dyDescent="0.15">
      <c r="A12" s="6" t="s">
        <v>4</v>
      </c>
      <c r="B12" s="6" t="s">
        <v>31</v>
      </c>
      <c r="C12" s="7"/>
      <c r="D12" s="7"/>
      <c r="E12" s="7"/>
      <c r="F12" s="7"/>
      <c r="G12" s="7"/>
      <c r="H12" s="7"/>
      <c r="I12" s="7"/>
      <c r="J12" s="7">
        <v>1</v>
      </c>
      <c r="K12" s="7"/>
      <c r="L12" s="7"/>
      <c r="M12" s="7"/>
      <c r="N12" s="7"/>
      <c r="O12" s="7"/>
      <c r="P12" s="7"/>
      <c r="Q12" s="7"/>
      <c r="R12" s="7"/>
      <c r="S12" s="7">
        <v>1</v>
      </c>
      <c r="T12" s="7"/>
      <c r="U12" s="7"/>
      <c r="V12" s="7"/>
      <c r="W12" s="7"/>
      <c r="X12" s="7"/>
      <c r="Y12" s="11">
        <v>2</v>
      </c>
      <c r="Z12" s="12" t="s">
        <v>29</v>
      </c>
      <c r="AA12" s="13" t="s">
        <v>30</v>
      </c>
    </row>
    <row r="13" spans="1:27" x14ac:dyDescent="0.15">
      <c r="A13" s="6" t="s">
        <v>4</v>
      </c>
      <c r="B13" s="6" t="s">
        <v>33</v>
      </c>
      <c r="C13" s="7"/>
      <c r="D13" s="7"/>
      <c r="E13" s="7"/>
      <c r="F13" s="7"/>
      <c r="G13" s="7">
        <v>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1</v>
      </c>
      <c r="V13" s="7"/>
      <c r="W13" s="7"/>
      <c r="X13" s="7">
        <v>1</v>
      </c>
      <c r="Y13" s="11">
        <v>3</v>
      </c>
      <c r="Z13" s="14" t="s">
        <v>32</v>
      </c>
      <c r="AA13" s="13" t="s">
        <v>11</v>
      </c>
    </row>
    <row r="14" spans="1:27" x14ac:dyDescent="0.15">
      <c r="A14" s="6" t="s">
        <v>4</v>
      </c>
      <c r="B14" s="6" t="s">
        <v>34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>
        <v>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11">
        <v>1</v>
      </c>
    </row>
    <row r="15" spans="1:27" x14ac:dyDescent="0.15">
      <c r="A15" s="6" t="s">
        <v>4</v>
      </c>
      <c r="B15" s="6" t="s">
        <v>35</v>
      </c>
      <c r="C15" s="7"/>
      <c r="D15" s="7"/>
      <c r="E15" s="7">
        <v>1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1">
        <v>1</v>
      </c>
    </row>
    <row r="16" spans="1:27" x14ac:dyDescent="0.15">
      <c r="A16" s="6" t="s">
        <v>4</v>
      </c>
      <c r="B16" s="6" t="s">
        <v>36</v>
      </c>
      <c r="C16" s="7"/>
      <c r="D16" s="13" t="s">
        <v>11</v>
      </c>
      <c r="E16" s="7"/>
      <c r="F16" s="7">
        <v>1</v>
      </c>
      <c r="G16" s="7"/>
      <c r="H16" s="7"/>
      <c r="I16" s="7"/>
      <c r="J16" s="7"/>
      <c r="K16" s="7">
        <v>1</v>
      </c>
      <c r="L16" s="7"/>
      <c r="M16" s="7"/>
      <c r="N16" s="7"/>
      <c r="O16" s="7"/>
      <c r="P16" s="7"/>
      <c r="Q16" s="7"/>
      <c r="R16" s="7"/>
      <c r="S16" s="13" t="s">
        <v>11</v>
      </c>
      <c r="T16" s="7">
        <v>1</v>
      </c>
      <c r="U16" s="7"/>
      <c r="V16" s="7"/>
      <c r="W16" s="7"/>
      <c r="X16" s="13" t="s">
        <v>11</v>
      </c>
      <c r="Y16" s="11">
        <v>6</v>
      </c>
    </row>
    <row r="17" spans="1:27" x14ac:dyDescent="0.15">
      <c r="A17" s="6" t="s">
        <v>4</v>
      </c>
      <c r="B17" s="6" t="s">
        <v>37</v>
      </c>
      <c r="C17" s="7"/>
      <c r="D17" s="7"/>
      <c r="E17" s="7"/>
      <c r="F17" s="7"/>
      <c r="G17" s="7"/>
      <c r="H17" s="7"/>
      <c r="I17" s="7"/>
      <c r="J17" s="7"/>
      <c r="K17" s="7"/>
      <c r="L17" s="7">
        <v>1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1">
        <v>1</v>
      </c>
    </row>
    <row r="18" spans="1:27" x14ac:dyDescent="0.15">
      <c r="A18" s="6" t="s">
        <v>4</v>
      </c>
      <c r="B18" s="6" t="s">
        <v>38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v>1</v>
      </c>
      <c r="N18" s="7"/>
      <c r="O18" s="7"/>
      <c r="P18" s="7"/>
      <c r="Q18" s="7"/>
      <c r="R18" s="7"/>
      <c r="S18" s="7"/>
      <c r="T18" s="7"/>
      <c r="U18" s="13" t="s">
        <v>11</v>
      </c>
      <c r="V18" s="7"/>
      <c r="W18" s="7"/>
      <c r="X18" s="7"/>
      <c r="Y18" s="11">
        <v>2</v>
      </c>
    </row>
    <row r="19" spans="1:27" x14ac:dyDescent="0.15">
      <c r="A19" s="6" t="s">
        <v>4</v>
      </c>
      <c r="B19" s="6" t="s">
        <v>39</v>
      </c>
      <c r="C19" s="7"/>
      <c r="D19" s="7"/>
      <c r="E19" s="7"/>
      <c r="F19" s="7"/>
      <c r="G19" s="7"/>
      <c r="H19" s="7"/>
      <c r="I19" s="7"/>
      <c r="J19" s="7"/>
      <c r="K19" s="7"/>
      <c r="L19" s="7">
        <v>1</v>
      </c>
      <c r="M19" s="13" t="s">
        <v>11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1">
        <v>2</v>
      </c>
    </row>
    <row r="20" spans="1:27" customFormat="1" ht="13.5" x14ac:dyDescent="0.15">
      <c r="A20" s="16"/>
      <c r="B20" s="16"/>
      <c r="W20" t="s">
        <v>298</v>
      </c>
      <c r="Y20">
        <v>62</v>
      </c>
      <c r="Z20" t="s">
        <v>41</v>
      </c>
      <c r="AA20" s="15">
        <v>0.7720588235294118</v>
      </c>
    </row>
    <row r="21" spans="1:27" x14ac:dyDescent="0.15">
      <c r="A21" s="6" t="s">
        <v>42</v>
      </c>
      <c r="B21" s="6" t="s">
        <v>284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13" t="s">
        <v>11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11">
        <v>1</v>
      </c>
      <c r="AA21" s="58"/>
    </row>
    <row r="22" spans="1:27" x14ac:dyDescent="0.15">
      <c r="A22" s="6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 t="s">
        <v>298</v>
      </c>
      <c r="X22" s="7"/>
      <c r="Y22" s="11">
        <v>1</v>
      </c>
      <c r="Z22" s="11" t="s">
        <v>41</v>
      </c>
      <c r="AA22" s="58">
        <v>0.9375</v>
      </c>
    </row>
    <row r="23" spans="1:27" x14ac:dyDescent="0.15">
      <c r="A23" s="6" t="s">
        <v>44</v>
      </c>
      <c r="B23" s="6" t="s">
        <v>45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1">
        <v>0</v>
      </c>
      <c r="AA23" s="58"/>
    </row>
    <row r="24" spans="1:27" x14ac:dyDescent="0.15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 t="s">
        <v>298</v>
      </c>
      <c r="X24" s="7"/>
      <c r="Y24" s="11">
        <v>0</v>
      </c>
      <c r="Z24" s="11" t="s">
        <v>41</v>
      </c>
      <c r="AA24" s="58">
        <v>1</v>
      </c>
    </row>
    <row r="25" spans="1:27" x14ac:dyDescent="0.15">
      <c r="A25" s="6" t="s">
        <v>46</v>
      </c>
      <c r="B25" s="6" t="s">
        <v>47</v>
      </c>
      <c r="C25" s="7">
        <v>1</v>
      </c>
      <c r="D25" s="7">
        <v>1</v>
      </c>
      <c r="E25" s="7"/>
      <c r="F25" s="7"/>
      <c r="G25" s="7"/>
      <c r="H25" s="7"/>
      <c r="I25" s="7"/>
      <c r="J25" s="7"/>
      <c r="K25" s="7"/>
      <c r="L25" s="7"/>
      <c r="M25" s="7"/>
      <c r="N25" s="7">
        <v>1</v>
      </c>
      <c r="O25" s="7"/>
      <c r="P25" s="7"/>
      <c r="Q25" s="7"/>
      <c r="R25" s="7"/>
      <c r="S25" s="7"/>
      <c r="T25" s="7">
        <v>1</v>
      </c>
      <c r="U25" s="7"/>
      <c r="V25" s="7"/>
      <c r="W25" s="7"/>
      <c r="X25" s="7"/>
      <c r="Y25" s="11">
        <v>4</v>
      </c>
      <c r="AA25" s="58"/>
    </row>
    <row r="26" spans="1:27" x14ac:dyDescent="0.15">
      <c r="A26" s="6" t="s">
        <v>46</v>
      </c>
      <c r="B26" s="6" t="s">
        <v>48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1">
        <v>0</v>
      </c>
      <c r="AA26" s="58"/>
    </row>
    <row r="27" spans="1:27" x14ac:dyDescent="0.15">
      <c r="F27" s="11"/>
      <c r="L27" s="11"/>
      <c r="R27" s="11"/>
      <c r="W27" s="11" t="s">
        <v>298</v>
      </c>
      <c r="X27" s="11"/>
      <c r="Y27" s="11">
        <v>4</v>
      </c>
      <c r="Z27" s="11" t="s">
        <v>41</v>
      </c>
      <c r="AA27" s="58">
        <v>0.875</v>
      </c>
    </row>
    <row r="28" spans="1:27" x14ac:dyDescent="0.15">
      <c r="A28" s="6" t="s">
        <v>49</v>
      </c>
      <c r="B28" s="6" t="s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1">
        <v>0</v>
      </c>
      <c r="AA28" s="58"/>
    </row>
    <row r="29" spans="1:27" x14ac:dyDescent="0.15">
      <c r="A29" s="6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 t="s">
        <v>298</v>
      </c>
      <c r="X29" s="7"/>
      <c r="Y29" s="11">
        <v>0</v>
      </c>
      <c r="Z29" s="11" t="s">
        <v>41</v>
      </c>
      <c r="AA29" s="58">
        <v>1</v>
      </c>
    </row>
    <row r="30" spans="1:27" x14ac:dyDescent="0.15">
      <c r="A30" s="6" t="s">
        <v>51</v>
      </c>
      <c r="B30" s="6" t="s">
        <v>52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1">
        <v>0</v>
      </c>
      <c r="AA30" s="58"/>
    </row>
    <row r="31" spans="1:27" x14ac:dyDescent="0.15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 t="s">
        <v>298</v>
      </c>
      <c r="X31" s="7"/>
      <c r="Y31" s="11">
        <v>0</v>
      </c>
      <c r="Z31" s="11" t="s">
        <v>41</v>
      </c>
      <c r="AA31" s="58">
        <v>1</v>
      </c>
    </row>
    <row r="32" spans="1:27" x14ac:dyDescent="0.15">
      <c r="A32" s="6" t="s">
        <v>64</v>
      </c>
      <c r="B32" s="6" t="s">
        <v>65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 t="s">
        <v>24</v>
      </c>
      <c r="R32" s="7"/>
      <c r="S32" s="7"/>
      <c r="T32" s="7" t="s">
        <v>24</v>
      </c>
      <c r="U32" s="7" t="s">
        <v>24</v>
      </c>
      <c r="V32" s="7"/>
      <c r="W32" s="7"/>
      <c r="X32" s="7"/>
      <c r="Y32" s="11">
        <v>3</v>
      </c>
      <c r="AA32" s="58"/>
    </row>
    <row r="33" spans="1:27" x14ac:dyDescent="0.15">
      <c r="A33" s="6" t="s">
        <v>64</v>
      </c>
      <c r="B33" s="6" t="s">
        <v>66</v>
      </c>
      <c r="C33" s="7"/>
      <c r="D33" s="7"/>
      <c r="E33" s="7">
        <v>1</v>
      </c>
      <c r="F33" s="7"/>
      <c r="G33" s="7"/>
      <c r="H33" s="7"/>
      <c r="I33" s="7"/>
      <c r="J33" s="7" t="s">
        <v>21</v>
      </c>
      <c r="K33" s="7" t="s">
        <v>21</v>
      </c>
      <c r="L33" s="7" t="s">
        <v>21</v>
      </c>
      <c r="M33" s="7" t="s">
        <v>21</v>
      </c>
      <c r="N33" s="7" t="s">
        <v>21</v>
      </c>
      <c r="O33" s="7"/>
      <c r="P33" s="7"/>
      <c r="Q33" s="7"/>
      <c r="R33" s="7">
        <v>1</v>
      </c>
      <c r="S33" s="7"/>
      <c r="T33" s="7"/>
      <c r="U33" s="7"/>
      <c r="V33" s="7"/>
      <c r="W33" s="7"/>
      <c r="X33" s="7">
        <v>1</v>
      </c>
      <c r="Y33" s="11">
        <v>8</v>
      </c>
      <c r="AA33" s="58"/>
    </row>
    <row r="34" spans="1:27" x14ac:dyDescent="0.15">
      <c r="A34" s="6" t="s">
        <v>64</v>
      </c>
      <c r="B34" s="6" t="s">
        <v>67</v>
      </c>
      <c r="C34" s="7"/>
      <c r="D34" s="7">
        <v>1</v>
      </c>
      <c r="E34" s="7"/>
      <c r="F34" s="7"/>
      <c r="G34" s="7"/>
      <c r="H34" s="7"/>
      <c r="I34" s="7"/>
      <c r="J34" s="7">
        <v>1</v>
      </c>
      <c r="K34" s="7">
        <v>1</v>
      </c>
      <c r="L34" s="7">
        <v>1</v>
      </c>
      <c r="M34" s="13" t="s">
        <v>11</v>
      </c>
      <c r="N34" s="13" t="s">
        <v>11</v>
      </c>
      <c r="O34" s="7"/>
      <c r="P34" s="7"/>
      <c r="Q34" s="7"/>
      <c r="R34" s="7"/>
      <c r="S34" s="13" t="s">
        <v>11</v>
      </c>
      <c r="T34" s="7">
        <v>1</v>
      </c>
      <c r="U34" s="7"/>
      <c r="V34" s="7"/>
      <c r="W34" s="7"/>
      <c r="X34" s="7"/>
      <c r="Y34" s="11">
        <v>8</v>
      </c>
      <c r="AA34" s="58"/>
    </row>
    <row r="35" spans="1:27" x14ac:dyDescent="0.15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 t="s">
        <v>298</v>
      </c>
      <c r="X35" s="7"/>
      <c r="Y35" s="11">
        <v>19</v>
      </c>
      <c r="Z35" s="11" t="s">
        <v>41</v>
      </c>
      <c r="AA35" s="58">
        <v>0.60416666666666663</v>
      </c>
    </row>
    <row r="36" spans="1:27" x14ac:dyDescent="0.15">
      <c r="A36" s="6" t="s">
        <v>53</v>
      </c>
      <c r="B36" s="6" t="s">
        <v>56</v>
      </c>
      <c r="C36" s="7"/>
      <c r="D36" s="7"/>
      <c r="E36" s="7">
        <v>1</v>
      </c>
      <c r="F36" s="7"/>
      <c r="G36" s="7">
        <v>1</v>
      </c>
      <c r="H36" s="7"/>
      <c r="I36" s="7"/>
      <c r="J36" s="7">
        <v>1</v>
      </c>
      <c r="K36" s="7"/>
      <c r="L36" s="7"/>
      <c r="M36" s="7">
        <v>1</v>
      </c>
      <c r="N36" s="7"/>
      <c r="O36" s="7"/>
      <c r="P36" s="7"/>
      <c r="Q36" s="13" t="s">
        <v>11</v>
      </c>
      <c r="R36" s="7"/>
      <c r="S36" s="13" t="s">
        <v>11</v>
      </c>
      <c r="T36" s="13" t="s">
        <v>11</v>
      </c>
      <c r="U36" s="7">
        <v>1</v>
      </c>
      <c r="V36" s="7"/>
      <c r="W36" s="7"/>
      <c r="X36" s="7"/>
      <c r="Y36" s="11">
        <v>8</v>
      </c>
      <c r="AA36" s="58"/>
    </row>
    <row r="37" spans="1:27" x14ac:dyDescent="0.15">
      <c r="A37" s="6" t="s">
        <v>53</v>
      </c>
      <c r="B37" s="6" t="s">
        <v>55</v>
      </c>
      <c r="C37" s="7"/>
      <c r="D37" s="7">
        <v>1</v>
      </c>
      <c r="E37" s="7"/>
      <c r="F37" s="7">
        <v>1</v>
      </c>
      <c r="G37" s="7"/>
      <c r="H37" s="7"/>
      <c r="I37" s="7"/>
      <c r="J37" s="7"/>
      <c r="K37" s="13" t="s">
        <v>11</v>
      </c>
      <c r="L37" s="7"/>
      <c r="M37" s="7"/>
      <c r="N37" s="7"/>
      <c r="O37" s="7"/>
      <c r="P37" s="7"/>
      <c r="Q37" s="7"/>
      <c r="R37" s="7"/>
      <c r="S37" s="13" t="s">
        <v>11</v>
      </c>
      <c r="T37" s="13" t="s">
        <v>11</v>
      </c>
      <c r="U37" s="7">
        <v>1</v>
      </c>
      <c r="V37" s="7"/>
      <c r="W37" s="7"/>
      <c r="X37" s="7">
        <v>1</v>
      </c>
      <c r="Y37" s="11">
        <v>7</v>
      </c>
      <c r="AA37" s="58"/>
    </row>
    <row r="38" spans="1:27" x14ac:dyDescent="0.15">
      <c r="A38" s="6" t="s">
        <v>53</v>
      </c>
      <c r="B38" s="6" t="s">
        <v>57</v>
      </c>
      <c r="C38" s="7"/>
      <c r="D38" s="7"/>
      <c r="E38" s="7">
        <v>1</v>
      </c>
      <c r="F38" s="7"/>
      <c r="G38" s="7">
        <v>1</v>
      </c>
      <c r="H38" s="7"/>
      <c r="I38" s="7"/>
      <c r="J38" s="7"/>
      <c r="K38" s="7"/>
      <c r="L38" s="7"/>
      <c r="M38" s="7">
        <v>1</v>
      </c>
      <c r="N38" s="7"/>
      <c r="O38" s="7"/>
      <c r="P38" s="7"/>
      <c r="Q38" s="13" t="s">
        <v>11</v>
      </c>
      <c r="R38" s="7"/>
      <c r="S38" s="7"/>
      <c r="T38" s="13" t="s">
        <v>11</v>
      </c>
      <c r="U38" s="13" t="s">
        <v>11</v>
      </c>
      <c r="V38" s="7"/>
      <c r="W38" s="7"/>
      <c r="X38" s="7">
        <v>1</v>
      </c>
      <c r="Y38" s="11">
        <v>7</v>
      </c>
      <c r="AA38" s="58"/>
    </row>
    <row r="39" spans="1:27" x14ac:dyDescent="0.15">
      <c r="A39" s="6" t="s">
        <v>53</v>
      </c>
      <c r="B39" s="6" t="s">
        <v>54</v>
      </c>
      <c r="C39" s="13" t="s">
        <v>11</v>
      </c>
      <c r="D39" s="7">
        <v>1</v>
      </c>
      <c r="E39" s="7"/>
      <c r="F39" s="7">
        <v>1</v>
      </c>
      <c r="G39" s="7"/>
      <c r="H39" s="7"/>
      <c r="I39" s="7"/>
      <c r="J39" s="7"/>
      <c r="K39" s="7"/>
      <c r="L39" s="7"/>
      <c r="M39" s="7"/>
      <c r="N39" s="7">
        <v>1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11">
        <v>4</v>
      </c>
      <c r="AA39" s="58"/>
    </row>
    <row r="40" spans="1:27" x14ac:dyDescent="0.15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 t="s">
        <v>298</v>
      </c>
      <c r="X40" s="7"/>
      <c r="Y40" s="11">
        <v>26</v>
      </c>
      <c r="Z40" s="11" t="s">
        <v>41</v>
      </c>
      <c r="AA40" s="58">
        <v>0.59375</v>
      </c>
    </row>
    <row r="41" spans="1:27" x14ac:dyDescent="0.15">
      <c r="A41" s="6" t="s">
        <v>68</v>
      </c>
      <c r="B41" s="6" t="s">
        <v>69</v>
      </c>
      <c r="C41" s="13" t="s">
        <v>11</v>
      </c>
      <c r="D41" s="13" t="s">
        <v>11</v>
      </c>
      <c r="E41" s="7"/>
      <c r="F41" s="7">
        <v>1</v>
      </c>
      <c r="G41" s="7"/>
      <c r="H41" s="7"/>
      <c r="I41" s="7"/>
      <c r="J41" s="7"/>
      <c r="K41" s="13" t="s">
        <v>11</v>
      </c>
      <c r="L41" s="7">
        <v>1</v>
      </c>
      <c r="M41" s="13" t="s">
        <v>11</v>
      </c>
      <c r="N41" s="13" t="s">
        <v>11</v>
      </c>
      <c r="O41" s="7"/>
      <c r="P41" s="7"/>
      <c r="Q41" s="13" t="s">
        <v>11</v>
      </c>
      <c r="R41" s="13" t="s">
        <v>11</v>
      </c>
      <c r="S41" s="13" t="s">
        <v>11</v>
      </c>
      <c r="T41" s="13" t="s">
        <v>11</v>
      </c>
      <c r="U41" s="7">
        <v>1</v>
      </c>
      <c r="V41" s="7"/>
      <c r="W41" s="7"/>
      <c r="X41" s="7"/>
      <c r="Y41" s="11">
        <v>12</v>
      </c>
      <c r="AA41" s="58"/>
    </row>
    <row r="42" spans="1:27" x14ac:dyDescent="0.15">
      <c r="A42" s="6" t="s">
        <v>68</v>
      </c>
      <c r="B42" s="6" t="s">
        <v>70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>
        <v>1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>
        <v>0</v>
      </c>
      <c r="Y42" s="11">
        <v>2</v>
      </c>
      <c r="AA42" s="58"/>
    </row>
    <row r="43" spans="1:27" x14ac:dyDescent="0.15">
      <c r="A43" s="6" t="s">
        <v>68</v>
      </c>
      <c r="B43" s="6" t="s">
        <v>71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 t="s">
        <v>8</v>
      </c>
      <c r="S43" s="7"/>
      <c r="T43" s="7"/>
      <c r="U43" s="7"/>
      <c r="V43" s="7"/>
      <c r="W43" s="7"/>
      <c r="X43" s="7"/>
      <c r="Y43" s="11">
        <v>1</v>
      </c>
      <c r="AA43" s="58"/>
    </row>
    <row r="44" spans="1:27" x14ac:dyDescent="0.15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 t="s">
        <v>298</v>
      </c>
      <c r="X44" s="7"/>
      <c r="Y44" s="11">
        <v>15</v>
      </c>
      <c r="Z44" s="11" t="s">
        <v>41</v>
      </c>
      <c r="AA44" s="58">
        <v>0.6875</v>
      </c>
    </row>
    <row r="45" spans="1:27" x14ac:dyDescent="0.15">
      <c r="A45" s="6" t="s">
        <v>72</v>
      </c>
      <c r="B45" s="6" t="s">
        <v>73</v>
      </c>
      <c r="C45" s="7"/>
      <c r="D45" s="7"/>
      <c r="E45" s="7"/>
      <c r="F45" s="7"/>
      <c r="G45" s="7"/>
      <c r="H45" s="7"/>
      <c r="I45" s="7"/>
      <c r="J45" s="13" t="s">
        <v>11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1">
        <v>1</v>
      </c>
      <c r="AA45" s="58"/>
    </row>
    <row r="46" spans="1:27" x14ac:dyDescent="0.15">
      <c r="A46" s="6" t="s">
        <v>72</v>
      </c>
      <c r="B46" s="6" t="s">
        <v>74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>
        <v>1</v>
      </c>
      <c r="T46" s="7">
        <v>1</v>
      </c>
      <c r="U46" s="7">
        <v>1</v>
      </c>
      <c r="V46" s="7"/>
      <c r="W46" s="7"/>
      <c r="X46" s="7">
        <v>1</v>
      </c>
      <c r="Y46" s="11">
        <v>4</v>
      </c>
      <c r="AA46" s="58"/>
    </row>
    <row r="47" spans="1:27" x14ac:dyDescent="0.15">
      <c r="A47" s="6" t="s">
        <v>72</v>
      </c>
      <c r="B47" s="6" t="s">
        <v>75</v>
      </c>
      <c r="C47" s="7"/>
      <c r="D47" s="7"/>
      <c r="E47" s="7"/>
      <c r="F47" s="7"/>
      <c r="G47" s="7"/>
      <c r="H47" s="7"/>
      <c r="I47" s="7"/>
      <c r="J47" s="7"/>
      <c r="K47" s="7">
        <v>1</v>
      </c>
      <c r="L47" s="7"/>
      <c r="M47" s="7"/>
      <c r="N47" s="13" t="s">
        <v>11</v>
      </c>
      <c r="O47" s="7">
        <v>1</v>
      </c>
      <c r="P47" s="7"/>
      <c r="Q47" s="7">
        <v>1</v>
      </c>
      <c r="R47" s="7"/>
      <c r="S47" s="7"/>
      <c r="T47" s="7"/>
      <c r="U47" s="7"/>
      <c r="V47" s="7"/>
      <c r="W47" s="7"/>
      <c r="X47" s="7"/>
      <c r="Y47" s="11">
        <v>4</v>
      </c>
      <c r="AA47" s="58"/>
    </row>
    <row r="48" spans="1:27" x14ac:dyDescent="0.15">
      <c r="A48" s="6" t="s">
        <v>72</v>
      </c>
      <c r="B48" s="6" t="s">
        <v>76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3" t="s">
        <v>11</v>
      </c>
      <c r="R48" s="7"/>
      <c r="S48" s="7"/>
      <c r="T48" s="7"/>
      <c r="U48" s="7"/>
      <c r="V48" s="7"/>
      <c r="W48" s="7"/>
      <c r="X48" s="7"/>
      <c r="Y48" s="11">
        <v>1</v>
      </c>
      <c r="AA48" s="58"/>
    </row>
    <row r="49" spans="1:27" x14ac:dyDescent="0.15">
      <c r="A49" s="6" t="s">
        <v>72</v>
      </c>
      <c r="B49" s="6" t="s">
        <v>77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1">
        <v>0</v>
      </c>
      <c r="AA49" s="58"/>
    </row>
    <row r="50" spans="1:27" x14ac:dyDescent="0.15">
      <c r="A50" s="6" t="s">
        <v>72</v>
      </c>
      <c r="B50" s="6" t="s">
        <v>78</v>
      </c>
      <c r="C50" s="7"/>
      <c r="D50" s="7"/>
      <c r="E50" s="7"/>
      <c r="F50" s="7"/>
      <c r="G50" s="7"/>
      <c r="H50" s="7"/>
      <c r="I50" s="7"/>
      <c r="J50" s="7"/>
      <c r="K50" s="7"/>
      <c r="L50" s="13"/>
      <c r="M50" s="13"/>
      <c r="N50" s="13"/>
      <c r="O50" s="7"/>
      <c r="P50" s="7"/>
      <c r="Q50" s="13"/>
      <c r="R50" s="13"/>
      <c r="S50" s="13"/>
      <c r="T50" s="7"/>
      <c r="U50" s="13"/>
      <c r="V50" s="7"/>
      <c r="W50" s="7"/>
      <c r="X50" s="13"/>
      <c r="Y50" s="11">
        <v>0</v>
      </c>
      <c r="AA50" s="58"/>
    </row>
    <row r="51" spans="1:27" x14ac:dyDescent="0.15">
      <c r="A51" s="6" t="s">
        <v>72</v>
      </c>
      <c r="B51" s="6" t="s">
        <v>79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11">
        <v>0</v>
      </c>
      <c r="AA51" s="58"/>
    </row>
    <row r="52" spans="1:27" x14ac:dyDescent="0.15">
      <c r="A52" s="6" t="s">
        <v>72</v>
      </c>
      <c r="B52" s="6" t="s">
        <v>80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>
        <v>1</v>
      </c>
      <c r="O52" s="7">
        <v>1</v>
      </c>
      <c r="P52" s="7"/>
      <c r="Q52" s="13" t="s">
        <v>11</v>
      </c>
      <c r="R52" s="7"/>
      <c r="S52" s="7"/>
      <c r="T52" s="7"/>
      <c r="U52" s="7"/>
      <c r="V52" s="7"/>
      <c r="W52" s="7"/>
      <c r="X52" s="7"/>
      <c r="Y52" s="11">
        <v>3</v>
      </c>
      <c r="AA52" s="58"/>
    </row>
    <row r="53" spans="1:27" x14ac:dyDescent="0.15">
      <c r="A53" s="6" t="s">
        <v>72</v>
      </c>
      <c r="B53" s="6" t="s">
        <v>81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1">
        <v>0</v>
      </c>
      <c r="AA53" s="58"/>
    </row>
    <row r="54" spans="1:27" x14ac:dyDescent="0.15">
      <c r="A54" s="6" t="s">
        <v>72</v>
      </c>
      <c r="B54" s="6" t="s">
        <v>82</v>
      </c>
      <c r="C54" s="13" t="s">
        <v>11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1">
        <v>1</v>
      </c>
      <c r="AA54" s="58"/>
    </row>
    <row r="55" spans="1:27" x14ac:dyDescent="0.15">
      <c r="A55" s="6" t="s">
        <v>72</v>
      </c>
      <c r="B55" s="6" t="s">
        <v>83</v>
      </c>
      <c r="C55" s="7"/>
      <c r="D55" s="7"/>
      <c r="E55" s="7"/>
      <c r="F55" s="13" t="s">
        <v>11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>
        <v>1</v>
      </c>
      <c r="V55" s="7"/>
      <c r="W55" s="7"/>
      <c r="X55" s="7"/>
      <c r="Y55" s="11">
        <v>2</v>
      </c>
      <c r="AA55" s="58"/>
    </row>
    <row r="56" spans="1:27" x14ac:dyDescent="0.15">
      <c r="A56" s="6" t="s">
        <v>72</v>
      </c>
      <c r="B56" s="6" t="s">
        <v>84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v>1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1">
        <v>1</v>
      </c>
      <c r="AA56" s="58"/>
    </row>
    <row r="57" spans="1:27" x14ac:dyDescent="0.15">
      <c r="A57" s="6" t="s">
        <v>72</v>
      </c>
      <c r="B57" s="6" t="s">
        <v>85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1">
        <v>0</v>
      </c>
      <c r="AA57" s="58"/>
    </row>
    <row r="58" spans="1:27" x14ac:dyDescent="0.15">
      <c r="A58" s="6" t="s">
        <v>72</v>
      </c>
      <c r="B58" s="6" t="s">
        <v>86</v>
      </c>
      <c r="C58" s="7"/>
      <c r="D58" s="7"/>
      <c r="E58" s="7">
        <v>1</v>
      </c>
      <c r="F58" s="7">
        <v>1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1">
        <v>2</v>
      </c>
      <c r="AA58" s="58"/>
    </row>
    <row r="59" spans="1:27" x14ac:dyDescent="0.15">
      <c r="A59" s="6" t="s">
        <v>72</v>
      </c>
      <c r="B59" s="6" t="s">
        <v>87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1">
        <v>0</v>
      </c>
      <c r="AA59" s="58"/>
    </row>
    <row r="60" spans="1:27" x14ac:dyDescent="0.15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 t="s">
        <v>298</v>
      </c>
      <c r="X60" s="7"/>
      <c r="Y60" s="11">
        <v>19</v>
      </c>
      <c r="Z60" s="11" t="s">
        <v>41</v>
      </c>
      <c r="AA60" s="58">
        <v>0.92083333333333328</v>
      </c>
    </row>
    <row r="61" spans="1:27" x14ac:dyDescent="0.15">
      <c r="A61" s="6" t="s">
        <v>88</v>
      </c>
      <c r="B61" s="6" t="s">
        <v>89</v>
      </c>
      <c r="C61" s="13" t="s">
        <v>11</v>
      </c>
      <c r="D61" s="13" t="s">
        <v>11</v>
      </c>
      <c r="E61" s="7"/>
      <c r="F61" s="7"/>
      <c r="G61" s="7"/>
      <c r="H61" s="7"/>
      <c r="I61" s="7"/>
      <c r="J61" s="7" t="s">
        <v>21</v>
      </c>
      <c r="K61" s="7" t="s">
        <v>21</v>
      </c>
      <c r="L61" s="7" t="s">
        <v>21</v>
      </c>
      <c r="M61" s="7" t="s">
        <v>21</v>
      </c>
      <c r="N61" s="7" t="s">
        <v>21</v>
      </c>
      <c r="O61" s="7"/>
      <c r="P61" s="7"/>
      <c r="Q61" s="7" t="s">
        <v>21</v>
      </c>
      <c r="R61" s="7" t="s">
        <v>21</v>
      </c>
      <c r="S61" s="7" t="s">
        <v>21</v>
      </c>
      <c r="T61" s="7" t="s">
        <v>21</v>
      </c>
      <c r="U61" s="7" t="s">
        <v>21</v>
      </c>
      <c r="V61" s="7" t="s">
        <v>21</v>
      </c>
      <c r="W61" s="7" t="s">
        <v>21</v>
      </c>
      <c r="X61" s="7" t="s">
        <v>21</v>
      </c>
      <c r="Y61" s="11">
        <v>15</v>
      </c>
      <c r="AA61" s="58"/>
    </row>
    <row r="62" spans="1:27" x14ac:dyDescent="0.15">
      <c r="A62" s="6" t="s">
        <v>88</v>
      </c>
      <c r="B62" s="6" t="s">
        <v>90</v>
      </c>
      <c r="C62" s="13" t="s">
        <v>11</v>
      </c>
      <c r="D62" s="7"/>
      <c r="E62" s="7"/>
      <c r="F62" s="7"/>
      <c r="G62" s="7"/>
      <c r="H62" s="7"/>
      <c r="I62" s="7"/>
      <c r="J62" s="7"/>
      <c r="K62" s="7"/>
      <c r="L62" s="7"/>
      <c r="M62" s="7">
        <v>1</v>
      </c>
      <c r="N62" s="7"/>
      <c r="O62" s="7"/>
      <c r="P62" s="7"/>
      <c r="Q62" s="7"/>
      <c r="R62" s="7"/>
      <c r="S62" s="7"/>
      <c r="T62" s="7"/>
      <c r="U62" s="7">
        <v>1</v>
      </c>
      <c r="V62" s="7"/>
      <c r="W62" s="13" t="s">
        <v>11</v>
      </c>
      <c r="X62" s="7"/>
      <c r="Y62" s="11">
        <v>4</v>
      </c>
      <c r="AA62" s="58"/>
    </row>
    <row r="63" spans="1:27" x14ac:dyDescent="0.15">
      <c r="A63" s="6" t="s">
        <v>88</v>
      </c>
      <c r="B63" s="6" t="s">
        <v>91</v>
      </c>
      <c r="C63" s="7"/>
      <c r="D63" s="7">
        <v>1</v>
      </c>
      <c r="E63" s="7"/>
      <c r="F63" s="7"/>
      <c r="G63" s="7"/>
      <c r="H63" s="7"/>
      <c r="I63" s="7"/>
      <c r="J63" s="7"/>
      <c r="K63" s="7"/>
      <c r="L63" s="7"/>
      <c r="M63" s="7"/>
      <c r="N63" s="7">
        <v>1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11">
        <v>2</v>
      </c>
      <c r="AA63" s="58"/>
    </row>
    <row r="64" spans="1:27" x14ac:dyDescent="0.15">
      <c r="A64" s="6" t="s">
        <v>88</v>
      </c>
      <c r="B64" s="6" t="s">
        <v>92</v>
      </c>
      <c r="C64" s="7"/>
      <c r="D64" s="7"/>
      <c r="E64" s="7"/>
      <c r="F64" s="7">
        <v>1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 t="s">
        <v>21</v>
      </c>
      <c r="R64" s="7" t="s">
        <v>21</v>
      </c>
      <c r="S64" s="7" t="s">
        <v>21</v>
      </c>
      <c r="T64" s="7" t="s">
        <v>21</v>
      </c>
      <c r="U64" s="7" t="s">
        <v>21</v>
      </c>
      <c r="V64" s="7" t="s">
        <v>21</v>
      </c>
      <c r="W64" s="7" t="s">
        <v>21</v>
      </c>
      <c r="X64" s="7" t="s">
        <v>21</v>
      </c>
      <c r="Y64" s="11">
        <v>9</v>
      </c>
      <c r="AA64" s="58"/>
    </row>
    <row r="65" spans="1:27" x14ac:dyDescent="0.15">
      <c r="A65" s="6" t="s">
        <v>88</v>
      </c>
      <c r="B65" s="6" t="s">
        <v>93</v>
      </c>
      <c r="C65" s="7"/>
      <c r="D65" s="7"/>
      <c r="E65" s="7">
        <v>1</v>
      </c>
      <c r="F65" s="13" t="s">
        <v>11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1">
        <v>2</v>
      </c>
      <c r="AA65" s="58"/>
    </row>
    <row r="66" spans="1:27" x14ac:dyDescent="0.15">
      <c r="A66" s="6" t="s">
        <v>88</v>
      </c>
      <c r="B66" s="6" t="s">
        <v>94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1</v>
      </c>
      <c r="S66" s="7"/>
      <c r="T66" s="7"/>
      <c r="U66" s="7"/>
      <c r="V66" s="7"/>
      <c r="W66" s="7"/>
      <c r="X66" s="7"/>
      <c r="Y66" s="11">
        <v>1</v>
      </c>
      <c r="AA66" s="58"/>
    </row>
    <row r="67" spans="1:27" x14ac:dyDescent="0.15">
      <c r="A67" s="6" t="s">
        <v>88</v>
      </c>
      <c r="B67" s="6" t="s">
        <v>95</v>
      </c>
      <c r="C67" s="7"/>
      <c r="D67" s="7"/>
      <c r="E67" s="7"/>
      <c r="F67" s="7"/>
      <c r="G67" s="7">
        <v>1</v>
      </c>
      <c r="H67" s="7"/>
      <c r="I67" s="7"/>
      <c r="J67" s="7"/>
      <c r="K67" s="7"/>
      <c r="L67" s="7">
        <v>1</v>
      </c>
      <c r="M67" s="7">
        <v>1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11">
        <v>3</v>
      </c>
      <c r="AA67" s="58"/>
    </row>
    <row r="68" spans="1:27" x14ac:dyDescent="0.15">
      <c r="A68" s="6" t="s">
        <v>88</v>
      </c>
      <c r="B68" s="6" t="s">
        <v>96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>
        <v>1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11">
        <v>1</v>
      </c>
      <c r="AA68" s="58"/>
    </row>
    <row r="69" spans="1:27" x14ac:dyDescent="0.15">
      <c r="A69" s="6" t="s">
        <v>88</v>
      </c>
      <c r="B69" s="6" t="s">
        <v>97</v>
      </c>
      <c r="C69" s="7"/>
      <c r="D69" s="7"/>
      <c r="E69" s="7"/>
      <c r="F69" s="7"/>
      <c r="G69" s="7">
        <v>1</v>
      </c>
      <c r="H69" s="7"/>
      <c r="I69" s="7"/>
      <c r="J69" s="13" t="s">
        <v>11</v>
      </c>
      <c r="K69" s="7">
        <v>1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11">
        <v>3</v>
      </c>
      <c r="AA69" s="58"/>
    </row>
    <row r="70" spans="1:27" x14ac:dyDescent="0.15">
      <c r="A70" s="6" t="s">
        <v>88</v>
      </c>
      <c r="B70" s="6" t="s">
        <v>99</v>
      </c>
      <c r="C70" s="7"/>
      <c r="D70" s="7">
        <v>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>
        <v>1</v>
      </c>
      <c r="R70" s="7"/>
      <c r="S70" s="7"/>
      <c r="T70" s="7"/>
      <c r="U70" s="7"/>
      <c r="V70" s="7"/>
      <c r="W70" s="7"/>
      <c r="X70" s="7"/>
      <c r="Y70" s="11">
        <v>2</v>
      </c>
      <c r="AA70" s="58"/>
    </row>
    <row r="71" spans="1:27" x14ac:dyDescent="0.15">
      <c r="A71" s="6" t="s">
        <v>88</v>
      </c>
      <c r="B71" s="6" t="s">
        <v>98</v>
      </c>
      <c r="C71" s="7">
        <v>0</v>
      </c>
      <c r="D71" s="13" t="s">
        <v>11</v>
      </c>
      <c r="E71" s="7"/>
      <c r="F71" s="7"/>
      <c r="G71" s="7"/>
      <c r="H71" s="7"/>
      <c r="I71" s="7"/>
      <c r="J71" s="7"/>
      <c r="K71" s="7">
        <v>0</v>
      </c>
      <c r="L71" s="7">
        <v>1</v>
      </c>
      <c r="M71" s="7"/>
      <c r="N71" s="7"/>
      <c r="O71" s="7"/>
      <c r="P71" s="7"/>
      <c r="Q71" s="7">
        <v>1</v>
      </c>
      <c r="R71" s="7">
        <v>0</v>
      </c>
      <c r="S71" s="7">
        <v>0</v>
      </c>
      <c r="T71" s="7">
        <v>0</v>
      </c>
      <c r="U71" s="7">
        <v>0</v>
      </c>
      <c r="V71" s="7"/>
      <c r="W71" s="13" t="s">
        <v>11</v>
      </c>
      <c r="X71" s="7">
        <v>0</v>
      </c>
      <c r="Y71" s="11">
        <v>11</v>
      </c>
      <c r="AA71" s="58"/>
    </row>
    <row r="72" spans="1:27" x14ac:dyDescent="0.15">
      <c r="A72" s="6" t="s">
        <v>88</v>
      </c>
      <c r="B72" s="6" t="s">
        <v>100</v>
      </c>
      <c r="C72" s="7">
        <v>0</v>
      </c>
      <c r="D72" s="7"/>
      <c r="E72" s="7">
        <v>1</v>
      </c>
      <c r="F72" s="7"/>
      <c r="G72" s="7"/>
      <c r="H72" s="7"/>
      <c r="I72" s="7"/>
      <c r="J72" s="7"/>
      <c r="K72" s="7"/>
      <c r="L72" s="7">
        <v>1</v>
      </c>
      <c r="M72" s="7"/>
      <c r="N72" s="7">
        <v>1</v>
      </c>
      <c r="O72" s="7"/>
      <c r="P72" s="7"/>
      <c r="Q72" s="7"/>
      <c r="R72" s="7"/>
      <c r="S72" s="13" t="s">
        <v>11</v>
      </c>
      <c r="T72" s="7"/>
      <c r="U72" s="7">
        <v>0</v>
      </c>
      <c r="V72" s="7"/>
      <c r="W72" s="7"/>
      <c r="X72" s="7"/>
      <c r="Y72" s="11">
        <v>6</v>
      </c>
      <c r="AA72" s="58"/>
    </row>
    <row r="73" spans="1:27" x14ac:dyDescent="0.15">
      <c r="A73" s="6" t="s">
        <v>88</v>
      </c>
      <c r="B73" s="6" t="s">
        <v>285</v>
      </c>
      <c r="C73" s="7"/>
      <c r="D73" s="13" t="s">
        <v>11</v>
      </c>
      <c r="E73" s="7"/>
      <c r="F73" s="7"/>
      <c r="G73" s="7"/>
      <c r="H73" s="7"/>
      <c r="I73" s="7"/>
      <c r="J73" s="7"/>
      <c r="K73" s="7"/>
      <c r="L73" s="7"/>
      <c r="M73" s="13" t="s">
        <v>11</v>
      </c>
      <c r="N73" s="13" t="s">
        <v>11</v>
      </c>
      <c r="O73" s="7"/>
      <c r="P73" s="13"/>
      <c r="Q73" s="7"/>
      <c r="R73" s="7"/>
      <c r="S73" s="7"/>
      <c r="T73" s="7"/>
      <c r="U73" s="7"/>
      <c r="V73" s="7"/>
      <c r="W73" s="7"/>
      <c r="X73" s="7">
        <v>1</v>
      </c>
      <c r="Y73" s="11">
        <v>4</v>
      </c>
      <c r="AA73" s="58"/>
    </row>
    <row r="74" spans="1:27" x14ac:dyDescent="0.15">
      <c r="A74" s="6" t="s">
        <v>88</v>
      </c>
      <c r="B74" s="6" t="s">
        <v>102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 t="s">
        <v>21</v>
      </c>
      <c r="R74" s="7" t="s">
        <v>21</v>
      </c>
      <c r="S74" s="7" t="s">
        <v>21</v>
      </c>
      <c r="T74" s="7" t="s">
        <v>21</v>
      </c>
      <c r="U74" s="7" t="s">
        <v>21</v>
      </c>
      <c r="V74" s="7" t="s">
        <v>21</v>
      </c>
      <c r="W74" s="7" t="s">
        <v>21</v>
      </c>
      <c r="X74" s="7" t="s">
        <v>21</v>
      </c>
      <c r="Y74" s="11">
        <v>8</v>
      </c>
      <c r="AA74" s="58"/>
    </row>
    <row r="75" spans="1:27" x14ac:dyDescent="0.15">
      <c r="A75" s="6" t="s">
        <v>88</v>
      </c>
      <c r="B75" s="6" t="s">
        <v>103</v>
      </c>
      <c r="C75" s="7"/>
      <c r="D75" s="7"/>
      <c r="E75" s="7"/>
      <c r="F75" s="7"/>
      <c r="G75" s="7"/>
      <c r="H75" s="7"/>
      <c r="I75" s="7"/>
      <c r="J75" s="7"/>
      <c r="K75" s="7">
        <v>1</v>
      </c>
      <c r="L75" s="7"/>
      <c r="M75" s="7"/>
      <c r="N75" s="7"/>
      <c r="O75" s="7"/>
      <c r="P75" s="7"/>
      <c r="Q75" s="7"/>
      <c r="R75" s="7"/>
      <c r="S75" s="7"/>
      <c r="T75" s="7"/>
      <c r="U75" s="7">
        <v>1</v>
      </c>
      <c r="V75" s="7"/>
      <c r="W75" s="13" t="s">
        <v>11</v>
      </c>
      <c r="X75" s="7"/>
      <c r="Y75" s="11">
        <v>3</v>
      </c>
      <c r="AA75" s="58"/>
    </row>
    <row r="76" spans="1:27" x14ac:dyDescent="0.15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 t="s">
        <v>298</v>
      </c>
      <c r="X76" s="7"/>
      <c r="Y76" s="11">
        <v>74</v>
      </c>
      <c r="Z76" s="11" t="s">
        <v>41</v>
      </c>
      <c r="AA76" s="58">
        <v>0.69166666666666665</v>
      </c>
    </row>
    <row r="77" spans="1:27" x14ac:dyDescent="0.15">
      <c r="A77" s="6" t="s">
        <v>104</v>
      </c>
      <c r="B77" s="6" t="s">
        <v>105</v>
      </c>
      <c r="C77" s="13" t="s">
        <v>11</v>
      </c>
      <c r="D77" s="7"/>
      <c r="E77" s="7"/>
      <c r="F77" s="7">
        <v>1</v>
      </c>
      <c r="G77" s="7"/>
      <c r="H77" s="7"/>
      <c r="I77" s="7"/>
      <c r="J77" s="7"/>
      <c r="K77" s="7"/>
      <c r="L77" s="7"/>
      <c r="M77" s="7">
        <v>0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1">
        <v>3</v>
      </c>
      <c r="AA77" s="58"/>
    </row>
    <row r="78" spans="1:27" x14ac:dyDescent="0.15">
      <c r="A78" s="6" t="s">
        <v>104</v>
      </c>
      <c r="B78" s="6" t="s">
        <v>106</v>
      </c>
      <c r="C78" s="7"/>
      <c r="D78" s="7"/>
      <c r="E78" s="7"/>
      <c r="F78" s="7"/>
      <c r="G78" s="7">
        <v>1</v>
      </c>
      <c r="H78" s="7"/>
      <c r="I78" s="7"/>
      <c r="J78" s="7"/>
      <c r="K78" s="7"/>
      <c r="L78" s="7">
        <v>1</v>
      </c>
      <c r="M78" s="7"/>
      <c r="N78" s="7">
        <v>1</v>
      </c>
      <c r="O78" s="7"/>
      <c r="P78" s="7"/>
      <c r="Q78" s="7"/>
      <c r="R78" s="7"/>
      <c r="S78" s="7"/>
      <c r="T78" s="7"/>
      <c r="U78" s="7">
        <v>1</v>
      </c>
      <c r="V78" s="7"/>
      <c r="W78" s="7"/>
      <c r="X78" s="13" t="s">
        <v>11</v>
      </c>
      <c r="Y78" s="11">
        <v>5</v>
      </c>
      <c r="AA78" s="58"/>
    </row>
    <row r="79" spans="1:27" x14ac:dyDescent="0.15">
      <c r="A79" s="6" t="s">
        <v>104</v>
      </c>
      <c r="B79" s="6" t="s">
        <v>107</v>
      </c>
      <c r="C79" s="7"/>
      <c r="D79" s="7">
        <v>1</v>
      </c>
      <c r="E79" s="7"/>
      <c r="F79" s="7">
        <v>1</v>
      </c>
      <c r="G79" s="7"/>
      <c r="H79" s="7"/>
      <c r="I79" s="7"/>
      <c r="J79" s="7"/>
      <c r="K79" s="7"/>
      <c r="L79" s="7">
        <v>1</v>
      </c>
      <c r="M79" s="7">
        <v>0</v>
      </c>
      <c r="N79" s="7">
        <v>1</v>
      </c>
      <c r="O79" s="7"/>
      <c r="P79" s="7"/>
      <c r="Q79" s="7">
        <v>1</v>
      </c>
      <c r="R79" s="7"/>
      <c r="S79" s="7"/>
      <c r="T79" s="7"/>
      <c r="U79" s="7"/>
      <c r="V79" s="7"/>
      <c r="W79" s="7"/>
      <c r="X79" s="7"/>
      <c r="Y79" s="11">
        <v>6</v>
      </c>
      <c r="AA79" s="58"/>
    </row>
    <row r="80" spans="1:27" x14ac:dyDescent="0.15">
      <c r="A80" s="6" t="s">
        <v>104</v>
      </c>
      <c r="B80" s="6" t="s">
        <v>108</v>
      </c>
      <c r="C80" s="7"/>
      <c r="D80" s="7"/>
      <c r="E80" s="7"/>
      <c r="F80" s="7">
        <v>0</v>
      </c>
      <c r="G80" s="13" t="s">
        <v>11</v>
      </c>
      <c r="H80" s="7"/>
      <c r="I80" s="7"/>
      <c r="J80" s="7"/>
      <c r="K80" s="7"/>
      <c r="L80" s="7"/>
      <c r="M80" s="7"/>
      <c r="N80" s="7"/>
      <c r="O80" s="7"/>
      <c r="P80" s="7"/>
      <c r="Q80" s="7">
        <v>1</v>
      </c>
      <c r="R80" s="7"/>
      <c r="S80" s="7"/>
      <c r="T80" s="7">
        <v>1</v>
      </c>
      <c r="U80" s="7"/>
      <c r="V80" s="7"/>
      <c r="W80" s="7"/>
      <c r="X80" s="7"/>
      <c r="Y80" s="11">
        <v>4</v>
      </c>
      <c r="AA80" s="58"/>
    </row>
    <row r="81" spans="1:27" x14ac:dyDescent="0.15">
      <c r="A81" s="6" t="s">
        <v>104</v>
      </c>
      <c r="B81" s="6" t="s">
        <v>109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11">
        <v>0</v>
      </c>
      <c r="AA81" s="58"/>
    </row>
    <row r="82" spans="1:27" x14ac:dyDescent="0.15">
      <c r="A82" s="6" t="s">
        <v>104</v>
      </c>
      <c r="B82" s="6" t="s">
        <v>286</v>
      </c>
      <c r="C82" s="7"/>
      <c r="D82" s="7"/>
      <c r="E82" s="7"/>
      <c r="F82" s="7"/>
      <c r="G82" s="7"/>
      <c r="H82" s="7"/>
      <c r="I82" s="7"/>
      <c r="J82" s="7"/>
      <c r="K82" s="7">
        <v>1</v>
      </c>
      <c r="L82" s="13" t="s">
        <v>11</v>
      </c>
      <c r="M82" s="7"/>
      <c r="N82" s="7"/>
      <c r="O82" s="7"/>
      <c r="P82" s="7"/>
      <c r="Q82" s="7"/>
      <c r="R82" s="7"/>
      <c r="S82" s="7"/>
      <c r="T82" s="7">
        <v>1</v>
      </c>
      <c r="U82" s="7"/>
      <c r="V82" s="7"/>
      <c r="W82" s="7"/>
      <c r="X82" s="7"/>
      <c r="Y82" s="11">
        <v>3</v>
      </c>
      <c r="AA82" s="58"/>
    </row>
    <row r="83" spans="1:27" x14ac:dyDescent="0.15">
      <c r="A83" s="6" t="s">
        <v>104</v>
      </c>
      <c r="B83" s="6" t="s">
        <v>110</v>
      </c>
      <c r="C83" s="7"/>
      <c r="D83" s="13" t="s">
        <v>11</v>
      </c>
      <c r="E83" s="13" t="s">
        <v>11</v>
      </c>
      <c r="F83" s="7"/>
      <c r="G83" s="7"/>
      <c r="H83" s="7"/>
      <c r="I83" s="7"/>
      <c r="J83" s="13" t="s">
        <v>11</v>
      </c>
      <c r="K83" s="7">
        <v>0</v>
      </c>
      <c r="L83" s="13"/>
      <c r="M83" s="7">
        <v>0</v>
      </c>
      <c r="N83" s="7">
        <v>0</v>
      </c>
      <c r="O83" s="7"/>
      <c r="P83" s="7"/>
      <c r="Q83" s="7">
        <v>0</v>
      </c>
      <c r="R83" s="7">
        <v>0</v>
      </c>
      <c r="S83" s="7">
        <v>0</v>
      </c>
      <c r="T83" s="7"/>
      <c r="U83" s="7">
        <v>0</v>
      </c>
      <c r="V83" s="7"/>
      <c r="W83" s="7"/>
      <c r="X83" s="7">
        <v>0</v>
      </c>
      <c r="Y83" s="11">
        <v>11</v>
      </c>
      <c r="AA83" s="58"/>
    </row>
    <row r="84" spans="1:27" x14ac:dyDescent="0.15">
      <c r="A84" s="6" t="s">
        <v>104</v>
      </c>
      <c r="B84" s="6" t="s">
        <v>111</v>
      </c>
      <c r="C84" s="13" t="s">
        <v>11</v>
      </c>
      <c r="D84" s="13" t="s">
        <v>11</v>
      </c>
      <c r="E84" s="13" t="s">
        <v>11</v>
      </c>
      <c r="F84" s="13" t="s">
        <v>11</v>
      </c>
      <c r="G84" s="13" t="s">
        <v>11</v>
      </c>
      <c r="H84" s="7"/>
      <c r="I84" s="7"/>
      <c r="J84" s="7">
        <v>0</v>
      </c>
      <c r="K84" s="13" t="s">
        <v>11</v>
      </c>
      <c r="L84" s="13" t="s">
        <v>11</v>
      </c>
      <c r="M84" s="13" t="s">
        <v>11</v>
      </c>
      <c r="N84" s="13" t="s">
        <v>11</v>
      </c>
      <c r="O84" s="7"/>
      <c r="P84" s="7"/>
      <c r="Q84" s="13" t="s">
        <v>11</v>
      </c>
      <c r="R84" s="7"/>
      <c r="S84" s="7"/>
      <c r="T84" s="7"/>
      <c r="U84" s="7"/>
      <c r="V84" s="7"/>
      <c r="W84" s="7"/>
      <c r="X84" s="7"/>
      <c r="Y84" s="11">
        <v>11</v>
      </c>
      <c r="AA84" s="58"/>
    </row>
    <row r="85" spans="1:27" x14ac:dyDescent="0.15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 t="s">
        <v>298</v>
      </c>
      <c r="X85" s="7"/>
      <c r="Y85" s="11">
        <v>43</v>
      </c>
      <c r="Z85" s="11" t="s">
        <v>41</v>
      </c>
      <c r="AA85" s="58">
        <v>0.6640625</v>
      </c>
    </row>
    <row r="86" spans="1:27" x14ac:dyDescent="0.15">
      <c r="A86" s="6" t="s">
        <v>112</v>
      </c>
      <c r="B86" s="6" t="s">
        <v>113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11">
        <v>0</v>
      </c>
      <c r="AA86" s="58"/>
    </row>
    <row r="87" spans="1:27" x14ac:dyDescent="0.15">
      <c r="A87" s="6" t="s">
        <v>112</v>
      </c>
      <c r="B87" s="6" t="s">
        <v>114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11">
        <v>0</v>
      </c>
      <c r="AA87" s="58"/>
    </row>
    <row r="88" spans="1:27" x14ac:dyDescent="0.15">
      <c r="A88" s="6" t="s">
        <v>112</v>
      </c>
      <c r="B88" s="6" t="s">
        <v>115</v>
      </c>
      <c r="C88" s="7"/>
      <c r="D88" s="7"/>
      <c r="E88" s="7"/>
      <c r="F88" s="7" t="s">
        <v>8</v>
      </c>
      <c r="G88" s="7"/>
      <c r="H88" s="7"/>
      <c r="I88" s="7"/>
      <c r="J88" s="13" t="s">
        <v>11</v>
      </c>
      <c r="K88" s="7" t="s">
        <v>8</v>
      </c>
      <c r="L88" s="7"/>
      <c r="M88" s="7"/>
      <c r="N88" s="7"/>
      <c r="O88" s="7"/>
      <c r="P88" s="7"/>
      <c r="Q88" s="7"/>
      <c r="R88" s="7"/>
      <c r="S88" s="7"/>
      <c r="T88" s="7" t="s">
        <v>8</v>
      </c>
      <c r="U88" s="7"/>
      <c r="V88" s="7"/>
      <c r="W88" s="7"/>
      <c r="X88" s="7">
        <v>1</v>
      </c>
      <c r="Y88" s="11">
        <v>5</v>
      </c>
      <c r="AA88" s="58"/>
    </row>
    <row r="89" spans="1:27" x14ac:dyDescent="0.15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 t="s">
        <v>298</v>
      </c>
      <c r="X89" s="7"/>
      <c r="Y89" s="11">
        <v>5</v>
      </c>
      <c r="Z89" s="11" t="s">
        <v>41</v>
      </c>
      <c r="AA89" s="58">
        <v>0.89583333333333337</v>
      </c>
    </row>
    <row r="90" spans="1:27" x14ac:dyDescent="0.15">
      <c r="A90" s="18" t="s">
        <v>116</v>
      </c>
      <c r="B90" s="6" t="s">
        <v>117</v>
      </c>
      <c r="C90" s="7"/>
      <c r="D90" s="7"/>
      <c r="E90" s="13" t="s">
        <v>11</v>
      </c>
      <c r="F90" s="7">
        <v>1</v>
      </c>
      <c r="G90" s="13" t="s">
        <v>11</v>
      </c>
      <c r="H90" s="7"/>
      <c r="I90" s="7"/>
      <c r="J90" s="7"/>
      <c r="K90" s="7">
        <v>1</v>
      </c>
      <c r="L90" s="7"/>
      <c r="M90" s="7"/>
      <c r="N90" s="7">
        <v>1</v>
      </c>
      <c r="O90" s="7"/>
      <c r="P90" s="7"/>
      <c r="Q90" s="7">
        <v>1</v>
      </c>
      <c r="R90" s="7">
        <v>1</v>
      </c>
      <c r="S90" s="7">
        <v>1</v>
      </c>
      <c r="T90" s="7">
        <v>1</v>
      </c>
      <c r="U90" s="7">
        <v>1</v>
      </c>
      <c r="V90" s="7"/>
      <c r="W90" s="7"/>
      <c r="X90" s="7"/>
      <c r="Y90" s="11">
        <v>10</v>
      </c>
      <c r="AA90" s="58"/>
    </row>
    <row r="91" spans="1:27" x14ac:dyDescent="0.15">
      <c r="A91" s="18" t="s">
        <v>116</v>
      </c>
      <c r="B91" s="6" t="s">
        <v>118</v>
      </c>
      <c r="C91" s="7"/>
      <c r="D91" s="7"/>
      <c r="E91" s="7"/>
      <c r="F91" s="7"/>
      <c r="G91" s="7">
        <v>1</v>
      </c>
      <c r="H91" s="7"/>
      <c r="I91" s="7"/>
      <c r="J91" s="7"/>
      <c r="K91" s="7"/>
      <c r="L91" s="7">
        <v>1</v>
      </c>
      <c r="M91" s="7">
        <v>1</v>
      </c>
      <c r="N91" s="7">
        <v>1</v>
      </c>
      <c r="O91" s="7"/>
      <c r="P91" s="7"/>
      <c r="Q91" s="7">
        <v>1</v>
      </c>
      <c r="R91" s="7"/>
      <c r="S91" s="7">
        <v>1</v>
      </c>
      <c r="T91" s="7">
        <v>1</v>
      </c>
      <c r="U91" s="7">
        <v>1</v>
      </c>
      <c r="V91" s="7"/>
      <c r="W91" s="7"/>
      <c r="X91" s="7">
        <v>1</v>
      </c>
      <c r="Y91" s="11">
        <v>9</v>
      </c>
      <c r="AA91" s="58"/>
    </row>
    <row r="92" spans="1:27" x14ac:dyDescent="0.15">
      <c r="A92" s="18" t="s">
        <v>116</v>
      </c>
      <c r="B92" s="6" t="s">
        <v>119</v>
      </c>
      <c r="C92" s="13" t="s">
        <v>11</v>
      </c>
      <c r="D92" s="7"/>
      <c r="E92" s="13" t="s">
        <v>11</v>
      </c>
      <c r="F92" s="7" t="s">
        <v>8</v>
      </c>
      <c r="G92" s="13" t="s">
        <v>11</v>
      </c>
      <c r="H92" s="7"/>
      <c r="I92" s="7"/>
      <c r="J92" s="7" t="s">
        <v>8</v>
      </c>
      <c r="K92" s="7">
        <v>1</v>
      </c>
      <c r="L92" s="7"/>
      <c r="M92" s="7"/>
      <c r="N92" s="7">
        <v>1</v>
      </c>
      <c r="O92" s="7"/>
      <c r="P92" s="7"/>
      <c r="Q92" s="7"/>
      <c r="R92" s="7"/>
      <c r="S92" s="7">
        <v>0</v>
      </c>
      <c r="T92" s="7">
        <v>1</v>
      </c>
      <c r="U92" s="7"/>
      <c r="V92" s="7"/>
      <c r="W92" s="7">
        <v>0</v>
      </c>
      <c r="X92" s="7"/>
      <c r="Y92" s="11">
        <v>10</v>
      </c>
      <c r="AA92" s="58"/>
    </row>
    <row r="93" spans="1:27" x14ac:dyDescent="0.15">
      <c r="A93" s="18" t="s">
        <v>116</v>
      </c>
      <c r="B93" s="6" t="s">
        <v>120</v>
      </c>
      <c r="C93" s="7"/>
      <c r="D93" s="7"/>
      <c r="E93" s="7"/>
      <c r="F93" s="7"/>
      <c r="G93" s="7"/>
      <c r="H93" s="7"/>
      <c r="I93" s="7"/>
      <c r="J93" s="7"/>
      <c r="K93" s="7"/>
      <c r="L93" s="7">
        <v>1</v>
      </c>
      <c r="M93" s="7"/>
      <c r="N93" s="7"/>
      <c r="O93" s="7"/>
      <c r="P93" s="7"/>
      <c r="Q93" s="7">
        <v>1</v>
      </c>
      <c r="R93" s="7"/>
      <c r="S93" s="7">
        <v>0</v>
      </c>
      <c r="T93" s="13" t="s">
        <v>11</v>
      </c>
      <c r="U93" s="7">
        <v>0</v>
      </c>
      <c r="V93" s="7"/>
      <c r="W93" s="7"/>
      <c r="X93" s="7">
        <v>0</v>
      </c>
      <c r="Y93" s="11">
        <v>6</v>
      </c>
      <c r="AA93" s="58"/>
    </row>
    <row r="94" spans="1:27" x14ac:dyDescent="0.15">
      <c r="A94" s="18" t="s">
        <v>116</v>
      </c>
      <c r="B94" s="6" t="s">
        <v>121</v>
      </c>
      <c r="C94" s="7"/>
      <c r="D94" s="7"/>
      <c r="E94" s="7"/>
      <c r="F94" s="7"/>
      <c r="G94" s="7">
        <v>1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11">
        <v>1</v>
      </c>
      <c r="AA94" s="58"/>
    </row>
    <row r="95" spans="1:27" x14ac:dyDescent="0.15">
      <c r="A95" s="18" t="s">
        <v>116</v>
      </c>
      <c r="B95" s="6" t="s">
        <v>122</v>
      </c>
      <c r="C95" s="7"/>
      <c r="D95" s="7">
        <v>1</v>
      </c>
      <c r="E95" s="7"/>
      <c r="F95" s="7">
        <v>1</v>
      </c>
      <c r="G95" s="7"/>
      <c r="H95" s="7"/>
      <c r="I95" s="7"/>
      <c r="J95" s="7"/>
      <c r="K95" s="7">
        <v>1</v>
      </c>
      <c r="L95" s="7">
        <v>1</v>
      </c>
      <c r="M95" s="7">
        <v>1</v>
      </c>
      <c r="N95" s="7">
        <v>1</v>
      </c>
      <c r="O95" s="7"/>
      <c r="P95" s="7"/>
      <c r="Q95" s="7"/>
      <c r="R95" s="7">
        <v>1</v>
      </c>
      <c r="S95" s="7">
        <v>1</v>
      </c>
      <c r="T95" s="7">
        <v>1</v>
      </c>
      <c r="U95" s="7">
        <v>1</v>
      </c>
      <c r="V95" s="7"/>
      <c r="W95" s="7"/>
      <c r="X95" s="7"/>
      <c r="Y95" s="11">
        <v>10</v>
      </c>
      <c r="AA95" s="58"/>
    </row>
    <row r="96" spans="1:27" x14ac:dyDescent="0.15">
      <c r="A96" s="18" t="s">
        <v>116</v>
      </c>
      <c r="B96" s="6" t="s">
        <v>123</v>
      </c>
      <c r="C96" s="7"/>
      <c r="D96" s="7">
        <v>1</v>
      </c>
      <c r="E96" s="7"/>
      <c r="F96" s="7"/>
      <c r="G96" s="7"/>
      <c r="H96" s="7"/>
      <c r="I96" s="7"/>
      <c r="J96" s="7"/>
      <c r="K96" s="7">
        <v>1</v>
      </c>
      <c r="L96" s="7">
        <v>1</v>
      </c>
      <c r="M96" s="7">
        <v>1</v>
      </c>
      <c r="N96" s="7">
        <v>1</v>
      </c>
      <c r="O96" s="7"/>
      <c r="P96" s="7"/>
      <c r="Q96" s="7"/>
      <c r="R96" s="7">
        <v>1</v>
      </c>
      <c r="S96" s="7">
        <v>1</v>
      </c>
      <c r="T96" s="7"/>
      <c r="U96" s="7"/>
      <c r="V96" s="7"/>
      <c r="W96" s="7"/>
      <c r="X96" s="7">
        <v>1</v>
      </c>
      <c r="Y96" s="11">
        <v>8</v>
      </c>
      <c r="AA96" s="58"/>
    </row>
    <row r="97" spans="1:27" x14ac:dyDescent="0.15">
      <c r="A97" s="18" t="s">
        <v>116</v>
      </c>
      <c r="B97" s="6" t="s">
        <v>124</v>
      </c>
      <c r="C97" s="13" t="s">
        <v>11</v>
      </c>
      <c r="D97" s="7"/>
      <c r="E97" s="13" t="s">
        <v>11</v>
      </c>
      <c r="F97" s="7">
        <v>1</v>
      </c>
      <c r="G97" s="7">
        <v>0</v>
      </c>
      <c r="H97" s="7"/>
      <c r="I97" s="7"/>
      <c r="J97" s="13" t="s">
        <v>11</v>
      </c>
      <c r="K97" s="7">
        <v>0</v>
      </c>
      <c r="L97" s="7"/>
      <c r="M97" s="7"/>
      <c r="N97" s="13" t="s">
        <v>11</v>
      </c>
      <c r="O97" s="7"/>
      <c r="P97" s="7"/>
      <c r="Q97" s="13" t="s">
        <v>11</v>
      </c>
      <c r="R97" s="7">
        <v>1</v>
      </c>
      <c r="S97" s="7">
        <v>1</v>
      </c>
      <c r="T97" s="7">
        <v>1</v>
      </c>
      <c r="U97" s="7">
        <v>1</v>
      </c>
      <c r="V97" s="7"/>
      <c r="W97" s="7">
        <v>0</v>
      </c>
      <c r="X97" s="7">
        <v>1</v>
      </c>
      <c r="Y97" s="11">
        <v>14</v>
      </c>
      <c r="AA97" s="58"/>
    </row>
    <row r="98" spans="1:27" x14ac:dyDescent="0.15">
      <c r="A98" s="18" t="s">
        <v>116</v>
      </c>
      <c r="B98" s="6" t="s">
        <v>125</v>
      </c>
      <c r="C98" s="13" t="s">
        <v>11</v>
      </c>
      <c r="D98" s="7"/>
      <c r="E98" s="7"/>
      <c r="F98" s="7">
        <v>1</v>
      </c>
      <c r="G98" s="7">
        <v>0</v>
      </c>
      <c r="H98" s="7"/>
      <c r="I98" s="7"/>
      <c r="J98" s="7"/>
      <c r="K98" s="7">
        <v>0</v>
      </c>
      <c r="L98" s="7"/>
      <c r="M98" s="7">
        <v>1</v>
      </c>
      <c r="N98" s="7"/>
      <c r="O98" s="7"/>
      <c r="P98" s="7"/>
      <c r="Q98" s="7"/>
      <c r="R98" s="7"/>
      <c r="S98" s="7">
        <v>0</v>
      </c>
      <c r="T98" s="7"/>
      <c r="U98" s="7">
        <v>1</v>
      </c>
      <c r="V98" s="7"/>
      <c r="W98" s="7">
        <v>0</v>
      </c>
      <c r="X98" s="7"/>
      <c r="Y98" s="11">
        <v>8</v>
      </c>
      <c r="AA98" s="58"/>
    </row>
    <row r="99" spans="1:27" x14ac:dyDescent="0.15">
      <c r="A99" s="18" t="s">
        <v>116</v>
      </c>
      <c r="B99" s="6" t="s">
        <v>126</v>
      </c>
      <c r="C99" s="7"/>
      <c r="D99" s="7"/>
      <c r="E99" s="7"/>
      <c r="F99" s="7"/>
      <c r="G99" s="7"/>
      <c r="H99" s="7"/>
      <c r="I99" s="7"/>
      <c r="J99" s="7"/>
      <c r="K99" s="7">
        <v>1</v>
      </c>
      <c r="L99" s="7"/>
      <c r="M99" s="7"/>
      <c r="N99" s="7"/>
      <c r="O99" s="7"/>
      <c r="P99" s="7"/>
      <c r="Q99" s="7"/>
      <c r="R99" s="7">
        <v>1</v>
      </c>
      <c r="S99" s="7"/>
      <c r="T99" s="7"/>
      <c r="U99" s="7"/>
      <c r="V99" s="7"/>
      <c r="W99" s="7"/>
      <c r="X99" s="7"/>
      <c r="Y99" s="11">
        <v>2</v>
      </c>
      <c r="AA99" s="58"/>
    </row>
    <row r="100" spans="1:27" x14ac:dyDescent="0.15">
      <c r="A100" s="18" t="s">
        <v>116</v>
      </c>
      <c r="B100" s="6" t="s">
        <v>127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11">
        <v>0</v>
      </c>
      <c r="AA100" s="58"/>
    </row>
    <row r="101" spans="1:27" x14ac:dyDescent="0.15">
      <c r="A101" s="18" t="s">
        <v>116</v>
      </c>
      <c r="B101" s="6" t="s">
        <v>128</v>
      </c>
      <c r="C101" s="13" t="s">
        <v>11</v>
      </c>
      <c r="D101" s="7">
        <v>0</v>
      </c>
      <c r="E101" s="7">
        <v>0</v>
      </c>
      <c r="F101" s="7">
        <v>0</v>
      </c>
      <c r="G101" s="7">
        <v>0</v>
      </c>
      <c r="H101" s="7"/>
      <c r="I101" s="7"/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/>
      <c r="P101" s="7"/>
      <c r="Q101" s="7">
        <v>0</v>
      </c>
      <c r="R101" s="13" t="s">
        <v>11</v>
      </c>
      <c r="S101" s="7">
        <v>0</v>
      </c>
      <c r="T101" s="7">
        <v>1</v>
      </c>
      <c r="U101" s="7">
        <v>0</v>
      </c>
      <c r="V101" s="7"/>
      <c r="W101" s="7">
        <v>0</v>
      </c>
      <c r="X101" s="13" t="s">
        <v>11</v>
      </c>
      <c r="Y101" s="11">
        <v>17</v>
      </c>
      <c r="AA101" s="58"/>
    </row>
    <row r="102" spans="1:27" x14ac:dyDescent="0.15">
      <c r="A102" s="18" t="s">
        <v>116</v>
      </c>
      <c r="B102" s="6" t="s">
        <v>129</v>
      </c>
      <c r="C102" s="7">
        <v>1</v>
      </c>
      <c r="D102" s="7">
        <v>1</v>
      </c>
      <c r="E102" s="7"/>
      <c r="F102" s="7">
        <v>0</v>
      </c>
      <c r="G102" s="7"/>
      <c r="H102" s="7"/>
      <c r="I102" s="7"/>
      <c r="J102" s="7"/>
      <c r="K102" s="7"/>
      <c r="L102" s="7">
        <v>1</v>
      </c>
      <c r="M102" s="7"/>
      <c r="N102" s="7">
        <v>1</v>
      </c>
      <c r="O102" s="7"/>
      <c r="P102" s="7"/>
      <c r="Q102" s="7"/>
      <c r="R102" s="7">
        <v>1</v>
      </c>
      <c r="S102" s="7">
        <v>0</v>
      </c>
      <c r="T102" s="13" t="s">
        <v>11</v>
      </c>
      <c r="U102" s="7">
        <v>1</v>
      </c>
      <c r="V102" s="7"/>
      <c r="W102" s="7"/>
      <c r="X102" s="7">
        <v>0</v>
      </c>
      <c r="Y102" s="11">
        <v>10</v>
      </c>
      <c r="AA102" s="58"/>
    </row>
    <row r="103" spans="1:27" x14ac:dyDescent="0.15">
      <c r="A103" s="18" t="s">
        <v>116</v>
      </c>
      <c r="B103" s="6" t="s">
        <v>130</v>
      </c>
      <c r="C103" s="7" t="s">
        <v>16</v>
      </c>
      <c r="D103" s="7" t="s">
        <v>16</v>
      </c>
      <c r="E103" s="7" t="s">
        <v>16</v>
      </c>
      <c r="F103" s="7" t="s">
        <v>16</v>
      </c>
      <c r="G103" s="7" t="s">
        <v>16</v>
      </c>
      <c r="H103" s="7"/>
      <c r="I103" s="7"/>
      <c r="J103" s="7" t="s">
        <v>16</v>
      </c>
      <c r="K103" s="7" t="s">
        <v>16</v>
      </c>
      <c r="L103" s="7" t="s">
        <v>16</v>
      </c>
      <c r="M103" s="7" t="s">
        <v>16</v>
      </c>
      <c r="N103" s="7" t="s">
        <v>16</v>
      </c>
      <c r="O103" s="7"/>
      <c r="P103" s="7"/>
      <c r="Q103" s="7" t="s">
        <v>16</v>
      </c>
      <c r="R103" s="7" t="s">
        <v>16</v>
      </c>
      <c r="S103" s="7" t="s">
        <v>16</v>
      </c>
      <c r="T103" s="7" t="s">
        <v>16</v>
      </c>
      <c r="U103" s="7" t="s">
        <v>16</v>
      </c>
      <c r="V103" s="7"/>
      <c r="W103" s="7" t="s">
        <v>16</v>
      </c>
      <c r="X103" s="7" t="s">
        <v>16</v>
      </c>
      <c r="Y103" s="11">
        <v>17</v>
      </c>
      <c r="AA103" s="58"/>
    </row>
    <row r="104" spans="1:27" x14ac:dyDescent="0.15">
      <c r="A104" s="18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 t="s">
        <v>298</v>
      </c>
      <c r="X104" s="7"/>
      <c r="Y104" s="11">
        <v>122</v>
      </c>
      <c r="Z104" s="11" t="s">
        <v>41</v>
      </c>
      <c r="AA104" s="58">
        <v>0.45535714285714285</v>
      </c>
    </row>
    <row r="105" spans="1:27" x14ac:dyDescent="0.15">
      <c r="A105" s="6" t="s">
        <v>131</v>
      </c>
      <c r="B105" s="6" t="s">
        <v>287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11">
        <v>0</v>
      </c>
      <c r="AA105" s="58"/>
    </row>
    <row r="106" spans="1:27" x14ac:dyDescent="0.15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 t="s">
        <v>298</v>
      </c>
      <c r="X106" s="7"/>
      <c r="Y106" s="11">
        <v>0</v>
      </c>
      <c r="Z106" s="11" t="s">
        <v>41</v>
      </c>
      <c r="AA106" s="58">
        <v>1</v>
      </c>
    </row>
    <row r="107" spans="1:27" x14ac:dyDescent="0.15">
      <c r="A107" s="6" t="s">
        <v>133</v>
      </c>
      <c r="B107" s="6" t="s">
        <v>139</v>
      </c>
      <c r="C107" s="7"/>
      <c r="D107" s="7">
        <v>1</v>
      </c>
      <c r="E107" s="7"/>
      <c r="F107" s="7"/>
      <c r="G107" s="7"/>
      <c r="H107" s="7"/>
      <c r="I107" s="7"/>
      <c r="J107" s="7"/>
      <c r="K107" s="7"/>
      <c r="L107" s="7"/>
      <c r="M107" s="7"/>
      <c r="N107" s="7">
        <v>1</v>
      </c>
      <c r="O107" s="7"/>
      <c r="P107" s="7"/>
      <c r="Q107" s="7"/>
      <c r="R107" s="7">
        <v>1</v>
      </c>
      <c r="S107" s="13" t="s">
        <v>11</v>
      </c>
      <c r="T107" s="7"/>
      <c r="U107" s="7"/>
      <c r="V107" s="7"/>
      <c r="W107" s="7"/>
      <c r="X107" s="7"/>
      <c r="Y107" s="11">
        <v>4</v>
      </c>
      <c r="AA107" s="58"/>
    </row>
    <row r="108" spans="1:27" x14ac:dyDescent="0.15">
      <c r="A108" s="6" t="s">
        <v>133</v>
      </c>
      <c r="B108" s="6" t="s">
        <v>134</v>
      </c>
      <c r="C108" s="7"/>
      <c r="D108" s="7">
        <v>1</v>
      </c>
      <c r="E108" s="7"/>
      <c r="F108" s="7">
        <v>1</v>
      </c>
      <c r="G108" s="7"/>
      <c r="H108" s="7"/>
      <c r="I108" s="7"/>
      <c r="J108" s="7"/>
      <c r="K108" s="7">
        <v>1</v>
      </c>
      <c r="L108" s="7"/>
      <c r="M108" s="7">
        <v>0</v>
      </c>
      <c r="N108" s="7"/>
      <c r="O108" s="7"/>
      <c r="P108" s="7"/>
      <c r="Q108" s="7"/>
      <c r="R108" s="7">
        <v>1</v>
      </c>
      <c r="S108" s="7"/>
      <c r="T108" s="7"/>
      <c r="U108" s="7"/>
      <c r="V108" s="7"/>
      <c r="W108" s="7"/>
      <c r="X108" s="7"/>
      <c r="Y108" s="11">
        <v>5</v>
      </c>
      <c r="AA108" s="58"/>
    </row>
    <row r="109" spans="1:27" x14ac:dyDescent="0.15">
      <c r="A109" s="6" t="s">
        <v>133</v>
      </c>
      <c r="B109" s="6" t="s">
        <v>287</v>
      </c>
      <c r="C109" s="7">
        <v>1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>
        <v>1</v>
      </c>
      <c r="O109" s="7"/>
      <c r="P109" s="7"/>
      <c r="Q109" s="7"/>
      <c r="R109" s="13" t="s">
        <v>11</v>
      </c>
      <c r="S109" s="7"/>
      <c r="T109" s="7"/>
      <c r="U109" s="7">
        <v>1</v>
      </c>
      <c r="V109" s="7"/>
      <c r="W109" s="7"/>
      <c r="X109" s="7"/>
      <c r="Y109" s="11">
        <v>4</v>
      </c>
      <c r="AA109" s="58"/>
    </row>
    <row r="110" spans="1:27" x14ac:dyDescent="0.15">
      <c r="A110" s="6" t="s">
        <v>133</v>
      </c>
      <c r="B110" s="6" t="s">
        <v>288</v>
      </c>
      <c r="C110" s="7"/>
      <c r="D110" s="7"/>
      <c r="E110" s="7"/>
      <c r="F110" s="7"/>
      <c r="G110" s="7"/>
      <c r="H110" s="7"/>
      <c r="I110" s="7"/>
      <c r="J110" s="7"/>
      <c r="K110" s="7">
        <v>1</v>
      </c>
      <c r="L110" s="7"/>
      <c r="M110" s="7"/>
      <c r="N110" s="7"/>
      <c r="O110" s="7"/>
      <c r="P110" s="7"/>
      <c r="Q110" s="7"/>
      <c r="R110" s="7"/>
      <c r="S110" s="7"/>
      <c r="T110" s="7">
        <v>1</v>
      </c>
      <c r="U110" s="7"/>
      <c r="V110" s="7"/>
      <c r="W110" s="7"/>
      <c r="X110" s="7"/>
      <c r="Y110" s="11">
        <v>2</v>
      </c>
      <c r="AA110" s="58"/>
    </row>
    <row r="111" spans="1:27" x14ac:dyDescent="0.15">
      <c r="A111" s="6" t="s">
        <v>133</v>
      </c>
      <c r="B111" s="6" t="s">
        <v>136</v>
      </c>
      <c r="C111" s="13" t="s">
        <v>11</v>
      </c>
      <c r="D111" s="7"/>
      <c r="E111" s="7"/>
      <c r="F111" s="7"/>
      <c r="G111" s="7"/>
      <c r="H111" s="7"/>
      <c r="I111" s="7"/>
      <c r="J111" s="7"/>
      <c r="K111" s="7"/>
      <c r="L111" s="7"/>
      <c r="M111" s="13" t="s">
        <v>11</v>
      </c>
      <c r="N111" s="7"/>
      <c r="O111" s="7"/>
      <c r="P111" s="7"/>
      <c r="Q111" s="7"/>
      <c r="R111" s="7"/>
      <c r="S111" s="7">
        <v>1</v>
      </c>
      <c r="T111" s="7"/>
      <c r="U111" s="7"/>
      <c r="V111" s="7"/>
      <c r="W111" s="7"/>
      <c r="X111" s="7"/>
      <c r="Y111" s="11">
        <v>3</v>
      </c>
      <c r="AA111" s="58"/>
    </row>
    <row r="112" spans="1:27" x14ac:dyDescent="0.15">
      <c r="A112" s="6" t="s">
        <v>133</v>
      </c>
      <c r="B112" s="6" t="s">
        <v>137</v>
      </c>
      <c r="C112" s="7"/>
      <c r="D112" s="7"/>
      <c r="E112" s="7">
        <v>1</v>
      </c>
      <c r="F112" s="7"/>
      <c r="G112" s="7"/>
      <c r="H112" s="7"/>
      <c r="I112" s="7"/>
      <c r="J112" s="7"/>
      <c r="K112" s="7"/>
      <c r="L112" s="7">
        <v>1</v>
      </c>
      <c r="M112" s="7">
        <v>0</v>
      </c>
      <c r="N112" s="7"/>
      <c r="O112" s="7"/>
      <c r="P112" s="7"/>
      <c r="Q112" s="7"/>
      <c r="R112" s="7"/>
      <c r="S112" s="7">
        <v>1</v>
      </c>
      <c r="T112" s="7"/>
      <c r="U112" s="7"/>
      <c r="V112" s="7"/>
      <c r="W112" s="7"/>
      <c r="X112" s="7"/>
      <c r="Y112" s="11">
        <v>4</v>
      </c>
      <c r="AA112" s="58"/>
    </row>
    <row r="113" spans="1:27" x14ac:dyDescent="0.15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 t="s">
        <v>298</v>
      </c>
      <c r="X113" s="7"/>
      <c r="Y113" s="11">
        <v>22</v>
      </c>
      <c r="Z113" s="11" t="s">
        <v>41</v>
      </c>
      <c r="AA113" s="58">
        <v>0.77083333333333337</v>
      </c>
    </row>
    <row r="114" spans="1:27" x14ac:dyDescent="0.15">
      <c r="A114" s="6" t="s">
        <v>140</v>
      </c>
      <c r="B114" s="6" t="s">
        <v>141</v>
      </c>
      <c r="C114" s="7"/>
      <c r="D114" s="7"/>
      <c r="E114" s="7"/>
      <c r="F114" s="7"/>
      <c r="G114" s="7"/>
      <c r="H114" s="7"/>
      <c r="I114" s="7"/>
      <c r="J114" s="7"/>
      <c r="K114" s="7">
        <v>1</v>
      </c>
      <c r="L114" s="7"/>
      <c r="M114" s="7"/>
      <c r="N114" s="7"/>
      <c r="O114" s="7"/>
      <c r="P114" s="7"/>
      <c r="Q114" s="7"/>
      <c r="R114" s="7"/>
      <c r="S114" s="7">
        <v>1</v>
      </c>
      <c r="T114" s="7"/>
      <c r="U114" s="7"/>
      <c r="V114" s="7"/>
      <c r="W114" s="7"/>
      <c r="X114" s="7"/>
      <c r="Y114" s="11">
        <v>2</v>
      </c>
      <c r="AA114" s="58"/>
    </row>
    <row r="115" spans="1:27" x14ac:dyDescent="0.15">
      <c r="A115" s="6" t="s">
        <v>140</v>
      </c>
      <c r="B115" s="6" t="s">
        <v>142</v>
      </c>
      <c r="C115" s="7"/>
      <c r="D115" s="7"/>
      <c r="E115" s="7"/>
      <c r="F115" s="7"/>
      <c r="G115" s="7">
        <v>1</v>
      </c>
      <c r="H115" s="7"/>
      <c r="I115" s="7"/>
      <c r="J115" s="7" t="s">
        <v>8</v>
      </c>
      <c r="K115" s="7" t="s">
        <v>8</v>
      </c>
      <c r="L115" s="13" t="s">
        <v>11</v>
      </c>
      <c r="M115" s="13" t="s">
        <v>11</v>
      </c>
      <c r="N115" s="7" t="s">
        <v>8</v>
      </c>
      <c r="O115" s="7"/>
      <c r="P115" s="7"/>
      <c r="Q115" s="7"/>
      <c r="R115" s="7"/>
      <c r="S115" s="7"/>
      <c r="T115" s="7"/>
      <c r="U115" s="7"/>
      <c r="V115" s="7"/>
      <c r="W115" s="7"/>
      <c r="X115" s="13">
        <v>1</v>
      </c>
      <c r="Y115" s="11">
        <v>7</v>
      </c>
      <c r="AA115" s="58"/>
    </row>
    <row r="116" spans="1:27" x14ac:dyDescent="0.15">
      <c r="A116" s="6" t="s">
        <v>140</v>
      </c>
      <c r="B116" s="6" t="s">
        <v>143</v>
      </c>
      <c r="C116" s="7"/>
      <c r="D116" s="7"/>
      <c r="E116" s="7"/>
      <c r="F116" s="7"/>
      <c r="G116" s="7">
        <v>0</v>
      </c>
      <c r="H116" s="7"/>
      <c r="I116" s="7"/>
      <c r="J116" s="7"/>
      <c r="K116" s="7">
        <v>0</v>
      </c>
      <c r="L116" s="7"/>
      <c r="M116" s="7"/>
      <c r="N116" s="7">
        <v>0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11">
        <v>3</v>
      </c>
      <c r="AA116" s="58"/>
    </row>
    <row r="117" spans="1:27" x14ac:dyDescent="0.15">
      <c r="A117" s="6" t="s">
        <v>140</v>
      </c>
      <c r="B117" s="6" t="s">
        <v>144</v>
      </c>
      <c r="C117" s="7"/>
      <c r="D117" s="7"/>
      <c r="E117" s="7"/>
      <c r="F117" s="7"/>
      <c r="G117" s="7"/>
      <c r="H117" s="7"/>
      <c r="I117" s="7"/>
      <c r="J117" s="7"/>
      <c r="K117" s="7"/>
      <c r="L117" s="7">
        <v>1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11">
        <v>1</v>
      </c>
      <c r="AA117" s="58"/>
    </row>
    <row r="118" spans="1:27" x14ac:dyDescent="0.15">
      <c r="A118" s="6" t="s">
        <v>140</v>
      </c>
      <c r="B118" s="6" t="s">
        <v>145</v>
      </c>
      <c r="C118" s="7"/>
      <c r="D118" s="7"/>
      <c r="E118" s="7"/>
      <c r="F118" s="7"/>
      <c r="G118" s="7"/>
      <c r="H118" s="7"/>
      <c r="I118" s="7"/>
      <c r="J118" s="7"/>
      <c r="K118" s="7"/>
      <c r="L118" s="7">
        <v>1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13" t="s">
        <v>11</v>
      </c>
      <c r="Y118" s="11">
        <v>2</v>
      </c>
      <c r="AA118" s="58"/>
    </row>
    <row r="119" spans="1:27" x14ac:dyDescent="0.15">
      <c r="A119" s="6" t="s">
        <v>140</v>
      </c>
      <c r="B119" s="6" t="s">
        <v>146</v>
      </c>
      <c r="C119" s="7"/>
      <c r="D119" s="7"/>
      <c r="E119" s="7"/>
      <c r="F119" s="7"/>
      <c r="G119" s="7"/>
      <c r="H119" s="7"/>
      <c r="I119" s="7"/>
      <c r="J119" s="7"/>
      <c r="K119" s="7"/>
      <c r="L119" s="13" t="s">
        <v>11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11">
        <v>1</v>
      </c>
      <c r="AA119" s="58"/>
    </row>
    <row r="120" spans="1:27" x14ac:dyDescent="0.15">
      <c r="A120" s="6" t="s">
        <v>140</v>
      </c>
      <c r="B120" s="6" t="s">
        <v>147</v>
      </c>
      <c r="C120" s="7"/>
      <c r="D120" s="7">
        <v>1</v>
      </c>
      <c r="E120" s="7"/>
      <c r="F120" s="7"/>
      <c r="G120" s="7"/>
      <c r="H120" s="7"/>
      <c r="I120" s="7"/>
      <c r="J120" s="7"/>
      <c r="K120" s="7"/>
      <c r="L120" s="7">
        <v>1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11">
        <v>2</v>
      </c>
      <c r="AA120" s="58"/>
    </row>
    <row r="121" spans="1:27" x14ac:dyDescent="0.15">
      <c r="A121" s="6" t="s">
        <v>140</v>
      </c>
      <c r="B121" s="19" t="s">
        <v>289</v>
      </c>
      <c r="C121" s="7"/>
      <c r="D121" s="7">
        <v>1</v>
      </c>
      <c r="E121" s="7"/>
      <c r="F121" s="7"/>
      <c r="G121" s="7">
        <v>1</v>
      </c>
      <c r="H121" s="7"/>
      <c r="I121" s="7"/>
      <c r="J121" s="7"/>
      <c r="K121" s="7">
        <v>1</v>
      </c>
      <c r="L121" s="7"/>
      <c r="M121" s="7"/>
      <c r="N121" s="7">
        <v>1</v>
      </c>
      <c r="O121" s="7"/>
      <c r="P121" s="7"/>
      <c r="Q121" s="7"/>
      <c r="R121" s="7"/>
      <c r="S121" s="7"/>
      <c r="T121" s="7"/>
      <c r="U121" s="7">
        <v>0</v>
      </c>
      <c r="V121" s="7"/>
      <c r="W121" s="7"/>
      <c r="X121" s="7"/>
      <c r="Y121" s="11">
        <v>5</v>
      </c>
      <c r="AA121" s="58"/>
    </row>
    <row r="122" spans="1:27" x14ac:dyDescent="0.15">
      <c r="A122" s="6" t="s">
        <v>140</v>
      </c>
      <c r="B122" s="6" t="s">
        <v>148</v>
      </c>
      <c r="C122" s="7"/>
      <c r="D122" s="7"/>
      <c r="E122" s="7"/>
      <c r="F122" s="7"/>
      <c r="G122" s="13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11">
        <v>0</v>
      </c>
      <c r="AA122" s="58"/>
    </row>
    <row r="123" spans="1:27" x14ac:dyDescent="0.15">
      <c r="A123" s="6" t="s">
        <v>140</v>
      </c>
      <c r="B123" s="6" t="s">
        <v>59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>
        <v>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11">
        <v>1</v>
      </c>
      <c r="AA123" s="58"/>
    </row>
    <row r="124" spans="1:27" x14ac:dyDescent="0.15">
      <c r="A124" s="6" t="s">
        <v>140</v>
      </c>
      <c r="B124" s="6" t="s">
        <v>149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11">
        <v>0</v>
      </c>
      <c r="AA124" s="58"/>
    </row>
    <row r="125" spans="1:27" x14ac:dyDescent="0.15">
      <c r="A125" s="6" t="s">
        <v>140</v>
      </c>
      <c r="B125" s="6" t="s">
        <v>150</v>
      </c>
      <c r="C125" s="7"/>
      <c r="D125" s="7"/>
      <c r="E125" s="7"/>
      <c r="F125" s="7">
        <v>1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11">
        <v>1</v>
      </c>
      <c r="AA125" s="58"/>
    </row>
    <row r="126" spans="1:27" x14ac:dyDescent="0.15">
      <c r="A126" s="6" t="s">
        <v>140</v>
      </c>
      <c r="B126" s="6" t="s">
        <v>151</v>
      </c>
      <c r="C126" s="7">
        <v>1</v>
      </c>
      <c r="D126" s="7"/>
      <c r="E126" s="7"/>
      <c r="F126" s="7"/>
      <c r="G126" s="7"/>
      <c r="H126" s="7"/>
      <c r="I126" s="7"/>
      <c r="J126" s="7">
        <v>1</v>
      </c>
      <c r="K126" s="7">
        <v>1</v>
      </c>
      <c r="L126" s="7"/>
      <c r="M126" s="7"/>
      <c r="N126" s="7"/>
      <c r="O126" s="7"/>
      <c r="P126" s="7"/>
      <c r="Q126" s="7"/>
      <c r="R126" s="7"/>
      <c r="S126" s="7"/>
      <c r="T126" s="7"/>
      <c r="U126" s="7">
        <v>1</v>
      </c>
      <c r="V126" s="7"/>
      <c r="W126" s="7"/>
      <c r="X126" s="7"/>
      <c r="Y126" s="11">
        <v>4</v>
      </c>
      <c r="AA126" s="58"/>
    </row>
    <row r="127" spans="1:27" x14ac:dyDescent="0.15">
      <c r="A127" s="6" t="s">
        <v>140</v>
      </c>
      <c r="B127" s="6" t="s">
        <v>152</v>
      </c>
      <c r="C127" s="7"/>
      <c r="D127" s="7"/>
      <c r="E127" s="13" t="s">
        <v>11</v>
      </c>
      <c r="F127" s="7"/>
      <c r="G127" s="7"/>
      <c r="H127" s="7"/>
      <c r="I127" s="7"/>
      <c r="J127" s="7">
        <v>1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11">
        <v>2</v>
      </c>
      <c r="AA127" s="58"/>
    </row>
    <row r="128" spans="1:27" x14ac:dyDescent="0.15">
      <c r="A128" s="6" t="s">
        <v>140</v>
      </c>
      <c r="B128" s="6" t="s">
        <v>153</v>
      </c>
      <c r="C128" s="7"/>
      <c r="D128" s="7"/>
      <c r="E128" s="7"/>
      <c r="F128" s="7"/>
      <c r="G128" s="7">
        <v>1</v>
      </c>
      <c r="H128" s="7"/>
      <c r="I128" s="7"/>
      <c r="J128" s="7"/>
      <c r="K128" s="7"/>
      <c r="L128" s="7"/>
      <c r="M128" s="7"/>
      <c r="N128" s="7"/>
      <c r="O128" s="7"/>
      <c r="P128" s="7"/>
      <c r="Q128" s="13" t="s">
        <v>11</v>
      </c>
      <c r="R128" s="7"/>
      <c r="S128" s="7"/>
      <c r="T128" s="7"/>
      <c r="U128" s="7"/>
      <c r="V128" s="7"/>
      <c r="W128" s="7"/>
      <c r="X128" s="7"/>
      <c r="Y128" s="11">
        <v>2</v>
      </c>
      <c r="AA128" s="58"/>
    </row>
    <row r="129" spans="1:27" x14ac:dyDescent="0.15">
      <c r="A129" s="6" t="s">
        <v>140</v>
      </c>
      <c r="B129" s="6" t="s">
        <v>154</v>
      </c>
      <c r="C129" s="20"/>
      <c r="D129" s="20">
        <v>1</v>
      </c>
      <c r="E129" s="20"/>
      <c r="F129" s="20">
        <v>1</v>
      </c>
      <c r="G129" s="20"/>
      <c r="H129" s="20"/>
      <c r="I129" s="20"/>
      <c r="J129" s="20"/>
      <c r="K129" s="13" t="s">
        <v>11</v>
      </c>
      <c r="L129" s="7"/>
      <c r="M129" s="7"/>
      <c r="N129" s="7" t="s">
        <v>8</v>
      </c>
      <c r="O129" s="7"/>
      <c r="P129" s="7"/>
      <c r="Q129" s="7"/>
      <c r="R129" s="7"/>
      <c r="S129" s="7">
        <v>0</v>
      </c>
      <c r="T129" s="13" t="s">
        <v>11</v>
      </c>
      <c r="U129" s="7"/>
      <c r="V129" s="7"/>
      <c r="W129" s="7"/>
      <c r="X129" s="7"/>
      <c r="Y129" s="11">
        <v>6</v>
      </c>
      <c r="AA129" s="58"/>
    </row>
    <row r="130" spans="1:27" x14ac:dyDescent="0.15">
      <c r="A130" s="6" t="s">
        <v>140</v>
      </c>
      <c r="B130" s="6" t="s">
        <v>155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11">
        <v>0</v>
      </c>
      <c r="AA130" s="58"/>
    </row>
    <row r="131" spans="1:27" x14ac:dyDescent="0.15">
      <c r="A131" s="6" t="s">
        <v>140</v>
      </c>
      <c r="B131" s="6" t="s">
        <v>156</v>
      </c>
      <c r="C131" s="7"/>
      <c r="D131" s="7"/>
      <c r="E131" s="7"/>
      <c r="F131" s="7"/>
      <c r="G131" s="7">
        <v>0</v>
      </c>
      <c r="H131" s="7"/>
      <c r="I131" s="7"/>
      <c r="J131" s="7"/>
      <c r="K131" s="7"/>
      <c r="L131" s="7"/>
      <c r="M131" s="7"/>
      <c r="N131" s="7"/>
      <c r="O131" s="7"/>
      <c r="P131" s="7"/>
      <c r="Q131" s="13" t="s">
        <v>11</v>
      </c>
      <c r="R131" s="7">
        <v>1</v>
      </c>
      <c r="S131" s="7"/>
      <c r="T131" s="7"/>
      <c r="U131" s="7"/>
      <c r="V131" s="7"/>
      <c r="W131" s="7"/>
      <c r="X131" s="7"/>
      <c r="Y131" s="11">
        <v>3</v>
      </c>
      <c r="AA131" s="58"/>
    </row>
    <row r="132" spans="1:27" x14ac:dyDescent="0.15">
      <c r="A132" s="6" t="s">
        <v>140</v>
      </c>
      <c r="B132" s="6" t="s">
        <v>157</v>
      </c>
      <c r="C132" s="7"/>
      <c r="D132" s="7"/>
      <c r="E132" s="7"/>
      <c r="F132" s="7"/>
      <c r="G132" s="7"/>
      <c r="H132" s="7"/>
      <c r="I132" s="7"/>
      <c r="J132" s="7">
        <v>1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11">
        <v>1</v>
      </c>
      <c r="AA132" s="58"/>
    </row>
    <row r="133" spans="1:27" x14ac:dyDescent="0.15">
      <c r="A133" s="6" t="s">
        <v>140</v>
      </c>
      <c r="B133" s="6" t="s">
        <v>158</v>
      </c>
      <c r="C133" s="7"/>
      <c r="D133" s="7">
        <v>1</v>
      </c>
      <c r="E133" s="7"/>
      <c r="F133" s="7"/>
      <c r="G133" s="7"/>
      <c r="H133" s="7"/>
      <c r="I133" s="7"/>
      <c r="J133" s="7">
        <v>1</v>
      </c>
      <c r="K133" s="7"/>
      <c r="L133" s="7"/>
      <c r="M133" s="7"/>
      <c r="N133" s="7"/>
      <c r="O133" s="7"/>
      <c r="P133" s="7"/>
      <c r="Q133" s="7"/>
      <c r="R133" s="7"/>
      <c r="S133" s="7" t="s">
        <v>8</v>
      </c>
      <c r="T133" s="7" t="s">
        <v>8</v>
      </c>
      <c r="U133" s="7" t="s">
        <v>8</v>
      </c>
      <c r="V133" s="7"/>
      <c r="W133" s="7"/>
      <c r="X133" s="7"/>
      <c r="Y133" s="11">
        <v>5</v>
      </c>
      <c r="AA133" s="58"/>
    </row>
    <row r="134" spans="1:27" x14ac:dyDescent="0.15">
      <c r="A134" s="6" t="s">
        <v>140</v>
      </c>
      <c r="B134" s="21" t="s">
        <v>159</v>
      </c>
      <c r="C134" s="7"/>
      <c r="D134" s="7">
        <v>1</v>
      </c>
      <c r="E134" s="7"/>
      <c r="F134" s="7"/>
      <c r="G134" s="7"/>
      <c r="H134" s="7"/>
      <c r="I134" s="7"/>
      <c r="J134" s="7"/>
      <c r="K134" s="7"/>
      <c r="L134" s="7">
        <v>1</v>
      </c>
      <c r="M134" s="7"/>
      <c r="N134" s="7"/>
      <c r="O134" s="7"/>
      <c r="P134" s="7"/>
      <c r="Q134" s="7"/>
      <c r="R134" s="7"/>
      <c r="S134" s="7"/>
      <c r="T134" s="7">
        <v>1</v>
      </c>
      <c r="U134" s="7"/>
      <c r="V134" s="7"/>
      <c r="W134" s="7"/>
      <c r="X134" s="7"/>
      <c r="Y134" s="11">
        <v>3</v>
      </c>
      <c r="AA134" s="58"/>
    </row>
    <row r="135" spans="1:27" x14ac:dyDescent="0.15">
      <c r="A135" s="6" t="s">
        <v>140</v>
      </c>
      <c r="B135" s="6" t="s">
        <v>160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11">
        <v>0</v>
      </c>
      <c r="AA135" s="58"/>
    </row>
    <row r="136" spans="1:27" x14ac:dyDescent="0.15">
      <c r="A136" s="6" t="s">
        <v>140</v>
      </c>
      <c r="B136" s="6" t="s">
        <v>161</v>
      </c>
      <c r="C136" s="13" t="s">
        <v>11</v>
      </c>
      <c r="D136" s="13" t="s">
        <v>11</v>
      </c>
      <c r="E136" s="20">
        <v>1</v>
      </c>
      <c r="F136" s="20">
        <v>0</v>
      </c>
      <c r="G136" s="20">
        <v>0</v>
      </c>
      <c r="H136" s="20"/>
      <c r="I136" s="20"/>
      <c r="J136" s="7" t="s">
        <v>8</v>
      </c>
      <c r="K136" s="7" t="s">
        <v>8</v>
      </c>
      <c r="L136" s="20">
        <v>0</v>
      </c>
      <c r="M136" s="20">
        <v>1</v>
      </c>
      <c r="N136" s="20">
        <v>0</v>
      </c>
      <c r="O136" s="20"/>
      <c r="P136" s="20"/>
      <c r="Q136" s="20">
        <v>1</v>
      </c>
      <c r="R136" s="20">
        <v>1</v>
      </c>
      <c r="S136" s="13" t="s">
        <v>11</v>
      </c>
      <c r="T136" s="13" t="s">
        <v>11</v>
      </c>
      <c r="U136" s="7" t="s">
        <v>8</v>
      </c>
      <c r="V136" s="7"/>
      <c r="W136" s="7"/>
      <c r="X136" s="7">
        <v>1</v>
      </c>
      <c r="Y136" s="11">
        <v>16</v>
      </c>
      <c r="AA136" s="58"/>
    </row>
    <row r="137" spans="1:27" x14ac:dyDescent="0.15">
      <c r="A137" s="6" t="s">
        <v>140</v>
      </c>
      <c r="B137" s="6" t="s">
        <v>162</v>
      </c>
      <c r="C137" s="7">
        <v>1</v>
      </c>
      <c r="D137" s="7"/>
      <c r="E137" s="7"/>
      <c r="F137" s="7"/>
      <c r="G137" s="7"/>
      <c r="H137" s="7"/>
      <c r="I137" s="7"/>
      <c r="J137" s="7"/>
      <c r="K137" s="7">
        <v>1</v>
      </c>
      <c r="L137" s="7">
        <v>1</v>
      </c>
      <c r="M137" s="13"/>
      <c r="N137" s="13" t="s">
        <v>11</v>
      </c>
      <c r="O137" s="7"/>
      <c r="P137" s="7"/>
      <c r="Q137" s="7"/>
      <c r="R137" s="7"/>
      <c r="S137" s="7"/>
      <c r="T137" s="7">
        <v>1</v>
      </c>
      <c r="U137" s="7"/>
      <c r="V137" s="7"/>
      <c r="W137" s="7"/>
      <c r="X137" s="7">
        <v>0</v>
      </c>
      <c r="Y137" s="11">
        <v>6</v>
      </c>
      <c r="AA137" s="58"/>
    </row>
    <row r="138" spans="1:27" x14ac:dyDescent="0.15">
      <c r="A138" s="6" t="s">
        <v>140</v>
      </c>
      <c r="B138" s="6" t="s">
        <v>163</v>
      </c>
      <c r="C138" s="7"/>
      <c r="D138" s="7"/>
      <c r="E138" s="7"/>
      <c r="F138" s="7"/>
      <c r="G138" s="7"/>
      <c r="H138" s="7"/>
      <c r="I138" s="7"/>
      <c r="J138" s="7">
        <v>1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 t="s">
        <v>8</v>
      </c>
      <c r="V138" s="7"/>
      <c r="W138" s="7"/>
      <c r="X138" s="7"/>
      <c r="Y138" s="11">
        <v>2</v>
      </c>
      <c r="AA138" s="58"/>
    </row>
    <row r="139" spans="1:27" x14ac:dyDescent="0.15">
      <c r="A139" s="6" t="s">
        <v>140</v>
      </c>
      <c r="B139" s="6" t="s">
        <v>164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11">
        <v>0</v>
      </c>
      <c r="AA139" s="58"/>
    </row>
    <row r="140" spans="1:27" x14ac:dyDescent="0.15">
      <c r="A140" s="6" t="s">
        <v>140</v>
      </c>
      <c r="B140" s="6" t="s">
        <v>165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>
        <v>1</v>
      </c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11">
        <v>1</v>
      </c>
      <c r="AA140" s="58"/>
    </row>
    <row r="141" spans="1:27" x14ac:dyDescent="0.15">
      <c r="A141" s="6" t="s">
        <v>140</v>
      </c>
      <c r="B141" s="6" t="s">
        <v>166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>
        <v>1</v>
      </c>
      <c r="U141" s="7"/>
      <c r="V141" s="7"/>
      <c r="W141" s="7"/>
      <c r="X141" s="7"/>
      <c r="Y141" s="11">
        <v>1</v>
      </c>
      <c r="AA141" s="58"/>
    </row>
    <row r="142" spans="1:27" x14ac:dyDescent="0.15">
      <c r="A142" s="6" t="s">
        <v>140</v>
      </c>
      <c r="B142" s="6" t="s">
        <v>167</v>
      </c>
      <c r="C142" s="7"/>
      <c r="D142" s="7"/>
      <c r="E142" s="7"/>
      <c r="F142" s="7"/>
      <c r="G142" s="7">
        <v>0</v>
      </c>
      <c r="H142" s="7"/>
      <c r="I142" s="7"/>
      <c r="J142" s="7"/>
      <c r="K142" s="7">
        <v>0</v>
      </c>
      <c r="L142" s="7">
        <v>0</v>
      </c>
      <c r="M142" s="7"/>
      <c r="N142" s="7">
        <v>0</v>
      </c>
      <c r="O142" s="7"/>
      <c r="P142" s="7"/>
      <c r="Q142" s="7">
        <v>0</v>
      </c>
      <c r="R142" s="7"/>
      <c r="S142" s="7"/>
      <c r="T142" s="7"/>
      <c r="U142" s="7"/>
      <c r="V142" s="7"/>
      <c r="W142" s="7"/>
      <c r="X142" s="7"/>
      <c r="Y142" s="11">
        <v>5</v>
      </c>
      <c r="AA142" s="58"/>
    </row>
    <row r="143" spans="1:27" x14ac:dyDescent="0.15">
      <c r="A143" s="6" t="s">
        <v>140</v>
      </c>
      <c r="B143" s="6" t="s">
        <v>168</v>
      </c>
      <c r="C143" s="7"/>
      <c r="D143" s="7">
        <v>1</v>
      </c>
      <c r="E143" s="7"/>
      <c r="F143" s="7"/>
      <c r="G143" s="7"/>
      <c r="H143" s="7"/>
      <c r="I143" s="7"/>
      <c r="J143" s="7"/>
      <c r="K143" s="7"/>
      <c r="L143" s="7">
        <v>1</v>
      </c>
      <c r="M143" s="7"/>
      <c r="N143" s="7"/>
      <c r="O143" s="7"/>
      <c r="P143" s="7"/>
      <c r="Q143" s="7"/>
      <c r="R143" s="7">
        <v>1</v>
      </c>
      <c r="S143" s="13" t="s">
        <v>11</v>
      </c>
      <c r="T143" s="7"/>
      <c r="U143" s="7"/>
      <c r="V143" s="7"/>
      <c r="W143" s="7"/>
      <c r="X143" s="7"/>
      <c r="Y143" s="11">
        <v>4</v>
      </c>
      <c r="AA143" s="58"/>
    </row>
    <row r="144" spans="1:27" x14ac:dyDescent="0.15">
      <c r="A144" s="6" t="s">
        <v>140</v>
      </c>
      <c r="B144" s="6" t="s">
        <v>169</v>
      </c>
      <c r="C144" s="7">
        <v>1</v>
      </c>
      <c r="D144" s="7"/>
      <c r="E144" s="7">
        <v>1</v>
      </c>
      <c r="F144" s="7"/>
      <c r="G144" s="7"/>
      <c r="H144" s="7"/>
      <c r="I144" s="7"/>
      <c r="J144" s="7">
        <v>1</v>
      </c>
      <c r="K144" s="13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11">
        <v>3</v>
      </c>
      <c r="AA144" s="58"/>
    </row>
    <row r="145" spans="1:27" x14ac:dyDescent="0.15">
      <c r="A145" s="6" t="s">
        <v>140</v>
      </c>
      <c r="B145" s="6" t="s">
        <v>170</v>
      </c>
      <c r="C145" s="7">
        <v>1</v>
      </c>
      <c r="D145" s="7"/>
      <c r="E145" s="7">
        <v>1</v>
      </c>
      <c r="F145" s="7"/>
      <c r="G145" s="7"/>
      <c r="H145" s="7"/>
      <c r="I145" s="7"/>
      <c r="J145" s="7"/>
      <c r="K145" s="7"/>
      <c r="L145" s="7">
        <v>1</v>
      </c>
      <c r="M145" s="7"/>
      <c r="N145" s="7">
        <v>1</v>
      </c>
      <c r="O145" s="7"/>
      <c r="P145" s="7"/>
      <c r="Q145" s="7"/>
      <c r="R145" s="7">
        <v>1</v>
      </c>
      <c r="S145" s="7"/>
      <c r="T145" s="7"/>
      <c r="U145" s="7"/>
      <c r="V145" s="7"/>
      <c r="W145" s="7"/>
      <c r="X145" s="7"/>
      <c r="Y145" s="11">
        <v>5</v>
      </c>
      <c r="AA145" s="58"/>
    </row>
    <row r="146" spans="1:27" x14ac:dyDescent="0.15">
      <c r="A146" s="6" t="s">
        <v>140</v>
      </c>
      <c r="B146" s="6" t="s">
        <v>171</v>
      </c>
      <c r="C146" s="7"/>
      <c r="D146" s="7"/>
      <c r="E146" s="7"/>
      <c r="F146" s="13" t="s">
        <v>11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11">
        <v>1</v>
      </c>
      <c r="AA146" s="58"/>
    </row>
    <row r="147" spans="1:27" x14ac:dyDescent="0.15">
      <c r="A147" s="6" t="s">
        <v>140</v>
      </c>
      <c r="B147" s="6" t="s">
        <v>172</v>
      </c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11">
        <v>0</v>
      </c>
      <c r="AA147" s="58"/>
    </row>
    <row r="148" spans="1:27" x14ac:dyDescent="0.15">
      <c r="A148" s="6" t="s">
        <v>140</v>
      </c>
      <c r="B148" s="6" t="s">
        <v>173</v>
      </c>
      <c r="C148" s="7">
        <v>0</v>
      </c>
      <c r="D148" s="7"/>
      <c r="E148" s="7"/>
      <c r="F148" s="7">
        <v>0</v>
      </c>
      <c r="G148" s="7"/>
      <c r="H148" s="7"/>
      <c r="I148" s="7"/>
      <c r="J148" s="7"/>
      <c r="K148" s="7"/>
      <c r="L148" s="7"/>
      <c r="M148" s="7">
        <v>0</v>
      </c>
      <c r="N148" s="7"/>
      <c r="O148" s="7"/>
      <c r="P148" s="7"/>
      <c r="Q148" s="7"/>
      <c r="R148" s="7"/>
      <c r="S148" s="7"/>
      <c r="T148" s="7"/>
      <c r="U148" s="7">
        <v>0</v>
      </c>
      <c r="V148" s="7"/>
      <c r="W148" s="7"/>
      <c r="X148" s="7"/>
      <c r="Y148" s="11">
        <v>4</v>
      </c>
      <c r="AA148" s="58"/>
    </row>
    <row r="149" spans="1:27" x14ac:dyDescent="0.15">
      <c r="A149" s="6" t="s">
        <v>140</v>
      </c>
      <c r="B149" s="6" t="s">
        <v>174</v>
      </c>
      <c r="C149" s="7"/>
      <c r="D149" s="7"/>
      <c r="E149" s="7"/>
      <c r="F149" s="7">
        <v>1</v>
      </c>
      <c r="G149" s="7">
        <v>0</v>
      </c>
      <c r="H149" s="7"/>
      <c r="I149" s="7"/>
      <c r="J149" s="7">
        <v>0</v>
      </c>
      <c r="K149" s="7">
        <v>0</v>
      </c>
      <c r="L149" s="7"/>
      <c r="M149" s="7"/>
      <c r="N149" s="13">
        <v>0</v>
      </c>
      <c r="O149" s="7"/>
      <c r="P149" s="7"/>
      <c r="Q149" s="7">
        <v>1</v>
      </c>
      <c r="R149" s="7"/>
      <c r="S149" s="7"/>
      <c r="T149" s="7"/>
      <c r="U149" s="7"/>
      <c r="V149" s="7"/>
      <c r="W149" s="7"/>
      <c r="X149" s="7"/>
      <c r="Y149" s="11">
        <v>6</v>
      </c>
      <c r="AA149" s="58"/>
    </row>
    <row r="150" spans="1:27" x14ac:dyDescent="0.15">
      <c r="A150" s="6" t="s">
        <v>140</v>
      </c>
      <c r="B150" s="6" t="s">
        <v>175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11">
        <v>0</v>
      </c>
      <c r="AA150" s="58"/>
    </row>
    <row r="151" spans="1:27" x14ac:dyDescent="0.15">
      <c r="A151" s="6" t="s">
        <v>140</v>
      </c>
      <c r="B151" s="6" t="s">
        <v>176</v>
      </c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>
        <v>1</v>
      </c>
      <c r="S151" s="7">
        <v>1</v>
      </c>
      <c r="T151" s="7">
        <v>1</v>
      </c>
      <c r="U151" s="7">
        <v>1</v>
      </c>
      <c r="V151" s="7"/>
      <c r="W151" s="7"/>
      <c r="X151" s="7">
        <v>1</v>
      </c>
      <c r="Y151" s="11">
        <v>5</v>
      </c>
      <c r="AA151" s="58"/>
    </row>
    <row r="152" spans="1:27" x14ac:dyDescent="0.15">
      <c r="A152" s="6" t="s">
        <v>140</v>
      </c>
      <c r="B152" s="6" t="s">
        <v>177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11">
        <v>0</v>
      </c>
      <c r="AA152" s="58"/>
    </row>
    <row r="153" spans="1:27" x14ac:dyDescent="0.15">
      <c r="A153" s="6" t="s">
        <v>140</v>
      </c>
      <c r="B153" s="6" t="s">
        <v>178</v>
      </c>
      <c r="C153" s="7"/>
      <c r="D153" s="7"/>
      <c r="E153" s="7"/>
      <c r="F153" s="7">
        <v>1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>
        <v>1</v>
      </c>
      <c r="R153" s="7"/>
      <c r="S153" s="7"/>
      <c r="T153" s="7"/>
      <c r="U153" s="7"/>
      <c r="V153" s="7"/>
      <c r="W153" s="7"/>
      <c r="X153" s="7"/>
      <c r="Y153" s="11">
        <v>2</v>
      </c>
      <c r="AA153" s="58"/>
    </row>
    <row r="154" spans="1:27" x14ac:dyDescent="0.15">
      <c r="A154" s="6" t="s">
        <v>140</v>
      </c>
      <c r="B154" s="6" t="s">
        <v>179</v>
      </c>
      <c r="C154" s="7"/>
      <c r="D154" s="7">
        <v>1</v>
      </c>
      <c r="E154" s="7"/>
      <c r="F154" s="7"/>
      <c r="G154" s="7"/>
      <c r="H154" s="7"/>
      <c r="I154" s="7"/>
      <c r="J154" s="7"/>
      <c r="K154" s="7">
        <v>1</v>
      </c>
      <c r="L154" s="13" t="s">
        <v>11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11">
        <v>3</v>
      </c>
      <c r="AA154" s="58"/>
    </row>
    <row r="155" spans="1:27" x14ac:dyDescent="0.15">
      <c r="A155" s="6" t="s">
        <v>140</v>
      </c>
      <c r="B155" s="6" t="s">
        <v>180</v>
      </c>
      <c r="C155" s="7">
        <v>0</v>
      </c>
      <c r="D155" s="7"/>
      <c r="E155" s="7"/>
      <c r="F155" s="7"/>
      <c r="G155" s="7">
        <v>0</v>
      </c>
      <c r="H155" s="7"/>
      <c r="I155" s="7"/>
      <c r="J155" s="7">
        <v>0</v>
      </c>
      <c r="K155" s="7">
        <v>0</v>
      </c>
      <c r="L155" s="7">
        <v>0</v>
      </c>
      <c r="M155" s="7">
        <v>0</v>
      </c>
      <c r="N155" s="7"/>
      <c r="O155" s="7"/>
      <c r="P155" s="7"/>
      <c r="Q155" s="7">
        <v>0</v>
      </c>
      <c r="R155" s="7"/>
      <c r="S155" s="7"/>
      <c r="T155" s="13" t="s">
        <v>11</v>
      </c>
      <c r="U155" s="7">
        <v>0</v>
      </c>
      <c r="V155" s="7"/>
      <c r="W155" s="7"/>
      <c r="X155" s="7"/>
      <c r="Y155" s="11">
        <v>9</v>
      </c>
      <c r="AA155" s="58"/>
    </row>
    <row r="156" spans="1:27" x14ac:dyDescent="0.15">
      <c r="A156" s="6" t="s">
        <v>140</v>
      </c>
      <c r="B156" s="6" t="s">
        <v>181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>
        <v>1</v>
      </c>
      <c r="R156" s="7">
        <v>1</v>
      </c>
      <c r="S156" s="7">
        <v>1</v>
      </c>
      <c r="T156" s="7">
        <v>1</v>
      </c>
      <c r="U156" s="7">
        <v>1</v>
      </c>
      <c r="V156" s="7"/>
      <c r="W156" s="7"/>
      <c r="X156" s="7">
        <v>1</v>
      </c>
      <c r="Y156" s="11">
        <v>6</v>
      </c>
      <c r="AA156" s="58"/>
    </row>
    <row r="157" spans="1:27" x14ac:dyDescent="0.15">
      <c r="A157" s="6" t="s">
        <v>140</v>
      </c>
      <c r="B157" s="6" t="s">
        <v>182</v>
      </c>
      <c r="C157" s="7">
        <v>1</v>
      </c>
      <c r="D157" s="7"/>
      <c r="E157" s="7">
        <v>1</v>
      </c>
      <c r="F157" s="7"/>
      <c r="G157" s="7"/>
      <c r="H157" s="7"/>
      <c r="I157" s="7"/>
      <c r="J157" s="7"/>
      <c r="K157" s="7"/>
      <c r="L157" s="7"/>
      <c r="M157" s="7"/>
      <c r="N157" s="7">
        <v>1</v>
      </c>
      <c r="O157" s="7"/>
      <c r="P157" s="7"/>
      <c r="Q157" s="7"/>
      <c r="R157" s="7"/>
      <c r="S157" s="7">
        <v>1</v>
      </c>
      <c r="T157" s="7"/>
      <c r="U157" s="7"/>
      <c r="V157" s="7"/>
      <c r="W157" s="7"/>
      <c r="X157" s="7"/>
      <c r="Y157" s="11">
        <v>4</v>
      </c>
      <c r="AA157" s="58"/>
    </row>
    <row r="158" spans="1:27" x14ac:dyDescent="0.15">
      <c r="A158" s="6" t="s">
        <v>140</v>
      </c>
      <c r="B158" s="6" t="s">
        <v>183</v>
      </c>
      <c r="C158" s="7">
        <v>0</v>
      </c>
      <c r="D158" s="7"/>
      <c r="E158" s="7"/>
      <c r="F158" s="7"/>
      <c r="G158" s="7"/>
      <c r="H158" s="7"/>
      <c r="I158" s="7"/>
      <c r="J158" s="13" t="s">
        <v>11</v>
      </c>
      <c r="K158" s="7"/>
      <c r="L158" s="7"/>
      <c r="M158" s="7"/>
      <c r="N158" s="7" t="s">
        <v>8</v>
      </c>
      <c r="O158" s="7"/>
      <c r="P158" s="7"/>
      <c r="Q158" s="7"/>
      <c r="R158" s="7"/>
      <c r="S158" s="7">
        <v>0</v>
      </c>
      <c r="T158" s="7"/>
      <c r="U158" s="7"/>
      <c r="V158" s="7"/>
      <c r="W158" s="7"/>
      <c r="X158" s="7"/>
      <c r="Y158" s="11">
        <v>4</v>
      </c>
      <c r="AA158" s="58"/>
    </row>
    <row r="159" spans="1:27" x14ac:dyDescent="0.15">
      <c r="A159" s="6" t="s">
        <v>140</v>
      </c>
      <c r="B159" s="6" t="s">
        <v>184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11">
        <v>0</v>
      </c>
      <c r="AA159" s="58"/>
    </row>
    <row r="160" spans="1:27" x14ac:dyDescent="0.15">
      <c r="A160" s="6" t="s">
        <v>140</v>
      </c>
      <c r="B160" s="6" t="s">
        <v>185</v>
      </c>
      <c r="C160" s="7"/>
      <c r="D160" s="13" t="s">
        <v>11</v>
      </c>
      <c r="E160" s="7"/>
      <c r="F160" s="7" t="s">
        <v>8</v>
      </c>
      <c r="G160" s="13" t="s">
        <v>11</v>
      </c>
      <c r="H160" s="7"/>
      <c r="I160" s="7"/>
      <c r="J160" s="7"/>
      <c r="K160" s="7"/>
      <c r="L160" s="7"/>
      <c r="M160" s="7"/>
      <c r="N160" s="7">
        <v>1</v>
      </c>
      <c r="O160" s="7"/>
      <c r="P160" s="7"/>
      <c r="Q160" s="7"/>
      <c r="R160" s="7"/>
      <c r="S160" s="7" t="s">
        <v>8</v>
      </c>
      <c r="T160" s="7" t="s">
        <v>8</v>
      </c>
      <c r="U160" s="7"/>
      <c r="V160" s="7"/>
      <c r="W160" s="7"/>
      <c r="X160" s="13" t="s">
        <v>11</v>
      </c>
      <c r="Y160" s="11">
        <v>7</v>
      </c>
      <c r="AA160" s="58"/>
    </row>
    <row r="161" spans="1:27" x14ac:dyDescent="0.15">
      <c r="A161" s="6" t="s">
        <v>140</v>
      </c>
      <c r="B161" s="6" t="s">
        <v>186</v>
      </c>
      <c r="C161" s="7"/>
      <c r="D161" s="22"/>
      <c r="E161" s="22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11">
        <v>0</v>
      </c>
      <c r="AA161" s="58"/>
    </row>
    <row r="162" spans="1:27" x14ac:dyDescent="0.15">
      <c r="A162" s="6" t="s">
        <v>140</v>
      </c>
      <c r="B162" s="6" t="s">
        <v>187</v>
      </c>
      <c r="C162" s="7"/>
      <c r="D162" s="7"/>
      <c r="E162" s="7">
        <v>1</v>
      </c>
      <c r="F162" s="7"/>
      <c r="G162" s="7" t="s">
        <v>8</v>
      </c>
      <c r="H162" s="7"/>
      <c r="I162" s="7"/>
      <c r="J162" s="7">
        <v>1</v>
      </c>
      <c r="K162" s="7" t="s">
        <v>8</v>
      </c>
      <c r="L162" s="7" t="s">
        <v>8</v>
      </c>
      <c r="M162" s="7" t="s">
        <v>8</v>
      </c>
      <c r="N162" s="13" t="s">
        <v>11</v>
      </c>
      <c r="O162" s="7"/>
      <c r="P162" s="7"/>
      <c r="Q162" s="7"/>
      <c r="R162" s="7"/>
      <c r="S162" s="7"/>
      <c r="T162" s="7">
        <v>1</v>
      </c>
      <c r="U162" s="7"/>
      <c r="V162" s="7"/>
      <c r="W162" s="7"/>
      <c r="X162" s="7"/>
      <c r="Y162" s="11">
        <v>8</v>
      </c>
      <c r="AA162" s="58"/>
    </row>
    <row r="163" spans="1:27" x14ac:dyDescent="0.15">
      <c r="A163" s="6" t="s">
        <v>140</v>
      </c>
      <c r="B163" s="6" t="s">
        <v>188</v>
      </c>
      <c r="C163" s="7"/>
      <c r="D163" s="7"/>
      <c r="E163" s="7"/>
      <c r="F163" s="7"/>
      <c r="G163" s="7"/>
      <c r="H163" s="7"/>
      <c r="I163" s="7"/>
      <c r="J163" s="7"/>
      <c r="K163" s="7"/>
      <c r="L163" s="13" t="s">
        <v>11</v>
      </c>
      <c r="M163" s="13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>
        <v>1</v>
      </c>
      <c r="Y163" s="11">
        <v>2</v>
      </c>
      <c r="AA163" s="58"/>
    </row>
    <row r="164" spans="1:27" x14ac:dyDescent="0.15">
      <c r="A164" s="6" t="s">
        <v>140</v>
      </c>
      <c r="B164" s="6" t="s">
        <v>189</v>
      </c>
      <c r="C164" s="7"/>
      <c r="D164" s="7">
        <v>1</v>
      </c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11">
        <v>1</v>
      </c>
      <c r="AA164" s="58"/>
    </row>
    <row r="165" spans="1:27" x14ac:dyDescent="0.15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 t="s">
        <v>298</v>
      </c>
      <c r="X165" s="7"/>
      <c r="Y165" s="11">
        <v>156</v>
      </c>
      <c r="Z165" s="11" t="s">
        <v>41</v>
      </c>
      <c r="AA165" s="58">
        <v>0.80882352941176472</v>
      </c>
    </row>
    <row r="166" spans="1:27" x14ac:dyDescent="0.15">
      <c r="A166" s="6" t="s">
        <v>58</v>
      </c>
      <c r="B166" s="6" t="s">
        <v>290</v>
      </c>
      <c r="C166" s="7"/>
      <c r="D166" s="7"/>
      <c r="E166" s="7"/>
      <c r="F166" s="7"/>
      <c r="G166" s="7">
        <v>1</v>
      </c>
      <c r="H166" s="7"/>
      <c r="I166" s="7"/>
      <c r="J166" s="7"/>
      <c r="K166" s="7"/>
      <c r="L166" s="7"/>
      <c r="M166" s="7"/>
      <c r="N166" s="13" t="s">
        <v>11</v>
      </c>
      <c r="O166" s="7"/>
      <c r="P166" s="7"/>
      <c r="Q166" s="7"/>
      <c r="R166" s="7">
        <v>1</v>
      </c>
      <c r="S166" s="7"/>
      <c r="T166" s="7"/>
      <c r="U166" s="7"/>
      <c r="V166" s="7"/>
      <c r="W166" s="7"/>
      <c r="X166" s="7"/>
      <c r="Y166" s="11">
        <v>3</v>
      </c>
      <c r="AA166" s="58"/>
    </row>
    <row r="167" spans="1:27" x14ac:dyDescent="0.15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 t="s">
        <v>298</v>
      </c>
      <c r="X167" s="7"/>
      <c r="Y167" s="11">
        <v>3</v>
      </c>
      <c r="Z167" s="11" t="s">
        <v>41</v>
      </c>
      <c r="AA167" s="58">
        <v>0.8125</v>
      </c>
    </row>
    <row r="168" spans="1:27" x14ac:dyDescent="0.15">
      <c r="A168" s="6" t="s">
        <v>190</v>
      </c>
      <c r="B168" s="6" t="s">
        <v>191</v>
      </c>
      <c r="C168" s="7" t="s">
        <v>8</v>
      </c>
      <c r="D168" s="7" t="s">
        <v>8</v>
      </c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11">
        <v>2</v>
      </c>
      <c r="AA168" s="58"/>
    </row>
    <row r="169" spans="1:27" x14ac:dyDescent="0.15">
      <c r="A169" s="6" t="s">
        <v>190</v>
      </c>
      <c r="B169" s="6" t="s">
        <v>192</v>
      </c>
      <c r="C169" s="7"/>
      <c r="D169" s="13" t="s">
        <v>11</v>
      </c>
      <c r="E169" s="13" t="s">
        <v>11</v>
      </c>
      <c r="F169" s="7"/>
      <c r="G169" s="7"/>
      <c r="H169" s="7"/>
      <c r="I169" s="7"/>
      <c r="J169" s="7">
        <v>0</v>
      </c>
      <c r="K169" s="7">
        <v>0</v>
      </c>
      <c r="L169" s="7">
        <v>1</v>
      </c>
      <c r="M169" s="7">
        <v>0</v>
      </c>
      <c r="N169" s="7">
        <v>0</v>
      </c>
      <c r="O169" s="7"/>
      <c r="P169" s="7"/>
      <c r="Q169" s="13" t="s">
        <v>11</v>
      </c>
      <c r="R169" s="13" t="s">
        <v>11</v>
      </c>
      <c r="S169" s="7">
        <v>0</v>
      </c>
      <c r="T169" s="13" t="s">
        <v>11</v>
      </c>
      <c r="U169" s="7">
        <v>1</v>
      </c>
      <c r="V169" s="7"/>
      <c r="W169" s="7"/>
      <c r="X169" s="7">
        <v>0</v>
      </c>
      <c r="Y169" s="11">
        <v>13</v>
      </c>
      <c r="AA169" s="58"/>
    </row>
    <row r="170" spans="1:27" x14ac:dyDescent="0.15">
      <c r="A170" s="6" t="s">
        <v>190</v>
      </c>
      <c r="B170" s="6" t="s">
        <v>193</v>
      </c>
      <c r="C170" s="7"/>
      <c r="D170" s="7">
        <v>1</v>
      </c>
      <c r="E170" s="7"/>
      <c r="F170" s="7"/>
      <c r="G170" s="7"/>
      <c r="H170" s="7"/>
      <c r="I170" s="7"/>
      <c r="J170" s="7"/>
      <c r="K170" s="7"/>
      <c r="L170" s="7"/>
      <c r="M170" s="7"/>
      <c r="N170" s="13" t="s">
        <v>11</v>
      </c>
      <c r="O170" s="7"/>
      <c r="P170" s="7"/>
      <c r="Q170" s="13" t="s">
        <v>11</v>
      </c>
      <c r="R170" s="7"/>
      <c r="S170" s="7"/>
      <c r="T170" s="7"/>
      <c r="U170" s="7"/>
      <c r="V170" s="7"/>
      <c r="W170" s="7"/>
      <c r="X170" s="7"/>
      <c r="Y170" s="11">
        <v>3</v>
      </c>
      <c r="AA170" s="58"/>
    </row>
    <row r="171" spans="1:27" x14ac:dyDescent="0.15">
      <c r="A171" s="6" t="s">
        <v>190</v>
      </c>
      <c r="B171" s="6" t="s">
        <v>194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13" t="s">
        <v>11</v>
      </c>
      <c r="V171" s="7"/>
      <c r="W171" s="7"/>
      <c r="X171" s="7"/>
      <c r="Y171" s="11">
        <v>1</v>
      </c>
      <c r="AA171" s="58"/>
    </row>
    <row r="172" spans="1:27" x14ac:dyDescent="0.15">
      <c r="A172" s="6" t="s">
        <v>190</v>
      </c>
      <c r="B172" s="6" t="s">
        <v>195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>
        <v>1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11">
        <v>1</v>
      </c>
      <c r="AA172" s="58"/>
    </row>
    <row r="173" spans="1:27" x14ac:dyDescent="0.15">
      <c r="A173" s="23" t="s">
        <v>190</v>
      </c>
      <c r="B173" s="6" t="s">
        <v>291</v>
      </c>
      <c r="C173" s="7"/>
      <c r="D173" s="7"/>
      <c r="E173" s="7"/>
      <c r="F173" s="13" t="s">
        <v>11</v>
      </c>
      <c r="G173" s="7"/>
      <c r="H173" s="7"/>
      <c r="I173" s="7"/>
      <c r="J173" s="7">
        <v>0</v>
      </c>
      <c r="K173" s="13" t="s">
        <v>11</v>
      </c>
      <c r="L173" s="7">
        <v>1</v>
      </c>
      <c r="M173" s="7"/>
      <c r="N173" s="7"/>
      <c r="O173" s="7"/>
      <c r="P173" s="7"/>
      <c r="Q173" s="7">
        <v>1</v>
      </c>
      <c r="R173" s="13" t="s">
        <v>11</v>
      </c>
      <c r="S173" s="7">
        <v>0</v>
      </c>
      <c r="T173" s="13" t="s">
        <v>11</v>
      </c>
      <c r="U173" s="7">
        <v>0</v>
      </c>
      <c r="V173" s="7"/>
      <c r="W173" s="7"/>
      <c r="X173" s="7"/>
      <c r="Y173" s="11">
        <v>9</v>
      </c>
      <c r="AA173" s="58"/>
    </row>
    <row r="174" spans="1:27" x14ac:dyDescent="0.15">
      <c r="A174" s="6" t="s">
        <v>190</v>
      </c>
      <c r="B174" s="6" t="s">
        <v>196</v>
      </c>
      <c r="C174" s="7"/>
      <c r="D174" s="7"/>
      <c r="E174" s="7"/>
      <c r="F174" s="7"/>
      <c r="G174" s="13" t="s">
        <v>11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11">
        <v>1</v>
      </c>
      <c r="AA174" s="58"/>
    </row>
    <row r="175" spans="1:27" x14ac:dyDescent="0.15">
      <c r="A175" s="6" t="s">
        <v>190</v>
      </c>
      <c r="B175" s="6" t="s">
        <v>292</v>
      </c>
      <c r="C175" s="7"/>
      <c r="D175" s="7"/>
      <c r="E175" s="7"/>
      <c r="F175" s="7"/>
      <c r="G175" s="7"/>
      <c r="H175" s="7"/>
      <c r="I175" s="7"/>
      <c r="J175" s="7"/>
      <c r="K175" s="7">
        <v>1</v>
      </c>
      <c r="L175" s="7"/>
      <c r="M175" s="7"/>
      <c r="N175" s="7"/>
      <c r="O175" s="7"/>
      <c r="P175" s="7"/>
      <c r="Q175" s="7"/>
      <c r="R175" s="13" t="s">
        <v>11</v>
      </c>
      <c r="S175" s="7"/>
      <c r="T175" s="7"/>
      <c r="U175" s="7"/>
      <c r="V175" s="7"/>
      <c r="W175" s="7"/>
      <c r="X175" s="7"/>
      <c r="Y175" s="11">
        <v>2</v>
      </c>
      <c r="AA175" s="58"/>
    </row>
    <row r="176" spans="1:27" x14ac:dyDescent="0.15">
      <c r="A176" s="6" t="s">
        <v>190</v>
      </c>
      <c r="B176" s="6" t="s">
        <v>197</v>
      </c>
      <c r="C176" s="7"/>
      <c r="D176" s="7"/>
      <c r="E176" s="7"/>
      <c r="F176" s="7"/>
      <c r="G176" s="7"/>
      <c r="H176" s="7"/>
      <c r="I176" s="7"/>
      <c r="J176" s="7"/>
      <c r="K176" s="7"/>
      <c r="L176" s="7">
        <v>1</v>
      </c>
      <c r="M176" s="7"/>
      <c r="N176" s="7"/>
      <c r="O176" s="7"/>
      <c r="P176" s="7"/>
      <c r="Q176" s="7"/>
      <c r="R176" s="7">
        <v>1</v>
      </c>
      <c r="S176" s="7"/>
      <c r="T176" s="7"/>
      <c r="U176" s="7"/>
      <c r="V176" s="7"/>
      <c r="W176" s="7"/>
      <c r="X176" s="7">
        <v>1</v>
      </c>
      <c r="Y176" s="11">
        <v>3</v>
      </c>
      <c r="AA176" s="58"/>
    </row>
    <row r="177" spans="1:27" x14ac:dyDescent="0.15">
      <c r="A177" s="6" t="s">
        <v>190</v>
      </c>
      <c r="B177" s="6" t="s">
        <v>198</v>
      </c>
      <c r="C177" s="7"/>
      <c r="D177" s="7"/>
      <c r="E177" s="7"/>
      <c r="F177" s="7"/>
      <c r="G177" s="7"/>
      <c r="H177" s="7"/>
      <c r="I177" s="7"/>
      <c r="J177" s="7"/>
      <c r="K177" s="7">
        <v>1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11">
        <v>1</v>
      </c>
      <c r="AA177" s="58"/>
    </row>
    <row r="178" spans="1:27" x14ac:dyDescent="0.15">
      <c r="A178" s="6" t="s">
        <v>190</v>
      </c>
      <c r="B178" s="6" t="s">
        <v>199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>
        <v>0</v>
      </c>
      <c r="Y178" s="11">
        <v>1</v>
      </c>
      <c r="AA178" s="58"/>
    </row>
    <row r="179" spans="1:27" x14ac:dyDescent="0.15">
      <c r="A179" s="6" t="s">
        <v>190</v>
      </c>
      <c r="B179" s="6" t="s">
        <v>293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13" t="s">
        <v>11</v>
      </c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11">
        <v>1</v>
      </c>
      <c r="AA179" s="58"/>
    </row>
    <row r="180" spans="1:27" x14ac:dyDescent="0.15">
      <c r="A180" s="6" t="s">
        <v>190</v>
      </c>
      <c r="B180" s="6" t="s">
        <v>200</v>
      </c>
      <c r="C180" s="13" t="s">
        <v>11</v>
      </c>
      <c r="D180" s="7"/>
      <c r="E180" s="7"/>
      <c r="F180" s="7" t="s">
        <v>8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13" t="s">
        <v>11</v>
      </c>
      <c r="R180" s="7"/>
      <c r="S180" s="7"/>
      <c r="T180" s="7"/>
      <c r="U180" s="7"/>
      <c r="V180" s="7"/>
      <c r="W180" s="7"/>
      <c r="X180" s="7">
        <v>1</v>
      </c>
      <c r="Y180" s="11">
        <v>4</v>
      </c>
      <c r="AA180" s="58"/>
    </row>
    <row r="181" spans="1:27" x14ac:dyDescent="0.15">
      <c r="A181" s="6" t="s">
        <v>190</v>
      </c>
      <c r="B181" s="6" t="s">
        <v>201</v>
      </c>
      <c r="C181" s="7"/>
      <c r="D181" s="7"/>
      <c r="E181" s="7"/>
      <c r="F181" s="7"/>
      <c r="G181" s="7">
        <v>1</v>
      </c>
      <c r="H181" s="7"/>
      <c r="I181" s="7"/>
      <c r="J181" s="7"/>
      <c r="K181" s="13" t="s">
        <v>11</v>
      </c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11">
        <v>2</v>
      </c>
      <c r="AA181" s="58"/>
    </row>
    <row r="182" spans="1:27" x14ac:dyDescent="0.15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 t="s">
        <v>298</v>
      </c>
      <c r="X182" s="7"/>
      <c r="Y182" s="11">
        <v>44</v>
      </c>
      <c r="Z182" s="11" t="s">
        <v>41</v>
      </c>
      <c r="AA182" s="58">
        <v>0.8035714285714286</v>
      </c>
    </row>
    <row r="183" spans="1:27" x14ac:dyDescent="0.15">
      <c r="A183" s="6" t="s">
        <v>62</v>
      </c>
      <c r="B183" s="6" t="s">
        <v>63</v>
      </c>
      <c r="C183" s="13" t="s">
        <v>11</v>
      </c>
      <c r="D183" s="13" t="s">
        <v>11</v>
      </c>
      <c r="E183" s="13" t="s">
        <v>11</v>
      </c>
      <c r="F183" s="13" t="s">
        <v>11</v>
      </c>
      <c r="G183" s="13" t="s">
        <v>11</v>
      </c>
      <c r="H183" s="13"/>
      <c r="I183" s="13"/>
      <c r="J183" s="13" t="s">
        <v>11</v>
      </c>
      <c r="K183" s="13" t="s">
        <v>11</v>
      </c>
      <c r="L183" s="13" t="s">
        <v>11</v>
      </c>
      <c r="M183" s="13" t="s">
        <v>11</v>
      </c>
      <c r="N183" s="13" t="s">
        <v>11</v>
      </c>
      <c r="O183" s="13"/>
      <c r="P183" s="13"/>
      <c r="Q183" s="13" t="s">
        <v>11</v>
      </c>
      <c r="R183" s="13" t="s">
        <v>11</v>
      </c>
      <c r="S183" s="13" t="s">
        <v>11</v>
      </c>
      <c r="T183" s="13" t="s">
        <v>11</v>
      </c>
      <c r="U183" s="13" t="s">
        <v>11</v>
      </c>
      <c r="V183" s="13"/>
      <c r="W183" s="13"/>
      <c r="X183" s="13" t="s">
        <v>11</v>
      </c>
      <c r="Y183" s="11">
        <v>16</v>
      </c>
      <c r="AA183" s="58"/>
    </row>
    <row r="184" spans="1:27" x14ac:dyDescent="0.15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 t="s">
        <v>298</v>
      </c>
      <c r="X184" s="7"/>
      <c r="Y184" s="11">
        <v>16</v>
      </c>
      <c r="Z184" s="11" t="s">
        <v>41</v>
      </c>
      <c r="AA184" s="58">
        <v>0</v>
      </c>
    </row>
    <row r="185" spans="1:27" x14ac:dyDescent="0.15">
      <c r="A185" s="6" t="s">
        <v>202</v>
      </c>
      <c r="B185" s="6" t="s">
        <v>203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11">
        <v>0</v>
      </c>
      <c r="AA185" s="58"/>
    </row>
    <row r="186" spans="1:27" x14ac:dyDescent="0.15">
      <c r="A186" s="6" t="s">
        <v>202</v>
      </c>
      <c r="B186" s="6" t="s">
        <v>204</v>
      </c>
      <c r="C186" s="13" t="s">
        <v>11</v>
      </c>
      <c r="D186" s="13" t="s">
        <v>11</v>
      </c>
      <c r="E186" s="13" t="s">
        <v>11</v>
      </c>
      <c r="F186" s="13" t="s">
        <v>11</v>
      </c>
      <c r="G186" s="13" t="s">
        <v>11</v>
      </c>
      <c r="H186" s="7"/>
      <c r="I186" s="7"/>
      <c r="J186" s="13" t="s">
        <v>11</v>
      </c>
      <c r="K186" s="7" t="s">
        <v>27</v>
      </c>
      <c r="L186" s="7" t="s">
        <v>27</v>
      </c>
      <c r="M186" s="7" t="s">
        <v>27</v>
      </c>
      <c r="N186" s="7" t="s">
        <v>27</v>
      </c>
      <c r="O186" s="7"/>
      <c r="P186" s="7"/>
      <c r="Q186" s="7" t="s">
        <v>27</v>
      </c>
      <c r="R186" s="7" t="s">
        <v>27</v>
      </c>
      <c r="S186" s="7" t="s">
        <v>27</v>
      </c>
      <c r="T186" s="7" t="s">
        <v>27</v>
      </c>
      <c r="U186" s="7" t="s">
        <v>27</v>
      </c>
      <c r="V186" s="7"/>
      <c r="W186" s="7"/>
      <c r="X186" s="7" t="s">
        <v>27</v>
      </c>
      <c r="Y186" s="11">
        <v>16</v>
      </c>
      <c r="AA186" s="58"/>
    </row>
    <row r="187" spans="1:27" x14ac:dyDescent="0.15">
      <c r="A187" s="6" t="s">
        <v>202</v>
      </c>
      <c r="B187" s="6" t="s">
        <v>205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11">
        <v>0</v>
      </c>
      <c r="AA187" s="58"/>
    </row>
    <row r="188" spans="1:27" x14ac:dyDescent="0.15">
      <c r="A188" s="6" t="s">
        <v>202</v>
      </c>
      <c r="B188" s="6" t="s">
        <v>206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11">
        <v>0</v>
      </c>
      <c r="AA188" s="58"/>
    </row>
    <row r="189" spans="1:27" x14ac:dyDescent="0.15">
      <c r="A189" s="6" t="s">
        <v>202</v>
      </c>
      <c r="B189" s="6" t="s">
        <v>207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11">
        <v>0</v>
      </c>
      <c r="AA189" s="58"/>
    </row>
    <row r="190" spans="1:27" x14ac:dyDescent="0.15">
      <c r="A190" s="6" t="s">
        <v>202</v>
      </c>
      <c r="B190" s="6" t="s">
        <v>208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13" t="s">
        <v>11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11">
        <v>1</v>
      </c>
      <c r="AA190" s="58"/>
    </row>
    <row r="191" spans="1:27" x14ac:dyDescent="0.15">
      <c r="A191" s="6" t="s">
        <v>202</v>
      </c>
      <c r="B191" s="6" t="s">
        <v>209</v>
      </c>
      <c r="C191" s="7"/>
      <c r="D191" s="7"/>
      <c r="E191" s="7"/>
      <c r="F191" s="7">
        <v>1</v>
      </c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11">
        <v>1</v>
      </c>
      <c r="AA191" s="58"/>
    </row>
    <row r="192" spans="1:27" x14ac:dyDescent="0.15">
      <c r="A192" s="6" t="s">
        <v>202</v>
      </c>
      <c r="B192" s="6" t="s">
        <v>294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11">
        <v>0</v>
      </c>
      <c r="AA192" s="58"/>
    </row>
    <row r="193" spans="1:27" x14ac:dyDescent="0.15">
      <c r="A193" s="6" t="s">
        <v>202</v>
      </c>
      <c r="B193" s="6" t="s">
        <v>210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>
        <v>1</v>
      </c>
      <c r="Y193" s="11">
        <v>1</v>
      </c>
      <c r="AA193" s="58"/>
    </row>
    <row r="194" spans="1:27" x14ac:dyDescent="0.15">
      <c r="A194" s="6" t="s">
        <v>202</v>
      </c>
      <c r="B194" s="6" t="s">
        <v>211</v>
      </c>
      <c r="C194" s="13" t="s">
        <v>11</v>
      </c>
      <c r="D194" s="13" t="s">
        <v>11</v>
      </c>
      <c r="E194" s="7">
        <v>0</v>
      </c>
      <c r="F194" s="13" t="s">
        <v>11</v>
      </c>
      <c r="G194" s="13" t="s">
        <v>11</v>
      </c>
      <c r="H194" s="7"/>
      <c r="I194" s="7"/>
      <c r="J194" s="13" t="s">
        <v>11</v>
      </c>
      <c r="K194" s="13" t="s">
        <v>11</v>
      </c>
      <c r="L194" s="13" t="s">
        <v>11</v>
      </c>
      <c r="M194" s="13" t="s">
        <v>11</v>
      </c>
      <c r="N194" s="7">
        <v>0</v>
      </c>
      <c r="O194" s="7"/>
      <c r="P194" s="7"/>
      <c r="Q194" s="7"/>
      <c r="R194" s="7"/>
      <c r="S194" s="7">
        <v>0</v>
      </c>
      <c r="T194" s="7">
        <v>0</v>
      </c>
      <c r="U194" s="7"/>
      <c r="V194" s="7"/>
      <c r="W194" s="7"/>
      <c r="X194" s="13" t="s">
        <v>11</v>
      </c>
      <c r="Y194" s="11">
        <v>13</v>
      </c>
      <c r="AA194" s="58"/>
    </row>
    <row r="195" spans="1:27" x14ac:dyDescent="0.15">
      <c r="A195" s="6" t="s">
        <v>202</v>
      </c>
      <c r="B195" s="6" t="s">
        <v>212</v>
      </c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11">
        <v>0</v>
      </c>
      <c r="AA195" s="58"/>
    </row>
    <row r="196" spans="1:27" x14ac:dyDescent="0.15">
      <c r="A196" s="6" t="s">
        <v>202</v>
      </c>
      <c r="B196" s="6" t="s">
        <v>213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>
        <v>1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11">
        <v>1</v>
      </c>
      <c r="AA196" s="58"/>
    </row>
    <row r="197" spans="1:27" x14ac:dyDescent="0.15">
      <c r="A197" s="6" t="s">
        <v>202</v>
      </c>
      <c r="B197" s="6" t="s">
        <v>214</v>
      </c>
      <c r="C197" s="7"/>
      <c r="D197" s="7"/>
      <c r="E197" s="7">
        <v>1</v>
      </c>
      <c r="F197" s="7">
        <v>1</v>
      </c>
      <c r="G197" s="7">
        <v>1</v>
      </c>
      <c r="H197" s="7"/>
      <c r="I197" s="7"/>
      <c r="J197" s="7" t="s">
        <v>8</v>
      </c>
      <c r="K197" s="7" t="s">
        <v>8</v>
      </c>
      <c r="L197" s="7" t="s">
        <v>8</v>
      </c>
      <c r="M197" s="7" t="s">
        <v>8</v>
      </c>
      <c r="N197" s="7" t="s">
        <v>8</v>
      </c>
      <c r="O197" s="7"/>
      <c r="P197" s="7"/>
      <c r="Q197" s="7" t="s">
        <v>8</v>
      </c>
      <c r="R197" s="7" t="s">
        <v>8</v>
      </c>
      <c r="S197" s="7" t="s">
        <v>8</v>
      </c>
      <c r="T197" s="7" t="s">
        <v>8</v>
      </c>
      <c r="U197" s="7" t="s">
        <v>8</v>
      </c>
      <c r="V197" s="7"/>
      <c r="W197" s="7"/>
      <c r="X197" s="7" t="s">
        <v>8</v>
      </c>
      <c r="Y197" s="11">
        <v>14</v>
      </c>
      <c r="AA197" s="58"/>
    </row>
    <row r="198" spans="1:27" x14ac:dyDescent="0.15">
      <c r="A198" s="6" t="s">
        <v>202</v>
      </c>
      <c r="B198" s="6" t="s">
        <v>215</v>
      </c>
      <c r="C198" s="13" t="s">
        <v>11</v>
      </c>
      <c r="D198" s="7"/>
      <c r="E198" s="7"/>
      <c r="F198" s="13" t="s">
        <v>11</v>
      </c>
      <c r="G198" s="7"/>
      <c r="H198" s="7"/>
      <c r="I198" s="7"/>
      <c r="J198" s="13" t="s">
        <v>11</v>
      </c>
      <c r="K198" s="7"/>
      <c r="L198" s="7">
        <v>0</v>
      </c>
      <c r="M198" s="7">
        <v>0</v>
      </c>
      <c r="N198" s="7"/>
      <c r="O198" s="7"/>
      <c r="P198" s="7"/>
      <c r="Q198" s="7">
        <v>0</v>
      </c>
      <c r="R198" s="7"/>
      <c r="S198" s="7"/>
      <c r="T198" s="7"/>
      <c r="U198" s="7"/>
      <c r="V198" s="7"/>
      <c r="W198" s="7"/>
      <c r="X198" s="7"/>
      <c r="Y198" s="11">
        <v>6</v>
      </c>
      <c r="AA198" s="58"/>
    </row>
    <row r="199" spans="1:27" x14ac:dyDescent="0.15">
      <c r="A199" s="6" t="s">
        <v>202</v>
      </c>
      <c r="B199" s="6" t="s">
        <v>216</v>
      </c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11">
        <v>0</v>
      </c>
      <c r="AA199" s="58"/>
    </row>
    <row r="200" spans="1:27" x14ac:dyDescent="0.15">
      <c r="A200" s="6" t="s">
        <v>202</v>
      </c>
      <c r="B200" s="6" t="s">
        <v>217</v>
      </c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11">
        <v>0</v>
      </c>
      <c r="AA200" s="58"/>
    </row>
    <row r="201" spans="1:27" x14ac:dyDescent="0.15">
      <c r="A201" s="6" t="s">
        <v>202</v>
      </c>
      <c r="B201" s="6" t="s">
        <v>218</v>
      </c>
      <c r="C201" s="7"/>
      <c r="D201" s="7"/>
      <c r="E201" s="7"/>
      <c r="F201" s="7"/>
      <c r="G201" s="7"/>
      <c r="H201" s="7"/>
      <c r="I201" s="7"/>
      <c r="J201" s="7"/>
      <c r="K201" s="7"/>
      <c r="L201" s="7">
        <v>1</v>
      </c>
      <c r="M201" s="7">
        <v>1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11">
        <v>2</v>
      </c>
      <c r="AA201" s="58"/>
    </row>
    <row r="202" spans="1:27" x14ac:dyDescent="0.15">
      <c r="A202" s="6" t="s">
        <v>202</v>
      </c>
      <c r="B202" s="6" t="s">
        <v>219</v>
      </c>
      <c r="C202" s="7" t="s">
        <v>27</v>
      </c>
      <c r="D202" s="7" t="s">
        <v>27</v>
      </c>
      <c r="E202" s="7" t="s">
        <v>27</v>
      </c>
      <c r="F202" s="7" t="s">
        <v>27</v>
      </c>
      <c r="G202" s="7" t="s">
        <v>27</v>
      </c>
      <c r="H202" s="7"/>
      <c r="I202" s="7"/>
      <c r="J202" s="7" t="s">
        <v>27</v>
      </c>
      <c r="K202" s="7" t="s">
        <v>27</v>
      </c>
      <c r="L202" s="7" t="s">
        <v>27</v>
      </c>
      <c r="M202" s="7" t="s">
        <v>27</v>
      </c>
      <c r="N202" s="7" t="s">
        <v>27</v>
      </c>
      <c r="O202" s="7"/>
      <c r="P202" s="7"/>
      <c r="Q202" s="7" t="s">
        <v>27</v>
      </c>
      <c r="R202" s="7" t="s">
        <v>27</v>
      </c>
      <c r="S202" s="7" t="s">
        <v>27</v>
      </c>
      <c r="T202" s="7" t="s">
        <v>27</v>
      </c>
      <c r="U202" s="7" t="s">
        <v>27</v>
      </c>
      <c r="V202" s="7"/>
      <c r="W202" s="7"/>
      <c r="X202" s="7" t="s">
        <v>27</v>
      </c>
      <c r="Y202" s="11">
        <v>16</v>
      </c>
      <c r="AA202" s="58"/>
    </row>
    <row r="203" spans="1:27" x14ac:dyDescent="0.15">
      <c r="A203" s="6" t="s">
        <v>202</v>
      </c>
      <c r="B203" s="6" t="s">
        <v>220</v>
      </c>
      <c r="C203" s="7"/>
      <c r="D203" s="7"/>
      <c r="E203" s="7"/>
      <c r="F203" s="7">
        <v>0</v>
      </c>
      <c r="G203" s="13"/>
      <c r="H203" s="7"/>
      <c r="I203" s="7"/>
      <c r="J203" s="7"/>
      <c r="K203" s="7"/>
      <c r="L203" s="7"/>
      <c r="M203" s="7" t="s">
        <v>8</v>
      </c>
      <c r="N203" s="13" t="s">
        <v>11</v>
      </c>
      <c r="O203" s="7"/>
      <c r="P203" s="7"/>
      <c r="Q203" s="13" t="s">
        <v>11</v>
      </c>
      <c r="R203" s="13" t="s">
        <v>11</v>
      </c>
      <c r="S203" s="13" t="s">
        <v>11</v>
      </c>
      <c r="T203" s="13" t="s">
        <v>11</v>
      </c>
      <c r="U203" s="13" t="s">
        <v>11</v>
      </c>
      <c r="V203" s="7"/>
      <c r="W203" s="7"/>
      <c r="X203" s="7" t="s">
        <v>8</v>
      </c>
      <c r="Y203" s="11">
        <v>9</v>
      </c>
      <c r="AA203" s="58"/>
    </row>
    <row r="204" spans="1:27" x14ac:dyDescent="0.15">
      <c r="A204" s="6" t="s">
        <v>202</v>
      </c>
      <c r="B204" s="6" t="s">
        <v>221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11">
        <v>0</v>
      </c>
      <c r="AA204" s="58"/>
    </row>
    <row r="205" spans="1:27" x14ac:dyDescent="0.15">
      <c r="A205" s="6" t="s">
        <v>202</v>
      </c>
      <c r="B205" s="6" t="s">
        <v>222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11">
        <v>0</v>
      </c>
      <c r="AA205" s="58"/>
    </row>
    <row r="206" spans="1:27" x14ac:dyDescent="0.15">
      <c r="A206" s="6" t="s">
        <v>202</v>
      </c>
      <c r="B206" s="6" t="s">
        <v>223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11">
        <v>0</v>
      </c>
      <c r="AA206" s="58"/>
    </row>
    <row r="207" spans="1:27" x14ac:dyDescent="0.15">
      <c r="A207" s="6" t="s">
        <v>202</v>
      </c>
      <c r="B207" s="6" t="s">
        <v>224</v>
      </c>
      <c r="C207" s="7"/>
      <c r="D207" s="7"/>
      <c r="E207" s="7"/>
      <c r="F207" s="7"/>
      <c r="G207" s="7">
        <v>1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 t="s">
        <v>16</v>
      </c>
      <c r="S207" s="7" t="s">
        <v>16</v>
      </c>
      <c r="T207" s="7" t="s">
        <v>16</v>
      </c>
      <c r="U207" s="7" t="s">
        <v>16</v>
      </c>
      <c r="V207" s="7" t="s">
        <v>16</v>
      </c>
      <c r="W207" s="7" t="s">
        <v>16</v>
      </c>
      <c r="X207" s="7" t="s">
        <v>16</v>
      </c>
      <c r="Y207" s="11">
        <v>8</v>
      </c>
      <c r="AA207" s="58"/>
    </row>
    <row r="208" spans="1:27" x14ac:dyDescent="0.15">
      <c r="A208" s="6" t="s">
        <v>202</v>
      </c>
      <c r="B208" s="6" t="s">
        <v>225</v>
      </c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11">
        <v>0</v>
      </c>
      <c r="AA208" s="58"/>
    </row>
    <row r="209" spans="1:27" x14ac:dyDescent="0.15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 t="s">
        <v>298</v>
      </c>
      <c r="X209" s="7"/>
      <c r="Y209" s="11">
        <v>88</v>
      </c>
      <c r="Z209" s="11" t="s">
        <v>41</v>
      </c>
      <c r="AA209" s="58">
        <v>0.77083333333333337</v>
      </c>
    </row>
    <row r="210" spans="1:27" x14ac:dyDescent="0.15">
      <c r="A210" s="6" t="s">
        <v>226</v>
      </c>
      <c r="B210" s="6" t="s">
        <v>227</v>
      </c>
      <c r="C210" s="7"/>
      <c r="D210" s="7">
        <v>1</v>
      </c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>
        <v>1</v>
      </c>
      <c r="T210" s="7"/>
      <c r="U210" s="7"/>
      <c r="V210" s="7"/>
      <c r="W210" s="7"/>
      <c r="X210" s="7"/>
      <c r="Y210" s="11">
        <v>2</v>
      </c>
      <c r="AA210" s="58"/>
    </row>
    <row r="211" spans="1:27" x14ac:dyDescent="0.15">
      <c r="A211" s="6" t="s">
        <v>226</v>
      </c>
      <c r="B211" s="6" t="s">
        <v>228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11">
        <v>0</v>
      </c>
      <c r="AA211" s="58"/>
    </row>
    <row r="212" spans="1:27" x14ac:dyDescent="0.15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 t="s">
        <v>298</v>
      </c>
      <c r="X212" s="7"/>
      <c r="Y212" s="11">
        <v>2</v>
      </c>
      <c r="Z212" s="11" t="s">
        <v>41</v>
      </c>
      <c r="AA212" s="58">
        <v>0.9375</v>
      </c>
    </row>
    <row r="213" spans="1:27" x14ac:dyDescent="0.15">
      <c r="A213" s="6" t="s">
        <v>229</v>
      </c>
      <c r="B213" s="6" t="s">
        <v>230</v>
      </c>
      <c r="C213" s="7"/>
      <c r="D213" s="7"/>
      <c r="E213" s="7"/>
      <c r="F213" s="7">
        <v>1</v>
      </c>
      <c r="G213" s="7"/>
      <c r="H213" s="7"/>
      <c r="I213" s="7"/>
      <c r="J213" s="7"/>
      <c r="K213" s="7">
        <v>1</v>
      </c>
      <c r="L213" s="7">
        <v>1</v>
      </c>
      <c r="M213" s="7"/>
      <c r="N213" s="7"/>
      <c r="O213" s="7"/>
      <c r="P213" s="7"/>
      <c r="Q213" s="7"/>
      <c r="R213" s="7"/>
      <c r="S213" s="7">
        <v>1</v>
      </c>
      <c r="T213" s="7"/>
      <c r="U213" s="7"/>
      <c r="V213" s="7"/>
      <c r="W213" s="7"/>
      <c r="X213" s="7"/>
      <c r="Y213" s="11">
        <v>4</v>
      </c>
      <c r="AA213" s="58"/>
    </row>
    <row r="214" spans="1:27" x14ac:dyDescent="0.15">
      <c r="A214" s="6" t="s">
        <v>229</v>
      </c>
      <c r="B214" s="6" t="s">
        <v>231</v>
      </c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11">
        <v>0</v>
      </c>
      <c r="AA214" s="58"/>
    </row>
    <row r="215" spans="1:27" x14ac:dyDescent="0.15">
      <c r="A215" s="6" t="s">
        <v>229</v>
      </c>
      <c r="B215" s="6" t="s">
        <v>232</v>
      </c>
      <c r="C215" s="7"/>
      <c r="D215" s="13" t="s">
        <v>11</v>
      </c>
      <c r="E215" s="7"/>
      <c r="F215" s="13" t="s">
        <v>11</v>
      </c>
      <c r="G215" s="13" t="s">
        <v>11</v>
      </c>
      <c r="H215" s="7"/>
      <c r="I215" s="7"/>
      <c r="J215" s="7"/>
      <c r="K215" s="7">
        <v>1</v>
      </c>
      <c r="L215" s="13" t="s">
        <v>11</v>
      </c>
      <c r="M215" s="13" t="s">
        <v>11</v>
      </c>
      <c r="N215" s="13" t="s">
        <v>11</v>
      </c>
      <c r="O215" s="7"/>
      <c r="P215" s="7"/>
      <c r="Q215" s="7"/>
      <c r="R215" s="13" t="s">
        <v>11</v>
      </c>
      <c r="S215" s="7"/>
      <c r="T215" s="7"/>
      <c r="U215" s="13" t="s">
        <v>11</v>
      </c>
      <c r="V215" s="7"/>
      <c r="W215" s="7"/>
      <c r="X215" s="7">
        <v>0</v>
      </c>
      <c r="Y215" s="11">
        <v>10</v>
      </c>
      <c r="AA215" s="58"/>
    </row>
    <row r="216" spans="1:27" x14ac:dyDescent="0.15">
      <c r="A216" s="6" t="s">
        <v>229</v>
      </c>
      <c r="B216" s="6" t="s">
        <v>233</v>
      </c>
      <c r="C216" s="7"/>
      <c r="D216" s="13" t="s">
        <v>11</v>
      </c>
      <c r="E216" s="7"/>
      <c r="F216" s="7"/>
      <c r="G216" s="7">
        <v>0</v>
      </c>
      <c r="H216" s="7"/>
      <c r="I216" s="7"/>
      <c r="J216" s="7">
        <v>1</v>
      </c>
      <c r="K216" s="7"/>
      <c r="L216" s="7">
        <v>0</v>
      </c>
      <c r="M216" s="13" t="s">
        <v>11</v>
      </c>
      <c r="N216" s="13" t="s">
        <v>11</v>
      </c>
      <c r="O216" s="7"/>
      <c r="P216" s="7"/>
      <c r="Q216" s="7">
        <v>0</v>
      </c>
      <c r="R216" s="7"/>
      <c r="S216" s="7"/>
      <c r="T216" s="7"/>
      <c r="U216" s="7"/>
      <c r="V216" s="7"/>
      <c r="W216" s="7"/>
      <c r="X216" s="7"/>
      <c r="Y216" s="11">
        <v>7</v>
      </c>
      <c r="AA216" s="58"/>
    </row>
    <row r="217" spans="1:27" x14ac:dyDescent="0.15">
      <c r="A217" s="6" t="s">
        <v>229</v>
      </c>
      <c r="B217" s="6" t="s">
        <v>234</v>
      </c>
      <c r="C217" s="7"/>
      <c r="D217" s="7">
        <v>1</v>
      </c>
      <c r="E217" s="7"/>
      <c r="F217" s="7"/>
      <c r="G217" s="7">
        <v>0</v>
      </c>
      <c r="H217" s="7"/>
      <c r="I217" s="7"/>
      <c r="J217" s="7">
        <v>1</v>
      </c>
      <c r="K217" s="7"/>
      <c r="L217" s="7"/>
      <c r="M217" s="7"/>
      <c r="N217" s="7"/>
      <c r="O217" s="7"/>
      <c r="P217" s="7"/>
      <c r="Q217" s="7">
        <v>1</v>
      </c>
      <c r="R217" s="7">
        <v>0</v>
      </c>
      <c r="S217" s="7">
        <v>1</v>
      </c>
      <c r="T217" s="7"/>
      <c r="U217" s="7">
        <v>1</v>
      </c>
      <c r="V217" s="7"/>
      <c r="W217" s="7"/>
      <c r="X217" s="7">
        <v>1</v>
      </c>
      <c r="Y217" s="11">
        <v>8</v>
      </c>
      <c r="AA217" s="58"/>
    </row>
    <row r="218" spans="1:27" x14ac:dyDescent="0.15">
      <c r="A218" s="6" t="s">
        <v>229</v>
      </c>
      <c r="B218" s="6" t="s">
        <v>235</v>
      </c>
      <c r="C218" s="7"/>
      <c r="D218" s="7"/>
      <c r="E218" s="7"/>
      <c r="F218" s="13" t="s">
        <v>11</v>
      </c>
      <c r="G218" s="7">
        <v>1</v>
      </c>
      <c r="H218" s="7"/>
      <c r="I218" s="7"/>
      <c r="J218" s="7"/>
      <c r="K218" s="7"/>
      <c r="L218" s="7">
        <v>1</v>
      </c>
      <c r="M218" s="7"/>
      <c r="N218" s="7"/>
      <c r="O218" s="7"/>
      <c r="P218" s="7"/>
      <c r="Q218" s="7"/>
      <c r="R218" s="7"/>
      <c r="S218" s="7"/>
      <c r="T218" s="7"/>
      <c r="U218" s="7">
        <v>0</v>
      </c>
      <c r="V218" s="7"/>
      <c r="W218" s="7"/>
      <c r="X218" s="7"/>
      <c r="Y218" s="11">
        <v>4</v>
      </c>
      <c r="AA218" s="58"/>
    </row>
    <row r="219" spans="1:27" x14ac:dyDescent="0.15">
      <c r="A219" s="6" t="s">
        <v>229</v>
      </c>
      <c r="B219" s="6" t="s">
        <v>236</v>
      </c>
      <c r="C219" s="7">
        <v>1</v>
      </c>
      <c r="D219" s="13"/>
      <c r="E219" s="7">
        <v>1</v>
      </c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>
        <v>1</v>
      </c>
      <c r="R219" s="7"/>
      <c r="S219" s="7"/>
      <c r="T219" s="7"/>
      <c r="U219" s="7"/>
      <c r="V219" s="7"/>
      <c r="W219" s="7"/>
      <c r="X219" s="7"/>
      <c r="Y219" s="11">
        <v>3</v>
      </c>
      <c r="AA219" s="58"/>
    </row>
    <row r="220" spans="1:27" x14ac:dyDescent="0.15">
      <c r="A220" s="6" t="s">
        <v>229</v>
      </c>
      <c r="B220" s="6" t="s">
        <v>237</v>
      </c>
      <c r="C220" s="7">
        <v>1</v>
      </c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13" t="s">
        <v>11</v>
      </c>
      <c r="T220" s="7"/>
      <c r="U220" s="7"/>
      <c r="V220" s="7"/>
      <c r="W220" s="7"/>
      <c r="X220" s="7"/>
      <c r="Y220" s="11">
        <v>2</v>
      </c>
      <c r="AA220" s="58"/>
    </row>
    <row r="221" spans="1:27" x14ac:dyDescent="0.15">
      <c r="A221" s="6" t="s">
        <v>229</v>
      </c>
      <c r="B221" s="6" t="s">
        <v>238</v>
      </c>
      <c r="C221" s="7"/>
      <c r="D221" s="7">
        <v>1</v>
      </c>
      <c r="E221" s="7">
        <v>1</v>
      </c>
      <c r="F221" s="7">
        <v>1</v>
      </c>
      <c r="G221" s="7">
        <v>1</v>
      </c>
      <c r="H221" s="7"/>
      <c r="I221" s="7"/>
      <c r="J221" s="7"/>
      <c r="K221" s="7"/>
      <c r="L221" s="7"/>
      <c r="M221" s="7"/>
      <c r="N221" s="7">
        <v>1</v>
      </c>
      <c r="O221" s="7"/>
      <c r="P221" s="7"/>
      <c r="Q221" s="7">
        <v>1</v>
      </c>
      <c r="R221" s="7">
        <v>1</v>
      </c>
      <c r="S221" s="7">
        <v>1</v>
      </c>
      <c r="T221" s="7">
        <v>1</v>
      </c>
      <c r="U221" s="7">
        <v>1</v>
      </c>
      <c r="V221" s="7"/>
      <c r="W221" s="7"/>
      <c r="X221" s="7">
        <v>1</v>
      </c>
      <c r="Y221" s="11">
        <v>11</v>
      </c>
      <c r="AA221" s="58"/>
    </row>
    <row r="222" spans="1:27" x14ac:dyDescent="0.15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 t="s">
        <v>298</v>
      </c>
      <c r="X222" s="7"/>
      <c r="Y222" s="11">
        <v>49</v>
      </c>
      <c r="Z222" s="11" t="s">
        <v>41</v>
      </c>
      <c r="AA222" s="58">
        <v>0.65972222222222221</v>
      </c>
    </row>
    <row r="223" spans="1:27" x14ac:dyDescent="0.15">
      <c r="A223" s="6" t="s">
        <v>239</v>
      </c>
      <c r="B223" s="6" t="s">
        <v>240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11">
        <v>0</v>
      </c>
      <c r="AA223" s="58"/>
    </row>
    <row r="224" spans="1:27" x14ac:dyDescent="0.15">
      <c r="A224" s="6" t="s">
        <v>239</v>
      </c>
      <c r="B224" s="6" t="s">
        <v>241</v>
      </c>
      <c r="C224" s="7"/>
      <c r="D224" s="13" t="s">
        <v>11</v>
      </c>
      <c r="E224" s="7"/>
      <c r="F224" s="13" t="s">
        <v>11</v>
      </c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13" t="s">
        <v>11</v>
      </c>
      <c r="T224" s="7"/>
      <c r="U224" s="7"/>
      <c r="V224" s="7"/>
      <c r="W224" s="7"/>
      <c r="X224" s="7"/>
      <c r="Y224" s="11">
        <v>3</v>
      </c>
      <c r="AA224" s="58"/>
    </row>
    <row r="225" spans="1:27" x14ac:dyDescent="0.15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 t="s">
        <v>298</v>
      </c>
      <c r="X225" s="7"/>
      <c r="Y225" s="11">
        <v>3</v>
      </c>
      <c r="Z225" s="11" t="s">
        <v>41</v>
      </c>
      <c r="AA225" s="58">
        <v>0.90625</v>
      </c>
    </row>
    <row r="226" spans="1:27" x14ac:dyDescent="0.15">
      <c r="A226" s="18" t="s">
        <v>242</v>
      </c>
      <c r="B226" s="6" t="s">
        <v>243</v>
      </c>
      <c r="C226" s="13" t="s">
        <v>11</v>
      </c>
      <c r="D226" s="13" t="s">
        <v>11</v>
      </c>
      <c r="E226" s="13" t="s">
        <v>11</v>
      </c>
      <c r="F226" s="13" t="s">
        <v>11</v>
      </c>
      <c r="G226" s="13" t="s">
        <v>11</v>
      </c>
      <c r="H226" s="7"/>
      <c r="I226" s="7"/>
      <c r="J226" s="13" t="s">
        <v>11</v>
      </c>
      <c r="K226" s="13" t="s">
        <v>11</v>
      </c>
      <c r="L226" s="13" t="s">
        <v>11</v>
      </c>
      <c r="M226" s="13" t="s">
        <v>11</v>
      </c>
      <c r="N226" s="13" t="s">
        <v>11</v>
      </c>
      <c r="O226" s="7"/>
      <c r="P226" s="7"/>
      <c r="Q226" s="13" t="s">
        <v>11</v>
      </c>
      <c r="R226" s="13" t="s">
        <v>11</v>
      </c>
      <c r="S226" s="13" t="s">
        <v>11</v>
      </c>
      <c r="T226" s="13" t="s">
        <v>11</v>
      </c>
      <c r="U226" s="13" t="s">
        <v>11</v>
      </c>
      <c r="V226" s="7"/>
      <c r="W226" s="7"/>
      <c r="X226" s="13" t="s">
        <v>11</v>
      </c>
      <c r="Y226" s="11">
        <v>16</v>
      </c>
      <c r="AA226" s="58"/>
    </row>
    <row r="227" spans="1:27" x14ac:dyDescent="0.15">
      <c r="A227" s="18" t="s">
        <v>242</v>
      </c>
      <c r="B227" s="6" t="s">
        <v>244</v>
      </c>
      <c r="C227" s="7"/>
      <c r="D227" s="13" t="s">
        <v>11</v>
      </c>
      <c r="E227" s="7">
        <v>0</v>
      </c>
      <c r="F227" s="7"/>
      <c r="G227" s="7">
        <v>0</v>
      </c>
      <c r="H227" s="7"/>
      <c r="I227" s="7"/>
      <c r="J227" s="7"/>
      <c r="K227" s="7">
        <v>0</v>
      </c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11">
        <v>4</v>
      </c>
      <c r="AA227" s="58"/>
    </row>
    <row r="228" spans="1:27" x14ac:dyDescent="0.15">
      <c r="A228" s="18" t="s">
        <v>242</v>
      </c>
      <c r="B228" s="6" t="s">
        <v>245</v>
      </c>
      <c r="C228" s="13" t="s">
        <v>11</v>
      </c>
      <c r="D228" s="13" t="s">
        <v>11</v>
      </c>
      <c r="E228" s="13" t="s">
        <v>11</v>
      </c>
      <c r="F228" s="13" t="s">
        <v>11</v>
      </c>
      <c r="G228" s="13" t="s">
        <v>11</v>
      </c>
      <c r="H228" s="7"/>
      <c r="I228" s="7"/>
      <c r="J228" s="13" t="s">
        <v>11</v>
      </c>
      <c r="K228" s="13" t="s">
        <v>11</v>
      </c>
      <c r="L228" s="13" t="s">
        <v>11</v>
      </c>
      <c r="M228" s="13" t="s">
        <v>11</v>
      </c>
      <c r="N228" s="13" t="s">
        <v>11</v>
      </c>
      <c r="O228" s="7"/>
      <c r="P228" s="7"/>
      <c r="Q228" s="13" t="s">
        <v>11</v>
      </c>
      <c r="R228" s="13" t="s">
        <v>11</v>
      </c>
      <c r="S228" s="13" t="s">
        <v>11</v>
      </c>
      <c r="T228" s="13" t="s">
        <v>11</v>
      </c>
      <c r="U228" s="13" t="s">
        <v>11</v>
      </c>
      <c r="V228" s="7"/>
      <c r="W228" s="7"/>
      <c r="X228" s="7"/>
      <c r="Y228" s="11">
        <v>15</v>
      </c>
      <c r="AA228" s="58"/>
    </row>
    <row r="229" spans="1:27" x14ac:dyDescent="0.15">
      <c r="A229" s="18" t="s">
        <v>242</v>
      </c>
      <c r="B229" s="6" t="s">
        <v>295</v>
      </c>
      <c r="C229" s="7"/>
      <c r="D229" s="7"/>
      <c r="E229" s="7"/>
      <c r="F229" s="7"/>
      <c r="G229" s="7"/>
      <c r="H229" s="7"/>
      <c r="I229" s="7"/>
      <c r="J229" s="7"/>
      <c r="K229" s="13" t="s">
        <v>11</v>
      </c>
      <c r="L229" s="7"/>
      <c r="M229" s="7"/>
      <c r="N229" s="7"/>
      <c r="O229" s="7"/>
      <c r="P229" s="7"/>
      <c r="Q229" s="13" t="s">
        <v>11</v>
      </c>
      <c r="R229" s="13"/>
      <c r="S229" s="13"/>
      <c r="T229" s="13"/>
      <c r="U229" s="13"/>
      <c r="V229" s="7"/>
      <c r="W229" s="7"/>
      <c r="X229" s="7"/>
      <c r="Y229" s="11">
        <v>2</v>
      </c>
      <c r="AA229" s="58"/>
    </row>
    <row r="230" spans="1:27" x14ac:dyDescent="0.15">
      <c r="A230" s="18" t="s">
        <v>242</v>
      </c>
      <c r="B230" s="6" t="s">
        <v>246</v>
      </c>
      <c r="C230" s="7"/>
      <c r="D230" s="13" t="s">
        <v>11</v>
      </c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>
        <v>1</v>
      </c>
      <c r="R230" s="7">
        <v>1</v>
      </c>
      <c r="S230" s="7"/>
      <c r="T230" s="7"/>
      <c r="U230" s="7"/>
      <c r="V230" s="7"/>
      <c r="W230" s="7"/>
      <c r="X230" s="7"/>
      <c r="Y230" s="11">
        <v>3</v>
      </c>
      <c r="AA230" s="58"/>
    </row>
    <row r="231" spans="1:27" x14ac:dyDescent="0.15">
      <c r="A231" s="18" t="s">
        <v>242</v>
      </c>
      <c r="B231" s="6" t="s">
        <v>247</v>
      </c>
      <c r="C231" s="7"/>
      <c r="D231" s="13" t="s">
        <v>11</v>
      </c>
      <c r="E231" s="7">
        <v>1</v>
      </c>
      <c r="F231" s="7">
        <v>1</v>
      </c>
      <c r="G231" s="7"/>
      <c r="H231" s="7"/>
      <c r="I231" s="7"/>
      <c r="J231" s="7"/>
      <c r="K231" s="7"/>
      <c r="L231" s="7">
        <v>1</v>
      </c>
      <c r="M231" s="7"/>
      <c r="N231" s="7"/>
      <c r="O231" s="7"/>
      <c r="P231" s="7"/>
      <c r="Q231" s="7"/>
      <c r="R231" s="7">
        <v>1</v>
      </c>
      <c r="S231" s="7"/>
      <c r="T231" s="7"/>
      <c r="U231" s="7"/>
      <c r="V231" s="7"/>
      <c r="W231" s="7"/>
      <c r="X231" s="7"/>
      <c r="Y231" s="11">
        <v>5</v>
      </c>
      <c r="AA231" s="58"/>
    </row>
    <row r="232" spans="1:27" x14ac:dyDescent="0.15">
      <c r="A232" s="18" t="s">
        <v>242</v>
      </c>
      <c r="B232" s="6" t="s">
        <v>248</v>
      </c>
      <c r="C232" s="7"/>
      <c r="D232" s="13" t="s">
        <v>11</v>
      </c>
      <c r="E232" s="7"/>
      <c r="F232" s="7"/>
      <c r="G232" s="7"/>
      <c r="H232" s="7"/>
      <c r="I232" s="7"/>
      <c r="J232" s="7"/>
      <c r="K232" s="7"/>
      <c r="L232" s="7">
        <v>1</v>
      </c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11">
        <v>2</v>
      </c>
      <c r="AA232" s="58"/>
    </row>
    <row r="233" spans="1:27" x14ac:dyDescent="0.15">
      <c r="A233" s="18" t="s">
        <v>242</v>
      </c>
      <c r="B233" s="6" t="s">
        <v>249</v>
      </c>
      <c r="C233" s="7"/>
      <c r="D233" s="7"/>
      <c r="E233" s="7"/>
      <c r="F233" s="7">
        <v>1</v>
      </c>
      <c r="G233" s="7">
        <v>1</v>
      </c>
      <c r="H233" s="7"/>
      <c r="I233" s="7"/>
      <c r="J233" s="7" t="s">
        <v>8</v>
      </c>
      <c r="K233" s="7" t="s">
        <v>8</v>
      </c>
      <c r="L233" s="7" t="s">
        <v>8</v>
      </c>
      <c r="M233" s="7" t="s">
        <v>8</v>
      </c>
      <c r="N233" s="7" t="s">
        <v>8</v>
      </c>
      <c r="O233" s="7"/>
      <c r="P233" s="7"/>
      <c r="Q233" s="7" t="s">
        <v>8</v>
      </c>
      <c r="R233" s="7" t="s">
        <v>8</v>
      </c>
      <c r="S233" s="7" t="s">
        <v>8</v>
      </c>
      <c r="T233" s="7" t="s">
        <v>8</v>
      </c>
      <c r="U233" s="7" t="s">
        <v>8</v>
      </c>
      <c r="V233" s="7"/>
      <c r="W233" s="7"/>
      <c r="X233" s="7" t="s">
        <v>8</v>
      </c>
      <c r="Y233" s="11">
        <v>13</v>
      </c>
      <c r="AA233" s="58"/>
    </row>
    <row r="234" spans="1:27" x14ac:dyDescent="0.15">
      <c r="A234" s="18" t="s">
        <v>242</v>
      </c>
      <c r="B234" s="6" t="s">
        <v>250</v>
      </c>
      <c r="C234" s="7"/>
      <c r="D234" s="7"/>
      <c r="E234" s="7"/>
      <c r="F234" s="7"/>
      <c r="G234" s="7">
        <v>0</v>
      </c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>
        <v>0</v>
      </c>
      <c r="S234" s="7"/>
      <c r="T234" s="7"/>
      <c r="U234" s="7"/>
      <c r="V234" s="7"/>
      <c r="W234" s="7"/>
      <c r="X234" s="7"/>
      <c r="Y234" s="11">
        <v>2</v>
      </c>
      <c r="AA234" s="58"/>
    </row>
    <row r="235" spans="1:27" x14ac:dyDescent="0.15">
      <c r="A235" s="18" t="s">
        <v>242</v>
      </c>
      <c r="B235" s="6" t="s">
        <v>251</v>
      </c>
      <c r="C235" s="7" t="s">
        <v>8</v>
      </c>
      <c r="D235" s="7" t="s">
        <v>8</v>
      </c>
      <c r="E235" s="7" t="s">
        <v>8</v>
      </c>
      <c r="F235" s="7" t="s">
        <v>8</v>
      </c>
      <c r="G235" s="7">
        <v>1</v>
      </c>
      <c r="H235" s="7"/>
      <c r="I235" s="7"/>
      <c r="J235" s="7"/>
      <c r="K235" s="7"/>
      <c r="L235" s="7">
        <v>1</v>
      </c>
      <c r="M235" s="7">
        <v>1</v>
      </c>
      <c r="N235" s="7"/>
      <c r="O235" s="7"/>
      <c r="P235" s="7"/>
      <c r="Q235" s="7"/>
      <c r="R235" s="7"/>
      <c r="S235" s="7">
        <v>1</v>
      </c>
      <c r="T235" s="7"/>
      <c r="U235" s="13" t="s">
        <v>11</v>
      </c>
      <c r="V235" s="7"/>
      <c r="W235" s="7"/>
      <c r="X235" s="7"/>
      <c r="Y235" s="11">
        <v>9</v>
      </c>
      <c r="AA235" s="58"/>
    </row>
    <row r="236" spans="1:27" x14ac:dyDescent="0.15">
      <c r="A236" s="18" t="s">
        <v>242</v>
      </c>
      <c r="B236" s="6" t="s">
        <v>252</v>
      </c>
      <c r="C236" s="13" t="s">
        <v>11</v>
      </c>
      <c r="D236" s="13" t="s">
        <v>11</v>
      </c>
      <c r="E236" s="13" t="s">
        <v>11</v>
      </c>
      <c r="F236" s="13" t="s">
        <v>11</v>
      </c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>
        <v>1</v>
      </c>
      <c r="V236" s="7"/>
      <c r="W236" s="7"/>
      <c r="X236" s="7"/>
      <c r="Y236" s="11">
        <v>5</v>
      </c>
      <c r="AA236" s="58"/>
    </row>
    <row r="237" spans="1:27" x14ac:dyDescent="0.15">
      <c r="A237" s="18" t="s">
        <v>242</v>
      </c>
      <c r="B237" s="6" t="s">
        <v>253</v>
      </c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>
        <v>0</v>
      </c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11">
        <v>1</v>
      </c>
      <c r="AA237" s="58"/>
    </row>
    <row r="238" spans="1:27" x14ac:dyDescent="0.15">
      <c r="A238" s="18" t="s">
        <v>242</v>
      </c>
      <c r="B238" s="6" t="s">
        <v>254</v>
      </c>
      <c r="C238" s="7">
        <v>1</v>
      </c>
      <c r="D238" s="7" t="s">
        <v>8</v>
      </c>
      <c r="E238" s="7" t="s">
        <v>8</v>
      </c>
      <c r="F238" s="7" t="s">
        <v>8</v>
      </c>
      <c r="G238" s="7">
        <v>1</v>
      </c>
      <c r="H238" s="7"/>
      <c r="I238" s="7"/>
      <c r="J238" s="7">
        <v>1</v>
      </c>
      <c r="K238" s="7"/>
      <c r="L238" s="7"/>
      <c r="M238" s="7"/>
      <c r="N238" s="7">
        <v>0</v>
      </c>
      <c r="O238" s="7"/>
      <c r="P238" s="7"/>
      <c r="Q238" s="7"/>
      <c r="R238" s="7"/>
      <c r="S238" s="7"/>
      <c r="T238" s="7" t="s">
        <v>8</v>
      </c>
      <c r="U238" s="7" t="s">
        <v>8</v>
      </c>
      <c r="V238" s="7"/>
      <c r="W238" s="7"/>
      <c r="X238" s="13" t="s">
        <v>11</v>
      </c>
      <c r="Y238" s="11">
        <v>10</v>
      </c>
      <c r="AA238" s="58"/>
    </row>
    <row r="239" spans="1:27" x14ac:dyDescent="0.15">
      <c r="A239" s="18" t="s">
        <v>242</v>
      </c>
      <c r="B239" s="6" t="s">
        <v>255</v>
      </c>
      <c r="C239" s="7">
        <v>1</v>
      </c>
      <c r="D239" s="13" t="s">
        <v>11</v>
      </c>
      <c r="E239" s="13" t="s">
        <v>11</v>
      </c>
      <c r="F239" s="7"/>
      <c r="G239" s="7">
        <v>0</v>
      </c>
      <c r="H239" s="7"/>
      <c r="I239" s="7"/>
      <c r="J239" s="7"/>
      <c r="K239" s="7">
        <v>1</v>
      </c>
      <c r="L239" s="7"/>
      <c r="M239" s="7">
        <v>1</v>
      </c>
      <c r="N239" s="7">
        <v>1</v>
      </c>
      <c r="O239" s="7"/>
      <c r="P239" s="7"/>
      <c r="Q239" s="7">
        <v>1</v>
      </c>
      <c r="R239" s="13" t="s">
        <v>11</v>
      </c>
      <c r="S239" s="13" t="s">
        <v>11</v>
      </c>
      <c r="T239" s="7">
        <v>1</v>
      </c>
      <c r="U239" s="7">
        <v>0</v>
      </c>
      <c r="V239" s="7"/>
      <c r="W239" s="7"/>
      <c r="X239" s="7"/>
      <c r="Y239" s="11">
        <v>12</v>
      </c>
      <c r="AA239" s="58"/>
    </row>
    <row r="240" spans="1:27" x14ac:dyDescent="0.15">
      <c r="A240" s="18" t="s">
        <v>242</v>
      </c>
      <c r="B240" s="6" t="s">
        <v>296</v>
      </c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13" t="s">
        <v>11</v>
      </c>
      <c r="R240" s="7"/>
      <c r="S240" s="13" t="s">
        <v>11</v>
      </c>
      <c r="T240" s="7"/>
      <c r="U240" s="7"/>
      <c r="V240" s="7"/>
      <c r="W240" s="7"/>
      <c r="X240" s="7"/>
      <c r="Y240" s="11">
        <v>2</v>
      </c>
      <c r="AA240" s="58"/>
    </row>
    <row r="241" spans="1:27" x14ac:dyDescent="0.15">
      <c r="A241" s="18" t="s">
        <v>242</v>
      </c>
      <c r="B241" s="6" t="s">
        <v>256</v>
      </c>
      <c r="C241" s="7"/>
      <c r="D241" s="13" t="s">
        <v>11</v>
      </c>
      <c r="E241" s="7">
        <v>0</v>
      </c>
      <c r="F241" s="7"/>
      <c r="G241" s="13" t="s">
        <v>11</v>
      </c>
      <c r="H241" s="7"/>
      <c r="I241" s="7"/>
      <c r="J241" s="7">
        <v>0</v>
      </c>
      <c r="K241" s="7">
        <v>0</v>
      </c>
      <c r="L241" s="7"/>
      <c r="M241" s="7"/>
      <c r="N241" s="7"/>
      <c r="O241" s="7"/>
      <c r="P241" s="7"/>
      <c r="Q241" s="7"/>
      <c r="R241" s="7">
        <v>0</v>
      </c>
      <c r="S241" s="7"/>
      <c r="T241" s="7"/>
      <c r="U241" s="7">
        <v>0</v>
      </c>
      <c r="V241" s="7"/>
      <c r="W241" s="7"/>
      <c r="X241" s="7"/>
      <c r="Y241" s="11">
        <v>7</v>
      </c>
      <c r="AA241" s="58"/>
    </row>
    <row r="242" spans="1:27" x14ac:dyDescent="0.15">
      <c r="A242" s="18" t="s">
        <v>242</v>
      </c>
      <c r="B242" s="6" t="s">
        <v>257</v>
      </c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>
        <v>1</v>
      </c>
      <c r="N242" s="7">
        <v>1</v>
      </c>
      <c r="O242" s="7"/>
      <c r="P242" s="7"/>
      <c r="Q242" s="7"/>
      <c r="R242" s="7"/>
      <c r="S242" s="7"/>
      <c r="T242" s="7"/>
      <c r="U242" s="7"/>
      <c r="V242" s="7"/>
      <c r="W242" s="7"/>
      <c r="X242" s="7">
        <v>1</v>
      </c>
      <c r="Y242" s="11">
        <v>3</v>
      </c>
      <c r="AA242" s="58"/>
    </row>
    <row r="243" spans="1:27" x14ac:dyDescent="0.15">
      <c r="A243" s="18" t="s">
        <v>242</v>
      </c>
      <c r="B243" s="6" t="s">
        <v>258</v>
      </c>
      <c r="C243" s="7"/>
      <c r="D243" s="7"/>
      <c r="E243" s="7"/>
      <c r="F243" s="7"/>
      <c r="G243" s="7"/>
      <c r="H243" s="7"/>
      <c r="I243" s="7"/>
      <c r="J243" s="7">
        <v>1</v>
      </c>
      <c r="K243" s="7"/>
      <c r="L243" s="7"/>
      <c r="M243" s="7"/>
      <c r="N243" s="7"/>
      <c r="O243" s="7"/>
      <c r="P243" s="7"/>
      <c r="Q243" s="13" t="s">
        <v>11</v>
      </c>
      <c r="R243" s="7"/>
      <c r="S243" s="7">
        <v>1</v>
      </c>
      <c r="T243" s="7"/>
      <c r="U243" s="7"/>
      <c r="V243" s="7"/>
      <c r="W243" s="7"/>
      <c r="X243" s="7"/>
      <c r="Y243" s="11">
        <v>3</v>
      </c>
      <c r="AA243" s="58"/>
    </row>
    <row r="244" spans="1:27" x14ac:dyDescent="0.15">
      <c r="A244" s="18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 t="s">
        <v>298</v>
      </c>
      <c r="X244" s="7"/>
      <c r="Y244" s="11">
        <v>114</v>
      </c>
      <c r="Z244" s="11" t="s">
        <v>41</v>
      </c>
      <c r="AA244" s="58">
        <v>0.60416666666666663</v>
      </c>
    </row>
    <row r="245" spans="1:27" x14ac:dyDescent="0.15">
      <c r="A245" s="6" t="s">
        <v>60</v>
      </c>
      <c r="B245" s="6" t="s">
        <v>61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11">
        <v>0</v>
      </c>
      <c r="AA245" s="58"/>
    </row>
    <row r="246" spans="1:27" x14ac:dyDescent="0.15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 t="s">
        <v>298</v>
      </c>
      <c r="X246" s="7"/>
      <c r="Y246" s="11">
        <v>0</v>
      </c>
      <c r="Z246" s="11" t="s">
        <v>41</v>
      </c>
      <c r="AA246" s="58">
        <v>1</v>
      </c>
    </row>
    <row r="247" spans="1:27" x14ac:dyDescent="0.15">
      <c r="A247" s="6" t="s">
        <v>259</v>
      </c>
      <c r="B247" s="6" t="s">
        <v>260</v>
      </c>
      <c r="C247" s="7"/>
      <c r="D247" s="7"/>
      <c r="E247" s="7"/>
      <c r="F247" s="7"/>
      <c r="G247" s="7"/>
      <c r="H247" s="7"/>
      <c r="I247" s="7"/>
      <c r="J247" s="7"/>
      <c r="K247" s="7">
        <v>1</v>
      </c>
      <c r="L247" s="7"/>
      <c r="M247" s="7"/>
      <c r="N247" s="7"/>
      <c r="O247" s="7"/>
      <c r="P247" s="7"/>
      <c r="Q247" s="7"/>
      <c r="R247" s="7"/>
      <c r="S247" s="7"/>
      <c r="T247" s="7"/>
      <c r="U247" s="7">
        <v>1</v>
      </c>
      <c r="V247" s="7"/>
      <c r="W247" s="7"/>
      <c r="X247" s="7"/>
      <c r="Y247" s="11">
        <v>2</v>
      </c>
      <c r="AA247" s="58"/>
    </row>
    <row r="248" spans="1:27" x14ac:dyDescent="0.15">
      <c r="A248" s="6" t="s">
        <v>259</v>
      </c>
      <c r="B248" s="6" t="s">
        <v>261</v>
      </c>
      <c r="C248" s="7"/>
      <c r="D248" s="7"/>
      <c r="E248" s="7"/>
      <c r="F248" s="7"/>
      <c r="G248" s="7"/>
      <c r="H248" s="7"/>
      <c r="I248" s="7"/>
      <c r="J248" s="7"/>
      <c r="K248" s="7">
        <v>1</v>
      </c>
      <c r="L248" s="7"/>
      <c r="M248" s="7" t="s">
        <v>8</v>
      </c>
      <c r="N248" s="7"/>
      <c r="O248" s="7"/>
      <c r="P248" s="7"/>
      <c r="Q248" s="7"/>
      <c r="R248" s="7"/>
      <c r="S248" s="7"/>
      <c r="T248" s="7"/>
      <c r="U248" s="7">
        <v>1</v>
      </c>
      <c r="V248" s="7"/>
      <c r="W248" s="7"/>
      <c r="X248" s="7"/>
      <c r="Y248" s="11">
        <v>3</v>
      </c>
      <c r="AA248" s="58"/>
    </row>
    <row r="249" spans="1:27" x14ac:dyDescent="0.15">
      <c r="A249" s="6" t="s">
        <v>259</v>
      </c>
      <c r="B249" s="6" t="s">
        <v>262</v>
      </c>
      <c r="C249" s="7"/>
      <c r="D249" s="7">
        <v>1</v>
      </c>
      <c r="E249" s="7"/>
      <c r="F249" s="7">
        <v>1</v>
      </c>
      <c r="G249" s="7"/>
      <c r="H249" s="7"/>
      <c r="I249" s="7"/>
      <c r="J249" s="7"/>
      <c r="K249" s="7"/>
      <c r="L249" s="7">
        <v>1</v>
      </c>
      <c r="M249" s="7"/>
      <c r="N249" s="7">
        <v>1</v>
      </c>
      <c r="O249" s="7"/>
      <c r="P249" s="7"/>
      <c r="Q249" s="7"/>
      <c r="R249" s="7">
        <v>1</v>
      </c>
      <c r="S249" s="7"/>
      <c r="T249" s="13" t="s">
        <v>11</v>
      </c>
      <c r="U249" s="7"/>
      <c r="V249" s="7"/>
      <c r="W249" s="7"/>
      <c r="X249" s="7"/>
      <c r="Y249" s="11">
        <v>6</v>
      </c>
      <c r="AA249" s="58"/>
    </row>
    <row r="250" spans="1:27" x14ac:dyDescent="0.15">
      <c r="A250" s="6" t="s">
        <v>259</v>
      </c>
      <c r="B250" s="6" t="s">
        <v>263</v>
      </c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11">
        <v>0</v>
      </c>
      <c r="AA250" s="58"/>
    </row>
    <row r="251" spans="1:27" x14ac:dyDescent="0.15">
      <c r="A251" s="6" t="s">
        <v>259</v>
      </c>
      <c r="B251" s="6" t="s">
        <v>264</v>
      </c>
      <c r="C251" s="7">
        <v>1</v>
      </c>
      <c r="D251" s="7"/>
      <c r="E251" s="7"/>
      <c r="F251" s="7">
        <v>1</v>
      </c>
      <c r="G251" s="7"/>
      <c r="H251" s="7"/>
      <c r="I251" s="7"/>
      <c r="J251" s="7">
        <v>1</v>
      </c>
      <c r="K251" s="7"/>
      <c r="L251" s="7">
        <v>1</v>
      </c>
      <c r="M251" s="7"/>
      <c r="N251" s="7">
        <v>1</v>
      </c>
      <c r="O251" s="7"/>
      <c r="P251" s="7"/>
      <c r="Q251" s="7"/>
      <c r="R251" s="13" t="s">
        <v>11</v>
      </c>
      <c r="S251" s="7"/>
      <c r="T251" s="7">
        <v>1</v>
      </c>
      <c r="U251" s="7"/>
      <c r="V251" s="7"/>
      <c r="W251" s="7"/>
      <c r="X251" s="7"/>
      <c r="Y251" s="11">
        <v>7</v>
      </c>
      <c r="AA251" s="58"/>
    </row>
    <row r="252" spans="1:27" x14ac:dyDescent="0.15">
      <c r="A252" s="6" t="s">
        <v>259</v>
      </c>
      <c r="B252" s="6" t="s">
        <v>265</v>
      </c>
      <c r="C252" s="7"/>
      <c r="D252" s="7">
        <v>0</v>
      </c>
      <c r="E252" s="7"/>
      <c r="F252" s="7">
        <v>0</v>
      </c>
      <c r="G252" s="7">
        <v>0</v>
      </c>
      <c r="H252" s="7"/>
      <c r="I252" s="7"/>
      <c r="J252" s="7"/>
      <c r="K252" s="13" t="s">
        <v>11</v>
      </c>
      <c r="L252" s="13" t="s">
        <v>11</v>
      </c>
      <c r="M252" s="13" t="s">
        <v>11</v>
      </c>
      <c r="N252" s="13" t="s">
        <v>11</v>
      </c>
      <c r="O252" s="7"/>
      <c r="P252" s="7"/>
      <c r="Q252" s="13" t="s">
        <v>11</v>
      </c>
      <c r="R252" s="13" t="s">
        <v>11</v>
      </c>
      <c r="S252" s="7"/>
      <c r="T252" s="7"/>
      <c r="U252" s="7"/>
      <c r="V252" s="7"/>
      <c r="W252" s="7"/>
      <c r="X252" s="7"/>
      <c r="Y252" s="11">
        <v>9</v>
      </c>
      <c r="AA252" s="58"/>
    </row>
    <row r="253" spans="1:27" x14ac:dyDescent="0.15">
      <c r="A253" s="6" t="s">
        <v>259</v>
      </c>
      <c r="B253" s="6" t="s">
        <v>297</v>
      </c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13" t="s">
        <v>11</v>
      </c>
      <c r="V253" s="7"/>
      <c r="W253" s="7"/>
      <c r="X253" s="7"/>
      <c r="Y253" s="11">
        <v>1</v>
      </c>
      <c r="AA253" s="58"/>
    </row>
    <row r="254" spans="1:27" x14ac:dyDescent="0.15">
      <c r="A254" s="6" t="s">
        <v>259</v>
      </c>
      <c r="B254" s="6" t="s">
        <v>266</v>
      </c>
      <c r="C254" s="7">
        <v>0</v>
      </c>
      <c r="D254" s="7"/>
      <c r="E254" s="7">
        <v>0</v>
      </c>
      <c r="F254" s="7">
        <v>0</v>
      </c>
      <c r="G254" s="7">
        <v>0</v>
      </c>
      <c r="H254" s="7"/>
      <c r="I254" s="7"/>
      <c r="J254" s="13" t="s">
        <v>11</v>
      </c>
      <c r="K254" s="7"/>
      <c r="L254" s="7"/>
      <c r="M254" s="7"/>
      <c r="N254" s="7">
        <v>0</v>
      </c>
      <c r="O254" s="7"/>
      <c r="P254" s="7"/>
      <c r="Q254" s="7"/>
      <c r="R254" s="7"/>
      <c r="S254" s="7"/>
      <c r="T254" s="13" t="s">
        <v>11</v>
      </c>
      <c r="U254" s="7"/>
      <c r="V254" s="7"/>
      <c r="W254" s="7"/>
      <c r="X254" s="7">
        <v>1</v>
      </c>
      <c r="Y254" s="11">
        <v>8</v>
      </c>
      <c r="AA254" s="58"/>
    </row>
    <row r="255" spans="1:27" x14ac:dyDescent="0.15">
      <c r="A255" s="6" t="s">
        <v>259</v>
      </c>
      <c r="B255" s="6" t="s">
        <v>267</v>
      </c>
      <c r="C255" s="7">
        <v>1</v>
      </c>
      <c r="D255" s="7"/>
      <c r="E255" s="7"/>
      <c r="F255" s="7"/>
      <c r="G255" s="7">
        <v>1</v>
      </c>
      <c r="H255" s="7"/>
      <c r="I255" s="7"/>
      <c r="J255" s="7"/>
      <c r="K255" s="7"/>
      <c r="L255" s="7">
        <v>1</v>
      </c>
      <c r="M255" s="7"/>
      <c r="N255" s="7">
        <v>1</v>
      </c>
      <c r="O255" s="7"/>
      <c r="P255" s="7"/>
      <c r="Q255" s="7" t="s">
        <v>8</v>
      </c>
      <c r="R255" s="7"/>
      <c r="S255" s="7"/>
      <c r="T255" s="7"/>
      <c r="U255" s="7">
        <v>1</v>
      </c>
      <c r="V255" s="7"/>
      <c r="W255" s="7"/>
      <c r="X255" s="7"/>
      <c r="Y255" s="11">
        <v>6</v>
      </c>
      <c r="AA255" s="58"/>
    </row>
    <row r="256" spans="1:27" x14ac:dyDescent="0.15">
      <c r="A256" s="6" t="s">
        <v>259</v>
      </c>
      <c r="B256" s="6" t="s">
        <v>268</v>
      </c>
      <c r="C256" s="7"/>
      <c r="D256" s="7"/>
      <c r="E256" s="7">
        <v>1</v>
      </c>
      <c r="F256" s="7"/>
      <c r="G256" s="7"/>
      <c r="H256" s="7"/>
      <c r="I256" s="7"/>
      <c r="J256" s="7"/>
      <c r="K256" s="7">
        <v>1</v>
      </c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11">
        <v>2</v>
      </c>
      <c r="AA256" s="58"/>
    </row>
    <row r="257" spans="1:27" x14ac:dyDescent="0.15">
      <c r="A257" s="6" t="s">
        <v>259</v>
      </c>
      <c r="B257" s="6" t="s">
        <v>269</v>
      </c>
      <c r="C257" s="7"/>
      <c r="D257" s="7">
        <v>1</v>
      </c>
      <c r="E257" s="7"/>
      <c r="F257" s="7">
        <v>1</v>
      </c>
      <c r="G257" s="7"/>
      <c r="H257" s="7"/>
      <c r="I257" s="7"/>
      <c r="J257" s="7">
        <v>1</v>
      </c>
      <c r="K257" s="7">
        <v>1</v>
      </c>
      <c r="L257" s="7">
        <v>1</v>
      </c>
      <c r="M257" s="7"/>
      <c r="N257" s="7">
        <v>1</v>
      </c>
      <c r="O257" s="7"/>
      <c r="P257" s="7"/>
      <c r="Q257" s="7"/>
      <c r="R257" s="7">
        <v>1</v>
      </c>
      <c r="S257" s="7"/>
      <c r="T257" s="7">
        <v>1</v>
      </c>
      <c r="U257" s="7"/>
      <c r="V257" s="7"/>
      <c r="W257" s="7"/>
      <c r="X257" s="7">
        <v>1</v>
      </c>
      <c r="Y257" s="11">
        <v>9</v>
      </c>
      <c r="AA257" s="58"/>
    </row>
    <row r="258" spans="1:27" x14ac:dyDescent="0.15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 t="s">
        <v>298</v>
      </c>
      <c r="X258" s="7"/>
      <c r="Y258" s="11">
        <v>53</v>
      </c>
      <c r="Z258" s="11" t="s">
        <v>41</v>
      </c>
      <c r="AA258" s="58">
        <v>0.69886363636363635</v>
      </c>
    </row>
    <row r="259" spans="1:27" x14ac:dyDescent="0.15">
      <c r="A259" s="6" t="s">
        <v>270</v>
      </c>
      <c r="B259" s="6" t="s">
        <v>271</v>
      </c>
      <c r="C259" s="7"/>
      <c r="D259" s="7"/>
      <c r="E259" s="7">
        <v>0</v>
      </c>
      <c r="F259" s="7"/>
      <c r="G259" s="7"/>
      <c r="H259" s="7"/>
      <c r="I259" s="7"/>
      <c r="J259" s="7">
        <v>0</v>
      </c>
      <c r="K259" s="7"/>
      <c r="L259" s="7">
        <v>1</v>
      </c>
      <c r="M259" s="7">
        <v>1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11">
        <v>4</v>
      </c>
      <c r="AA259" s="58"/>
    </row>
    <row r="260" spans="1:27" x14ac:dyDescent="0.15">
      <c r="A260" s="6" t="s">
        <v>270</v>
      </c>
      <c r="B260" s="6" t="s">
        <v>272</v>
      </c>
      <c r="C260" s="7"/>
      <c r="D260" s="7"/>
      <c r="E260" s="7"/>
      <c r="F260" s="7"/>
      <c r="G260" s="7">
        <v>1</v>
      </c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11">
        <v>1</v>
      </c>
      <c r="AA260" s="58"/>
    </row>
    <row r="261" spans="1:27" x14ac:dyDescent="0.15">
      <c r="A261" s="6" t="s">
        <v>270</v>
      </c>
      <c r="B261" s="6" t="s">
        <v>273</v>
      </c>
      <c r="C261" s="7"/>
      <c r="D261" s="7"/>
      <c r="E261" s="7">
        <v>0</v>
      </c>
      <c r="F261" s="7"/>
      <c r="G261" s="7">
        <v>0</v>
      </c>
      <c r="H261" s="7"/>
      <c r="I261" s="7"/>
      <c r="J261" s="7"/>
      <c r="K261" s="7">
        <v>0</v>
      </c>
      <c r="L261" s="7"/>
      <c r="M261" s="7">
        <v>1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11">
        <v>4</v>
      </c>
      <c r="AA261" s="58"/>
    </row>
    <row r="262" spans="1:27" x14ac:dyDescent="0.15">
      <c r="W262" s="11" t="s">
        <v>298</v>
      </c>
      <c r="Y262" s="11">
        <v>9</v>
      </c>
      <c r="Z262" s="11" t="s">
        <v>41</v>
      </c>
      <c r="AA262" s="58">
        <v>0.8125</v>
      </c>
    </row>
    <row r="264" spans="1:27" x14ac:dyDescent="0.15">
      <c r="A264" s="24" t="s">
        <v>274</v>
      </c>
      <c r="B264" s="17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 spans="1:27" x14ac:dyDescent="0.15">
      <c r="A265" s="46" t="s">
        <v>275</v>
      </c>
      <c r="B265" s="54" t="s">
        <v>301</v>
      </c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</row>
    <row r="266" spans="1:27" x14ac:dyDescent="0.15">
      <c r="A266" s="55" t="s">
        <v>277</v>
      </c>
      <c r="B266" s="54" t="s">
        <v>300</v>
      </c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</row>
    <row r="267" spans="1:27" x14ac:dyDescent="0.15">
      <c r="A267" s="55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</row>
    <row r="268" spans="1:27" x14ac:dyDescent="0.15">
      <c r="A268" s="26" t="s">
        <v>280</v>
      </c>
      <c r="B268" s="54" t="s">
        <v>299</v>
      </c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</row>
  </sheetData>
  <sortState xmlns:xlrd2="http://schemas.microsoft.com/office/spreadsheetml/2017/richdata2" ref="A2:AA249">
    <sortCondition ref="A2"/>
  </sortState>
  <mergeCells count="6">
    <mergeCell ref="A1:AA1"/>
    <mergeCell ref="B265:AA265"/>
    <mergeCell ref="B266:AA266"/>
    <mergeCell ref="B267:AA267"/>
    <mergeCell ref="B268:AA268"/>
    <mergeCell ref="A266:A267"/>
  </mergeCells>
  <phoneticPr fontId="15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7"/>
  <sheetViews>
    <sheetView topLeftCell="A13" workbookViewId="0">
      <selection activeCell="AD18" sqref="AD18"/>
    </sheetView>
  </sheetViews>
  <sheetFormatPr defaultColWidth="9" defaultRowHeight="13.5" x14ac:dyDescent="0.15"/>
  <cols>
    <col min="1" max="1" width="9.5" customWidth="1"/>
    <col min="2" max="2" width="7.5" customWidth="1"/>
    <col min="3" max="3" width="3.125" customWidth="1"/>
    <col min="4" max="5" width="2.5" customWidth="1"/>
    <col min="7" max="8" width="2.5" customWidth="1"/>
    <col min="9" max="9" width="3.125" customWidth="1"/>
    <col min="10" max="10" width="4.375" customWidth="1"/>
    <col min="11" max="11" width="3.5" customWidth="1"/>
    <col min="13" max="17" width="3.5" customWidth="1"/>
    <col min="19" max="23" width="3.5" customWidth="1"/>
    <col min="25" max="29" width="3.5" customWidth="1"/>
    <col min="30" max="30" width="13" customWidth="1"/>
  </cols>
  <sheetData>
    <row r="1" spans="1:32" s="1" customFormat="1" ht="15" x14ac:dyDescent="0.15">
      <c r="A1" s="3" t="s">
        <v>1</v>
      </c>
      <c r="B1" s="3" t="s">
        <v>2</v>
      </c>
      <c r="C1" s="4">
        <v>1</v>
      </c>
      <c r="D1" s="4">
        <v>2</v>
      </c>
      <c r="E1" s="4">
        <v>3</v>
      </c>
      <c r="F1" s="5"/>
      <c r="G1" s="4">
        <v>6</v>
      </c>
      <c r="H1" s="4">
        <v>7</v>
      </c>
      <c r="I1" s="4">
        <v>8</v>
      </c>
      <c r="J1" s="4">
        <v>9</v>
      </c>
      <c r="K1" s="4">
        <v>10</v>
      </c>
      <c r="L1" s="5"/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5"/>
      <c r="S1" s="4">
        <v>20</v>
      </c>
      <c r="T1" s="4">
        <v>21</v>
      </c>
      <c r="U1" s="4">
        <v>22</v>
      </c>
      <c r="V1" s="4">
        <v>23</v>
      </c>
      <c r="W1" s="4">
        <v>24</v>
      </c>
      <c r="X1" s="5"/>
      <c r="Y1" s="4">
        <v>27</v>
      </c>
      <c r="Z1" s="4">
        <v>28</v>
      </c>
      <c r="AA1" s="4">
        <v>29</v>
      </c>
      <c r="AB1" s="4">
        <v>30</v>
      </c>
      <c r="AC1" s="4">
        <v>31</v>
      </c>
      <c r="AD1" s="10" t="s">
        <v>283</v>
      </c>
    </row>
    <row r="2" spans="1:32" s="2" customFormat="1" ht="20.25" x14ac:dyDescent="0.15">
      <c r="A2" s="6" t="s">
        <v>4</v>
      </c>
      <c r="B2" s="6" t="s">
        <v>5</v>
      </c>
      <c r="C2" s="7"/>
      <c r="D2" s="7"/>
      <c r="E2" s="7"/>
      <c r="F2"/>
      <c r="G2" s="7"/>
      <c r="H2" s="7"/>
      <c r="I2" s="7"/>
      <c r="J2" s="7"/>
      <c r="K2" s="7"/>
      <c r="L2"/>
      <c r="M2" s="7">
        <v>1</v>
      </c>
      <c r="N2" s="7"/>
      <c r="O2" s="7"/>
      <c r="P2" s="7">
        <v>1</v>
      </c>
      <c r="Q2" s="7"/>
      <c r="R2"/>
      <c r="S2" s="7">
        <v>1</v>
      </c>
      <c r="T2" s="7"/>
      <c r="U2" s="7"/>
      <c r="V2" s="7"/>
      <c r="W2" s="7"/>
      <c r="X2"/>
      <c r="Y2" s="7"/>
      <c r="Z2" s="7"/>
      <c r="AA2" s="7"/>
      <c r="AB2" s="7"/>
      <c r="AC2" s="7"/>
      <c r="AD2" s="11">
        <v>3</v>
      </c>
      <c r="AE2" s="12" t="s">
        <v>6</v>
      </c>
      <c r="AF2" s="7">
        <v>1</v>
      </c>
    </row>
    <row r="3" spans="1:32" s="2" customFormat="1" ht="20.25" x14ac:dyDescent="0.15">
      <c r="A3" s="6" t="s">
        <v>4</v>
      </c>
      <c r="B3" s="6" t="s">
        <v>7</v>
      </c>
      <c r="C3" s="7"/>
      <c r="D3" s="7"/>
      <c r="E3" s="7">
        <v>1</v>
      </c>
      <c r="F3"/>
      <c r="G3" s="7"/>
      <c r="H3" s="7"/>
      <c r="I3" s="7"/>
      <c r="J3" s="7"/>
      <c r="K3" s="7"/>
      <c r="L3"/>
      <c r="M3" s="7"/>
      <c r="N3" s="7"/>
      <c r="O3" s="7"/>
      <c r="P3" s="7"/>
      <c r="Q3" s="7"/>
      <c r="R3"/>
      <c r="S3" s="7"/>
      <c r="T3" s="7"/>
      <c r="U3" s="7"/>
      <c r="V3" s="7">
        <v>1</v>
      </c>
      <c r="W3" s="7"/>
      <c r="X3"/>
      <c r="Y3" s="7">
        <v>1</v>
      </c>
      <c r="Z3" s="7"/>
      <c r="AA3" s="7"/>
      <c r="AB3" s="7"/>
      <c r="AC3" s="7"/>
      <c r="AD3" s="11">
        <v>3</v>
      </c>
      <c r="AE3" s="12" t="s">
        <v>9</v>
      </c>
      <c r="AF3" s="7" t="s">
        <v>8</v>
      </c>
    </row>
    <row r="4" spans="1:32" s="2" customFormat="1" ht="20.25" x14ac:dyDescent="0.15">
      <c r="A4" s="6" t="s">
        <v>4</v>
      </c>
      <c r="B4" s="6" t="s">
        <v>10</v>
      </c>
      <c r="C4" s="7"/>
      <c r="D4" s="7"/>
      <c r="E4" s="7"/>
      <c r="F4"/>
      <c r="G4" s="7"/>
      <c r="H4" s="7"/>
      <c r="I4" s="7"/>
      <c r="J4" s="7"/>
      <c r="K4" s="7">
        <v>1</v>
      </c>
      <c r="L4"/>
      <c r="M4" s="7"/>
      <c r="N4" s="7"/>
      <c r="O4" s="7"/>
      <c r="P4" s="7">
        <v>1</v>
      </c>
      <c r="Q4" s="7"/>
      <c r="R4"/>
      <c r="S4" s="7"/>
      <c r="T4" s="7"/>
      <c r="U4" s="7"/>
      <c r="V4" s="7"/>
      <c r="W4" s="7">
        <v>1</v>
      </c>
      <c r="X4"/>
      <c r="Y4" s="7"/>
      <c r="Z4" s="7"/>
      <c r="AA4" s="7">
        <v>1</v>
      </c>
      <c r="AB4" s="7"/>
      <c r="AC4" s="7">
        <v>1</v>
      </c>
      <c r="AD4" s="11">
        <v>5</v>
      </c>
      <c r="AE4" s="12" t="s">
        <v>12</v>
      </c>
      <c r="AF4" s="7" t="s">
        <v>13</v>
      </c>
    </row>
    <row r="5" spans="1:32" s="2" customFormat="1" ht="20.25" x14ac:dyDescent="0.15">
      <c r="A5" s="6" t="s">
        <v>4</v>
      </c>
      <c r="B5" s="6" t="s">
        <v>14</v>
      </c>
      <c r="C5" s="7"/>
      <c r="D5" s="7"/>
      <c r="E5" s="7"/>
      <c r="F5"/>
      <c r="G5" s="7"/>
      <c r="H5" s="7"/>
      <c r="I5" s="7"/>
      <c r="J5" s="7"/>
      <c r="K5" s="7"/>
      <c r="L5"/>
      <c r="M5" s="7"/>
      <c r="N5" s="7"/>
      <c r="O5" s="7">
        <v>1</v>
      </c>
      <c r="P5" s="7"/>
      <c r="Q5" s="7"/>
      <c r="R5"/>
      <c r="S5" s="7"/>
      <c r="T5" s="7"/>
      <c r="U5" s="7"/>
      <c r="V5" s="7">
        <v>1</v>
      </c>
      <c r="W5" s="7"/>
      <c r="X5"/>
      <c r="Y5" s="7"/>
      <c r="Z5" s="7"/>
      <c r="AA5" s="7"/>
      <c r="AB5" s="7"/>
      <c r="AC5" s="7"/>
      <c r="AD5" s="11">
        <v>2</v>
      </c>
      <c r="AE5" s="12" t="s">
        <v>15</v>
      </c>
      <c r="AF5" s="7" t="s">
        <v>16</v>
      </c>
    </row>
    <row r="6" spans="1:32" s="2" customFormat="1" ht="20.25" x14ac:dyDescent="0.15">
      <c r="A6" s="6" t="s">
        <v>4</v>
      </c>
      <c r="B6" s="6" t="s">
        <v>17</v>
      </c>
      <c r="C6" s="7"/>
      <c r="D6" s="7"/>
      <c r="E6" s="7"/>
      <c r="F6"/>
      <c r="G6" s="7"/>
      <c r="H6" s="7"/>
      <c r="I6" s="7"/>
      <c r="J6" s="7"/>
      <c r="K6" s="7"/>
      <c r="L6"/>
      <c r="M6" s="7"/>
      <c r="N6" s="7"/>
      <c r="O6" s="7"/>
      <c r="P6" s="7"/>
      <c r="Q6" s="7"/>
      <c r="R6"/>
      <c r="S6" s="7"/>
      <c r="T6" s="7"/>
      <c r="U6" s="7"/>
      <c r="V6" s="7"/>
      <c r="W6" s="7"/>
      <c r="X6"/>
      <c r="Y6" s="7"/>
      <c r="Z6" s="7"/>
      <c r="AA6" s="7"/>
      <c r="AB6" s="7"/>
      <c r="AC6" s="7"/>
      <c r="AD6" s="11">
        <v>0</v>
      </c>
      <c r="AE6" s="12" t="s">
        <v>18</v>
      </c>
      <c r="AF6" s="7">
        <v>0</v>
      </c>
    </row>
    <row r="7" spans="1:32" s="2" customFormat="1" ht="20.25" x14ac:dyDescent="0.15">
      <c r="A7" s="6" t="s">
        <v>4</v>
      </c>
      <c r="B7" s="6" t="s">
        <v>19</v>
      </c>
      <c r="C7" s="7"/>
      <c r="D7" s="7"/>
      <c r="E7" s="7"/>
      <c r="F7"/>
      <c r="G7" s="7"/>
      <c r="H7" s="7"/>
      <c r="I7" s="7"/>
      <c r="J7" s="7"/>
      <c r="K7" s="7"/>
      <c r="L7"/>
      <c r="M7" s="7"/>
      <c r="N7" s="7"/>
      <c r="O7" s="7"/>
      <c r="P7" s="7">
        <v>0</v>
      </c>
      <c r="Q7" s="7"/>
      <c r="R7"/>
      <c r="S7" s="7"/>
      <c r="T7" s="7">
        <v>0</v>
      </c>
      <c r="U7" s="7"/>
      <c r="V7" s="7"/>
      <c r="W7" s="7"/>
      <c r="X7"/>
      <c r="Y7" s="7"/>
      <c r="Z7" s="7"/>
      <c r="AA7" s="7"/>
      <c r="AB7" s="7"/>
      <c r="AC7" s="7"/>
      <c r="AD7" s="11">
        <v>2</v>
      </c>
      <c r="AE7" s="12" t="s">
        <v>20</v>
      </c>
      <c r="AF7" s="7" t="s">
        <v>21</v>
      </c>
    </row>
    <row r="8" spans="1:32" s="2" customFormat="1" ht="20.25" x14ac:dyDescent="0.15">
      <c r="A8" s="6" t="s">
        <v>4</v>
      </c>
      <c r="B8" s="6" t="s">
        <v>22</v>
      </c>
      <c r="C8" s="7"/>
      <c r="D8" s="7"/>
      <c r="E8" s="7"/>
      <c r="F8"/>
      <c r="G8" s="7"/>
      <c r="H8" s="7"/>
      <c r="I8" s="7"/>
      <c r="J8" s="7">
        <v>0</v>
      </c>
      <c r="K8" s="7"/>
      <c r="L8"/>
      <c r="M8" s="7"/>
      <c r="N8" s="7"/>
      <c r="O8" s="7"/>
      <c r="P8" s="7"/>
      <c r="Q8" s="7"/>
      <c r="R8"/>
      <c r="S8" s="7"/>
      <c r="T8" s="7"/>
      <c r="U8" s="7"/>
      <c r="V8" s="7"/>
      <c r="W8" s="7">
        <v>1</v>
      </c>
      <c r="X8"/>
      <c r="Y8" s="7"/>
      <c r="Z8" s="7"/>
      <c r="AA8" s="7"/>
      <c r="AB8" s="7"/>
      <c r="AC8" s="7"/>
      <c r="AD8" s="11">
        <v>2</v>
      </c>
      <c r="AE8" s="12" t="s">
        <v>23</v>
      </c>
      <c r="AF8" s="7" t="s">
        <v>24</v>
      </c>
    </row>
    <row r="9" spans="1:32" ht="20.25" x14ac:dyDescent="0.15">
      <c r="A9" s="6" t="s">
        <v>4</v>
      </c>
      <c r="B9" s="6" t="s">
        <v>25</v>
      </c>
      <c r="C9" s="7"/>
      <c r="D9" s="7"/>
      <c r="E9" s="7"/>
      <c r="G9" s="7"/>
      <c r="H9" s="7"/>
      <c r="I9" s="7">
        <v>1</v>
      </c>
      <c r="J9" s="7">
        <v>0</v>
      </c>
      <c r="K9" s="7"/>
      <c r="M9" s="7"/>
      <c r="N9" s="7"/>
      <c r="O9" s="7"/>
      <c r="P9" s="7">
        <v>1</v>
      </c>
      <c r="Q9" s="7"/>
      <c r="S9" s="7"/>
      <c r="T9" s="7"/>
      <c r="U9" s="7"/>
      <c r="V9" s="7"/>
      <c r="W9" s="7"/>
      <c r="Y9" s="7"/>
      <c r="Z9" s="7"/>
      <c r="AA9" s="7"/>
      <c r="AB9" s="7"/>
      <c r="AC9" s="7"/>
      <c r="AD9" s="11">
        <v>3</v>
      </c>
      <c r="AE9" s="12" t="s">
        <v>26</v>
      </c>
      <c r="AF9" s="7" t="s">
        <v>27</v>
      </c>
    </row>
    <row r="10" spans="1:32" ht="20.25" x14ac:dyDescent="0.15">
      <c r="A10" s="6" t="s">
        <v>4</v>
      </c>
      <c r="B10" s="6" t="s">
        <v>28</v>
      </c>
      <c r="C10" s="7"/>
      <c r="D10" s="7"/>
      <c r="E10" s="7"/>
      <c r="G10" s="7"/>
      <c r="H10" s="7"/>
      <c r="I10" s="7"/>
      <c r="J10" s="7"/>
      <c r="K10" s="7"/>
      <c r="M10" s="7"/>
      <c r="N10" s="7"/>
      <c r="O10" s="7"/>
      <c r="P10" s="7"/>
      <c r="Q10" s="7"/>
      <c r="S10" s="7"/>
      <c r="T10" s="7"/>
      <c r="U10" s="7"/>
      <c r="V10" s="7">
        <v>1</v>
      </c>
      <c r="W10" s="7"/>
      <c r="Y10" s="7"/>
      <c r="Z10" s="7"/>
      <c r="AA10" s="7"/>
      <c r="AB10" s="7"/>
      <c r="AC10" s="7"/>
      <c r="AD10" s="11">
        <v>1</v>
      </c>
      <c r="AE10" s="12" t="s">
        <v>29</v>
      </c>
      <c r="AF10" s="13" t="s">
        <v>30</v>
      </c>
    </row>
    <row r="11" spans="1:32" ht="20.25" x14ac:dyDescent="0.15">
      <c r="A11" s="6" t="s">
        <v>4</v>
      </c>
      <c r="B11" s="6" t="s">
        <v>31</v>
      </c>
      <c r="C11" s="7"/>
      <c r="D11" s="7"/>
      <c r="E11" s="7"/>
      <c r="G11" s="7"/>
      <c r="H11" s="7"/>
      <c r="I11" s="7"/>
      <c r="J11" s="7"/>
      <c r="K11" s="7"/>
      <c r="M11" s="7">
        <v>1</v>
      </c>
      <c r="N11" s="7"/>
      <c r="O11" s="7"/>
      <c r="P11" s="7"/>
      <c r="Q11" s="7"/>
      <c r="S11" s="7"/>
      <c r="T11" s="7"/>
      <c r="U11" s="7"/>
      <c r="V11" s="7"/>
      <c r="W11" s="7"/>
      <c r="Y11" s="7"/>
      <c r="Z11" s="7"/>
      <c r="AA11" s="7"/>
      <c r="AB11" s="7"/>
      <c r="AC11" s="7"/>
      <c r="AD11" s="11">
        <v>1</v>
      </c>
      <c r="AE11" s="14" t="s">
        <v>32</v>
      </c>
      <c r="AF11" s="13" t="s">
        <v>11</v>
      </c>
    </row>
    <row r="12" spans="1:32" ht="20.25" x14ac:dyDescent="0.15">
      <c r="A12" s="6" t="s">
        <v>4</v>
      </c>
      <c r="B12" s="6" t="s">
        <v>33</v>
      </c>
      <c r="C12" s="7"/>
      <c r="D12" s="7"/>
      <c r="E12" s="7"/>
      <c r="G12" s="7"/>
      <c r="H12" s="7">
        <v>1</v>
      </c>
      <c r="I12" s="7"/>
      <c r="J12" s="7"/>
      <c r="K12" s="7"/>
      <c r="M12" s="7"/>
      <c r="N12" s="7"/>
      <c r="O12" s="7"/>
      <c r="P12" s="7"/>
      <c r="Q12" s="7"/>
      <c r="S12" s="7">
        <v>1</v>
      </c>
      <c r="T12" s="7"/>
      <c r="U12" s="7"/>
      <c r="V12" s="7"/>
      <c r="W12" s="7"/>
      <c r="Y12" s="7"/>
      <c r="Z12" s="7"/>
      <c r="AA12" s="7"/>
      <c r="AB12" s="7"/>
      <c r="AC12" s="7"/>
      <c r="AD12" s="11">
        <v>2</v>
      </c>
    </row>
    <row r="13" spans="1:32" ht="20.25" x14ac:dyDescent="0.15">
      <c r="A13" s="6" t="s">
        <v>4</v>
      </c>
      <c r="B13" s="6" t="s">
        <v>34</v>
      </c>
      <c r="C13" s="7"/>
      <c r="D13" s="7"/>
      <c r="E13" s="7"/>
      <c r="G13" s="7"/>
      <c r="H13" s="7"/>
      <c r="I13" s="7">
        <v>1</v>
      </c>
      <c r="J13" s="7"/>
      <c r="K13" s="7">
        <v>1</v>
      </c>
      <c r="M13" s="7">
        <v>1</v>
      </c>
      <c r="N13" s="7">
        <v>1</v>
      </c>
      <c r="O13" s="7"/>
      <c r="P13" s="7"/>
      <c r="Q13" s="7"/>
      <c r="S13" s="7"/>
      <c r="T13" s="7"/>
      <c r="U13" s="7"/>
      <c r="V13" s="7"/>
      <c r="W13" s="7"/>
      <c r="Y13" s="7"/>
      <c r="Z13" s="7">
        <v>1</v>
      </c>
      <c r="AA13" s="7"/>
      <c r="AB13" s="7"/>
      <c r="AC13" s="7"/>
      <c r="AD13" s="11">
        <v>5</v>
      </c>
    </row>
    <row r="14" spans="1:32" ht="20.25" x14ac:dyDescent="0.15">
      <c r="A14" s="6" t="s">
        <v>4</v>
      </c>
      <c r="B14" s="6" t="s">
        <v>35</v>
      </c>
      <c r="C14" s="7"/>
      <c r="D14" s="7"/>
      <c r="E14" s="7"/>
      <c r="G14" s="7"/>
      <c r="H14" s="7"/>
      <c r="I14" s="7"/>
      <c r="J14" s="7"/>
      <c r="K14" s="7"/>
      <c r="M14" s="7"/>
      <c r="N14" s="7"/>
      <c r="O14" s="7"/>
      <c r="P14" s="7"/>
      <c r="Q14" s="7"/>
      <c r="S14" s="7"/>
      <c r="T14" s="7"/>
      <c r="U14" s="7"/>
      <c r="V14" s="7"/>
      <c r="W14" s="7">
        <v>1</v>
      </c>
      <c r="Y14" s="7">
        <v>1</v>
      </c>
      <c r="Z14" s="7"/>
      <c r="AA14" s="7"/>
      <c r="AB14" s="7"/>
      <c r="AC14" s="7"/>
      <c r="AD14" s="11">
        <v>2</v>
      </c>
    </row>
    <row r="15" spans="1:32" ht="20.25" x14ac:dyDescent="0.15">
      <c r="A15" s="6" t="s">
        <v>4</v>
      </c>
      <c r="B15" s="6" t="s">
        <v>36</v>
      </c>
      <c r="C15" s="7"/>
      <c r="D15" s="7"/>
      <c r="E15" s="7"/>
      <c r="G15" s="7"/>
      <c r="H15" s="7"/>
      <c r="I15" s="7"/>
      <c r="J15" s="7"/>
      <c r="K15" s="7"/>
      <c r="M15" s="7"/>
      <c r="N15" s="7"/>
      <c r="O15" s="7"/>
      <c r="P15" s="7"/>
      <c r="Q15" s="7"/>
      <c r="S15" s="7"/>
      <c r="T15" s="7"/>
      <c r="U15" s="7"/>
      <c r="V15" s="7"/>
      <c r="W15" s="7"/>
      <c r="Y15" s="7"/>
      <c r="Z15" s="7"/>
      <c r="AA15" s="7"/>
      <c r="AB15" s="7"/>
      <c r="AC15" s="7"/>
      <c r="AD15" s="11">
        <v>0</v>
      </c>
    </row>
    <row r="16" spans="1:32" ht="20.25" x14ac:dyDescent="0.15">
      <c r="A16" s="6" t="s">
        <v>4</v>
      </c>
      <c r="B16" s="6" t="s">
        <v>37</v>
      </c>
      <c r="C16" s="7"/>
      <c r="D16" s="7"/>
      <c r="E16" s="7"/>
      <c r="G16" s="7"/>
      <c r="H16" s="7"/>
      <c r="I16" s="7"/>
      <c r="J16" s="7"/>
      <c r="K16" s="7"/>
      <c r="M16" s="7"/>
      <c r="N16" s="7"/>
      <c r="O16" s="7"/>
      <c r="P16" s="7"/>
      <c r="Q16" s="7"/>
      <c r="S16" s="7"/>
      <c r="T16" s="7"/>
      <c r="U16" s="7"/>
      <c r="V16" s="7"/>
      <c r="W16" s="7"/>
      <c r="Y16" s="7"/>
      <c r="Z16" s="7"/>
      <c r="AA16" s="7"/>
      <c r="AB16" s="7"/>
      <c r="AC16" s="7"/>
      <c r="AD16" s="11">
        <v>0</v>
      </c>
    </row>
    <row r="17" spans="1:32" ht="20.25" x14ac:dyDescent="0.15">
      <c r="A17" s="6" t="s">
        <v>4</v>
      </c>
      <c r="B17" s="6" t="s">
        <v>38</v>
      </c>
      <c r="C17" s="7"/>
      <c r="D17" s="7"/>
      <c r="E17" s="7"/>
      <c r="G17" s="7"/>
      <c r="H17" s="7"/>
      <c r="I17" s="7"/>
      <c r="J17" s="7"/>
      <c r="K17" s="7"/>
      <c r="M17" s="7"/>
      <c r="N17" s="7"/>
      <c r="O17" s="7"/>
      <c r="P17" s="7"/>
      <c r="Q17" s="7"/>
      <c r="S17" s="7"/>
      <c r="T17" s="7"/>
      <c r="U17" s="7"/>
      <c r="V17" s="7"/>
      <c r="W17" s="7"/>
      <c r="Y17" s="7"/>
      <c r="Z17" s="7"/>
      <c r="AA17" s="7"/>
      <c r="AB17" s="7"/>
      <c r="AC17" s="7"/>
      <c r="AD17" s="11">
        <v>0</v>
      </c>
    </row>
    <row r="18" spans="1:32" ht="20.25" x14ac:dyDescent="0.15">
      <c r="A18" s="6" t="s">
        <v>4</v>
      </c>
      <c r="B18" s="6" t="s">
        <v>39</v>
      </c>
      <c r="C18" s="7"/>
      <c r="D18" s="7">
        <v>1</v>
      </c>
      <c r="E18" s="7"/>
      <c r="G18" s="7"/>
      <c r="H18" s="7"/>
      <c r="I18" s="7"/>
      <c r="J18" s="7"/>
      <c r="K18" s="7"/>
      <c r="M18" s="7"/>
      <c r="N18" s="7"/>
      <c r="O18" s="7"/>
      <c r="P18" s="7"/>
      <c r="Q18" s="7"/>
      <c r="S18" s="7">
        <v>1</v>
      </c>
      <c r="T18" s="7"/>
      <c r="U18" s="7"/>
      <c r="V18" s="7"/>
      <c r="W18" s="7"/>
      <c r="Y18" s="7"/>
      <c r="Z18" s="7"/>
      <c r="AA18" s="7"/>
      <c r="AB18" s="7"/>
      <c r="AC18" s="7"/>
      <c r="AD18" s="11">
        <v>2</v>
      </c>
    </row>
    <row r="19" spans="1:32" ht="20.25" x14ac:dyDescent="0.15">
      <c r="A19" s="6"/>
      <c r="B19" s="6"/>
      <c r="C19" s="7"/>
      <c r="D19" s="7"/>
      <c r="E19" s="7"/>
      <c r="G19" s="7"/>
      <c r="H19" s="7"/>
      <c r="I19" s="7"/>
      <c r="J19" s="7"/>
      <c r="K19" s="7"/>
      <c r="M19" s="7"/>
      <c r="N19" s="7"/>
      <c r="O19" s="7"/>
      <c r="P19" s="7"/>
      <c r="Q19" s="7"/>
      <c r="S19" s="7"/>
      <c r="T19" s="7"/>
      <c r="U19" s="7"/>
      <c r="V19" s="7"/>
      <c r="W19" s="7"/>
      <c r="Y19" s="7"/>
      <c r="Z19" s="7"/>
      <c r="AA19" s="7"/>
      <c r="AB19" s="7" t="s">
        <v>298</v>
      </c>
      <c r="AC19" s="7"/>
      <c r="AD19" s="11">
        <v>33</v>
      </c>
      <c r="AE19" t="s">
        <v>41</v>
      </c>
      <c r="AF19" s="15">
        <v>0.91560102301790303</v>
      </c>
    </row>
    <row r="20" spans="1:32" ht="20.25" x14ac:dyDescent="0.15">
      <c r="A20" s="6" t="s">
        <v>42</v>
      </c>
      <c r="B20" s="6" t="s">
        <v>43</v>
      </c>
      <c r="C20" s="7"/>
      <c r="D20" s="7"/>
      <c r="E20" s="7"/>
      <c r="G20" s="7"/>
      <c r="H20" s="7"/>
      <c r="I20" s="7"/>
      <c r="J20" s="7">
        <v>1</v>
      </c>
      <c r="K20" s="7"/>
      <c r="M20" s="7"/>
      <c r="N20" s="7"/>
      <c r="O20" s="7"/>
      <c r="P20" s="7"/>
      <c r="Q20" s="7"/>
      <c r="S20" s="7"/>
      <c r="T20" s="7"/>
      <c r="U20" s="7"/>
      <c r="V20" s="7" t="s">
        <v>13</v>
      </c>
      <c r="W20" s="7"/>
      <c r="Y20" s="7"/>
      <c r="Z20" s="7"/>
      <c r="AA20" s="7"/>
      <c r="AB20" s="7"/>
      <c r="AC20" s="7"/>
      <c r="AD20" s="11">
        <v>2</v>
      </c>
      <c r="AF20" s="15"/>
    </row>
    <row r="21" spans="1:32" ht="20.25" x14ac:dyDescent="0.15">
      <c r="A21" s="6"/>
      <c r="B21" s="6"/>
      <c r="C21" s="7"/>
      <c r="D21" s="7"/>
      <c r="E21" s="7"/>
      <c r="G21" s="7"/>
      <c r="H21" s="7"/>
      <c r="I21" s="7"/>
      <c r="J21" s="7"/>
      <c r="K21" s="7"/>
      <c r="M21" s="7"/>
      <c r="N21" s="7"/>
      <c r="O21" s="7"/>
      <c r="P21" s="7"/>
      <c r="Q21" s="7"/>
      <c r="S21" s="7"/>
      <c r="T21" s="7"/>
      <c r="U21" s="7"/>
      <c r="V21" s="7"/>
      <c r="W21" s="7"/>
      <c r="Y21" s="7"/>
      <c r="Z21" s="7"/>
      <c r="AA21" s="7"/>
      <c r="AB21" s="7" t="s">
        <v>298</v>
      </c>
      <c r="AC21" s="7"/>
      <c r="AD21" s="11">
        <v>2</v>
      </c>
      <c r="AE21" t="s">
        <v>41</v>
      </c>
      <c r="AF21" s="15">
        <v>0.91304347826086996</v>
      </c>
    </row>
    <row r="22" spans="1:32" ht="20.25" x14ac:dyDescent="0.15">
      <c r="A22" s="6" t="s">
        <v>44</v>
      </c>
      <c r="B22" s="6" t="s">
        <v>45</v>
      </c>
      <c r="C22" s="7"/>
      <c r="D22" s="7"/>
      <c r="E22" s="7"/>
      <c r="G22" s="7"/>
      <c r="H22" s="7"/>
      <c r="I22" s="7"/>
      <c r="J22" s="7"/>
      <c r="K22" s="7"/>
      <c r="M22" s="7"/>
      <c r="N22" s="7"/>
      <c r="O22" s="7"/>
      <c r="P22" s="7" t="s">
        <v>21</v>
      </c>
      <c r="Q22" s="7"/>
      <c r="S22" s="7"/>
      <c r="T22" s="7"/>
      <c r="U22" s="7" t="s">
        <v>13</v>
      </c>
      <c r="V22" s="7"/>
      <c r="W22" s="7"/>
      <c r="Y22" s="7"/>
      <c r="Z22" s="7"/>
      <c r="AA22" s="7">
        <v>0</v>
      </c>
      <c r="AB22" s="7"/>
      <c r="AC22" s="7"/>
      <c r="AD22" s="11">
        <v>3</v>
      </c>
      <c r="AF22" s="15"/>
    </row>
    <row r="23" spans="1:32" ht="20.25" x14ac:dyDescent="0.15">
      <c r="A23" s="6"/>
      <c r="B23" s="6"/>
      <c r="C23" s="7"/>
      <c r="D23" s="7"/>
      <c r="E23" s="7"/>
      <c r="G23" s="7"/>
      <c r="H23" s="7"/>
      <c r="I23" s="7"/>
      <c r="J23" s="7"/>
      <c r="K23" s="7"/>
      <c r="M23" s="7"/>
      <c r="N23" s="7"/>
      <c r="O23" s="7"/>
      <c r="P23" s="7"/>
      <c r="Q23" s="7"/>
      <c r="S23" s="7"/>
      <c r="T23" s="7"/>
      <c r="U23" s="7"/>
      <c r="V23" s="7"/>
      <c r="W23" s="7"/>
      <c r="Y23" s="7"/>
      <c r="Z23" s="7"/>
      <c r="AA23" s="7"/>
      <c r="AB23" s="7" t="s">
        <v>298</v>
      </c>
      <c r="AC23" s="7"/>
      <c r="AD23" s="11">
        <v>3</v>
      </c>
      <c r="AE23" t="s">
        <v>41</v>
      </c>
      <c r="AF23" s="15">
        <v>0.86956521739130399</v>
      </c>
    </row>
    <row r="24" spans="1:32" ht="20.25" x14ac:dyDescent="0.15">
      <c r="A24" s="6" t="s">
        <v>46</v>
      </c>
      <c r="B24" s="6" t="s">
        <v>47</v>
      </c>
      <c r="C24" s="7">
        <v>1</v>
      </c>
      <c r="D24" s="7"/>
      <c r="E24" s="7"/>
      <c r="G24" s="7"/>
      <c r="H24" s="7"/>
      <c r="I24" s="7">
        <v>1</v>
      </c>
      <c r="J24" s="7" t="s">
        <v>8</v>
      </c>
      <c r="K24" s="7"/>
      <c r="M24" s="7"/>
      <c r="N24" s="7"/>
      <c r="O24" s="7">
        <v>1</v>
      </c>
      <c r="P24" s="7">
        <v>1</v>
      </c>
      <c r="Q24" s="7"/>
      <c r="S24" s="7">
        <v>1</v>
      </c>
      <c r="T24" s="7"/>
      <c r="U24" s="7"/>
      <c r="V24" s="7"/>
      <c r="W24" s="7">
        <v>1</v>
      </c>
      <c r="Y24" s="7"/>
      <c r="Z24" s="7">
        <v>1</v>
      </c>
      <c r="AA24" s="7"/>
      <c r="AB24" s="7">
        <v>1</v>
      </c>
      <c r="AC24" s="7">
        <v>1</v>
      </c>
      <c r="AD24" s="11">
        <v>10</v>
      </c>
      <c r="AF24" s="15"/>
    </row>
    <row r="25" spans="1:32" ht="20.25" x14ac:dyDescent="0.15">
      <c r="A25" s="6" t="s">
        <v>46</v>
      </c>
      <c r="B25" s="6" t="s">
        <v>48</v>
      </c>
      <c r="C25" s="7"/>
      <c r="D25" s="7"/>
      <c r="E25" s="7"/>
      <c r="G25" s="7"/>
      <c r="H25" s="7"/>
      <c r="I25" s="7"/>
      <c r="J25" s="7" t="s">
        <v>16</v>
      </c>
      <c r="K25" s="7"/>
      <c r="M25" s="7"/>
      <c r="N25" s="7"/>
      <c r="O25" s="7" t="s">
        <v>16</v>
      </c>
      <c r="P25" s="7"/>
      <c r="Q25" s="7"/>
      <c r="S25" s="7"/>
      <c r="T25" s="7"/>
      <c r="U25" s="7"/>
      <c r="V25" s="7"/>
      <c r="W25" s="7"/>
      <c r="Y25" s="7"/>
      <c r="Z25" s="7"/>
      <c r="AA25" s="7"/>
      <c r="AB25" s="7"/>
      <c r="AC25" s="7"/>
      <c r="AD25" s="11">
        <v>2</v>
      </c>
      <c r="AF25" s="15"/>
    </row>
    <row r="26" spans="1:32" ht="20.25" x14ac:dyDescent="0.15">
      <c r="A26" s="8"/>
      <c r="B26" s="8"/>
      <c r="C26" s="9"/>
      <c r="D26" s="9"/>
      <c r="E26" s="9"/>
      <c r="G26" s="9"/>
      <c r="H26" s="9"/>
      <c r="I26" s="9"/>
      <c r="J26" s="9"/>
      <c r="K26" s="9"/>
      <c r="M26" s="9"/>
      <c r="N26" s="9"/>
      <c r="O26" s="9"/>
      <c r="P26" s="9"/>
      <c r="Q26" s="9"/>
      <c r="S26" s="9"/>
      <c r="T26" s="9"/>
      <c r="U26" s="9"/>
      <c r="V26" s="9"/>
      <c r="W26" s="9"/>
      <c r="Y26" s="9"/>
      <c r="Z26" s="9"/>
      <c r="AA26" s="9"/>
      <c r="AB26" s="9" t="s">
        <v>298</v>
      </c>
      <c r="AC26" s="9"/>
      <c r="AD26" s="11">
        <v>12</v>
      </c>
      <c r="AE26" t="s">
        <v>41</v>
      </c>
      <c r="AF26" s="15">
        <v>0.73913043478260898</v>
      </c>
    </row>
    <row r="27" spans="1:32" ht="20.25" x14ac:dyDescent="0.15">
      <c r="AD27" s="11"/>
    </row>
  </sheetData>
  <phoneticPr fontId="1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11月</vt:lpstr>
      <vt:lpstr>12月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2021-12-02T01:19:00Z</dcterms:created>
  <dcterms:modified xsi:type="dcterms:W3CDTF">2022-03-08T08:34:57Z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A897287EFEBE4BC395E8394472633D54</vt:lpwstr>
  </property>
  <property fmtid="{D5CDD505-2E9C-101B-9397-08002B2CF9AE}" pid="3" name="KSOProductBuildVer">
    <vt:lpwstr>2052-11.1.0.11365</vt:lpwstr>
  </property>
  <property fmtid="{D5CDD505-2E9C-101B-9397-08002B2CF9AE}" pid="4" name="KSOReadingLayout">
    <vt:bool>true</vt:bool>
  </property>
</Properties>
</file>