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F:\py_auto_study\autoChectWork\"/>
    </mc:Choice>
  </mc:AlternateContent>
  <xr:revisionPtr revIDLastSave="0" documentId="13_ncr:1_{FCD4DE9D-6786-4F6B-9974-CD51351BEF63}" xr6:coauthVersionLast="47" xr6:coauthVersionMax="47" xr10:uidLastSave="{00000000-0000-0000-0000-000000000000}"/>
  <bookViews>
    <workbookView xWindow="-120" yWindow="-120" windowWidth="28110" windowHeight="16440" activeTab="1" xr2:uid="{00000000-000D-0000-FFFF-FFFF00000000}"/>
  </bookViews>
  <sheets>
    <sheet name="11月" sheetId="1" r:id="rId1"/>
    <sheet name="12月" sheetId="2" r:id="rId2"/>
    <sheet name="Sheet1" sheetId="3" r:id="rId3"/>
  </sheets>
  <definedNames>
    <definedName name="_xlnm._FilterDatabase" localSheetId="0" hidden="1">'11月'!$A$1:$AE$262</definedName>
    <definedName name="_xlnm.Print_Area" localSheetId="1">'12月'!$A$1:$AA$266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47" i="1" l="1"/>
  <c r="AC236" i="1"/>
  <c r="AC203" i="1"/>
  <c r="AC167" i="1"/>
  <c r="AC109" i="1"/>
  <c r="AC82" i="1"/>
  <c r="AC45" i="1"/>
  <c r="AC44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3" i="1"/>
  <c r="AC20" i="1" s="1"/>
</calcChain>
</file>

<file path=xl/sharedStrings.xml><?xml version="1.0" encoding="utf-8"?>
<sst xmlns="http://schemas.openxmlformats.org/spreadsheetml/2006/main" count="1877" uniqueCount="312">
  <si>
    <t>2021 年 11 月 份 考 勤 汇 总 表</t>
  </si>
  <si>
    <t>所属组织</t>
  </si>
  <si>
    <t>姓名</t>
  </si>
  <si>
    <r>
      <rPr>
        <b/>
        <sz val="12"/>
        <color theme="1"/>
        <rFont val="黑体"/>
        <family val="3"/>
        <charset val="134"/>
      </rPr>
      <t>请假</t>
    </r>
    <r>
      <rPr>
        <sz val="11"/>
        <color theme="1"/>
        <rFont val="宋体"/>
        <family val="3"/>
        <charset val="134"/>
      </rPr>
      <t>（人次）</t>
    </r>
  </si>
  <si>
    <t>不动产</t>
  </si>
  <si>
    <t>白璐</t>
  </si>
  <si>
    <t>事假</t>
  </si>
  <si>
    <t>邓一</t>
  </si>
  <si>
    <t>☆</t>
  </si>
  <si>
    <t>病假</t>
  </si>
  <si>
    <t>杜道欣</t>
  </si>
  <si>
    <t>×</t>
  </si>
  <si>
    <t>婚假</t>
  </si>
  <si>
    <t>□</t>
  </si>
  <si>
    <t>何达</t>
  </si>
  <si>
    <t>产假</t>
  </si>
  <si>
    <t>◇</t>
  </si>
  <si>
    <t>焦国强</t>
  </si>
  <si>
    <t>公假</t>
  </si>
  <si>
    <t>兰云阁</t>
  </si>
  <si>
    <t>年休</t>
  </si>
  <si>
    <t>※</t>
  </si>
  <si>
    <t>李霞</t>
  </si>
  <si>
    <t>调休</t>
  </si>
  <si>
    <t>△</t>
  </si>
  <si>
    <t>李惺</t>
  </si>
  <si>
    <t>借调</t>
  </si>
  <si>
    <t>▼</t>
  </si>
  <si>
    <t>刘华三</t>
  </si>
  <si>
    <t>丧假</t>
  </si>
  <si>
    <t>⊹</t>
  </si>
  <si>
    <t>刘磊</t>
  </si>
  <si>
    <t>旷岗</t>
  </si>
  <si>
    <t>刘琰</t>
  </si>
  <si>
    <t>刘毅</t>
  </si>
  <si>
    <t>王清湛</t>
  </si>
  <si>
    <t>吴明刚</t>
  </si>
  <si>
    <t>殷大增</t>
  </si>
  <si>
    <t>张冰</t>
  </si>
  <si>
    <t>张昕</t>
  </si>
  <si>
    <t>合计：</t>
  </si>
  <si>
    <t>出勤率：</t>
  </si>
  <si>
    <t>财政局</t>
  </si>
  <si>
    <t>赵庆哲</t>
  </si>
  <si>
    <t>残联</t>
  </si>
  <si>
    <t>张鹏伟</t>
  </si>
  <si>
    <t>城管局</t>
  </si>
  <si>
    <t>杨芬</t>
  </si>
  <si>
    <t>张东阳</t>
  </si>
  <si>
    <t>发政委</t>
  </si>
  <si>
    <t>武重建</t>
  </si>
  <si>
    <t>工信委</t>
  </si>
  <si>
    <t>张荣超</t>
  </si>
  <si>
    <t>环保局</t>
  </si>
  <si>
    <t>何新萍</t>
  </si>
  <si>
    <t>马冬青</t>
  </si>
  <si>
    <t>魏晓东</t>
  </si>
  <si>
    <t>张锦源</t>
  </si>
  <si>
    <t>商务局</t>
  </si>
  <si>
    <t>李丽</t>
  </si>
  <si>
    <t>应急管理局</t>
  </si>
  <si>
    <t>李欢</t>
  </si>
  <si>
    <t>水利局</t>
  </si>
  <si>
    <t>李改霞</t>
  </si>
  <si>
    <t>公安出入境</t>
  </si>
  <si>
    <t>李峰</t>
  </si>
  <si>
    <t>王印</t>
  </si>
  <si>
    <t>魏华冰</t>
  </si>
  <si>
    <t>环城户籍</t>
  </si>
  <si>
    <t>王海燕</t>
  </si>
  <si>
    <t>王鹏</t>
  </si>
  <si>
    <t>张方乐</t>
  </si>
  <si>
    <t>婚检优生</t>
  </si>
  <si>
    <t>陈丽</t>
  </si>
  <si>
    <t>崔延东</t>
  </si>
  <si>
    <t>杜卫娜</t>
  </si>
  <si>
    <t>姬丽娜</t>
  </si>
  <si>
    <t>李景雪</t>
  </si>
  <si>
    <t>李丽莎</t>
  </si>
  <si>
    <t>李英</t>
  </si>
  <si>
    <t>梁萍</t>
  </si>
  <si>
    <t>林璐</t>
  </si>
  <si>
    <t>刘会珍</t>
  </si>
  <si>
    <t>柳自勤</t>
  </si>
  <si>
    <t>田永芝</t>
  </si>
  <si>
    <t>魏冰鑫</t>
  </si>
  <si>
    <t>闫涛</t>
  </si>
  <si>
    <t>叶青</t>
  </si>
  <si>
    <t>交通局运管局</t>
  </si>
  <si>
    <t>陈荣丽</t>
  </si>
  <si>
    <t>崔向平</t>
  </si>
  <si>
    <t>冯继青</t>
  </si>
  <si>
    <t>冯林波</t>
  </si>
  <si>
    <t>李东辉</t>
  </si>
  <si>
    <t>刘德杰</t>
  </si>
  <si>
    <t>刘书琴</t>
  </si>
  <si>
    <t>倪东亚</t>
  </si>
  <si>
    <t>王丽</t>
  </si>
  <si>
    <t>王芳</t>
  </si>
  <si>
    <t>王培</t>
  </si>
  <si>
    <t>王清江</t>
  </si>
  <si>
    <t>许辉</t>
  </si>
  <si>
    <t>尹海霞</t>
  </si>
  <si>
    <t>张冲</t>
  </si>
  <si>
    <t>教体局</t>
  </si>
  <si>
    <t>黄艳丽</t>
  </si>
  <si>
    <t>孔得平</t>
  </si>
  <si>
    <t>李肖</t>
  </si>
  <si>
    <t>路佳愔</t>
  </si>
  <si>
    <t>宋雨</t>
  </si>
  <si>
    <t>王纬经</t>
  </si>
  <si>
    <t>张青青</t>
  </si>
  <si>
    <t>林业局</t>
  </si>
  <si>
    <t>李璐</t>
  </si>
  <si>
    <t>邢玉东</t>
  </si>
  <si>
    <t>徐红彦</t>
  </si>
  <si>
    <t>民政局</t>
  </si>
  <si>
    <t>艾丽丹</t>
  </si>
  <si>
    <t>曹磊</t>
  </si>
  <si>
    <t>郝晓莹</t>
  </si>
  <si>
    <t>何家乐</t>
  </si>
  <si>
    <t>贺晓</t>
  </si>
  <si>
    <t>李多</t>
  </si>
  <si>
    <t>李娇艳</t>
  </si>
  <si>
    <t>刘玉涛</t>
  </si>
  <si>
    <t>刘源</t>
  </si>
  <si>
    <t>刘志爽</t>
  </si>
  <si>
    <t>王魏</t>
  </si>
  <si>
    <t>王钟辉</t>
  </si>
  <si>
    <t>邢园园</t>
  </si>
  <si>
    <t>叶佳</t>
  </si>
  <si>
    <t>农机局</t>
  </si>
  <si>
    <t>甘国瑞</t>
  </si>
  <si>
    <t>农业局</t>
  </si>
  <si>
    <t>曾显克</t>
  </si>
  <si>
    <t>陈小涛</t>
  </si>
  <si>
    <t>李跃春</t>
  </si>
  <si>
    <t>孙梅梅</t>
  </si>
  <si>
    <t>畜牧局</t>
  </si>
  <si>
    <t>马笋</t>
  </si>
  <si>
    <t>人社局</t>
  </si>
  <si>
    <t>陈娟</t>
  </si>
  <si>
    <t>董斌</t>
  </si>
  <si>
    <t>甘义林</t>
  </si>
  <si>
    <t>郭晓</t>
  </si>
  <si>
    <t>胡海鹏</t>
  </si>
  <si>
    <t>黄长娥</t>
  </si>
  <si>
    <t>贾振凡</t>
  </si>
  <si>
    <t>李钧杰</t>
  </si>
  <si>
    <t>李南</t>
  </si>
  <si>
    <t>李喜娟</t>
  </si>
  <si>
    <t>李洋</t>
  </si>
  <si>
    <t>梁红燕</t>
  </si>
  <si>
    <t>刘顶峰</t>
  </si>
  <si>
    <t>刘刚</t>
  </si>
  <si>
    <t>刘洋</t>
  </si>
  <si>
    <t>吕晓刚</t>
  </si>
  <si>
    <t>马冬梅</t>
  </si>
  <si>
    <t>马董军</t>
  </si>
  <si>
    <t>穆春果</t>
  </si>
  <si>
    <t>宁冰倩</t>
  </si>
  <si>
    <t>聂子岳</t>
  </si>
  <si>
    <t>潘秋实</t>
  </si>
  <si>
    <t>申璐</t>
  </si>
  <si>
    <t>时姗姗</t>
  </si>
  <si>
    <t>史珂</t>
  </si>
  <si>
    <t>田玲玲</t>
  </si>
  <si>
    <t>王江河</t>
  </si>
  <si>
    <t>王爽</t>
  </si>
  <si>
    <t>王伟</t>
  </si>
  <si>
    <t>王雪</t>
  </si>
  <si>
    <t>魏新熙</t>
  </si>
  <si>
    <t>肖聪</t>
  </si>
  <si>
    <t>谢永浩</t>
  </si>
  <si>
    <t>杨红娟</t>
  </si>
  <si>
    <t>杨雪梅</t>
  </si>
  <si>
    <t>尹凡</t>
  </si>
  <si>
    <t>余克娜</t>
  </si>
  <si>
    <t>张华源</t>
  </si>
  <si>
    <t>张景</t>
  </si>
  <si>
    <t>张亮</t>
  </si>
  <si>
    <t>张培钰</t>
  </si>
  <si>
    <t>张贞</t>
  </si>
  <si>
    <t>赵博</t>
  </si>
  <si>
    <t>赵超</t>
  </si>
  <si>
    <t>赵娣</t>
  </si>
  <si>
    <t>赵静</t>
  </si>
  <si>
    <t>周杰</t>
  </si>
  <si>
    <t>周欣甘</t>
  </si>
  <si>
    <t>庄玉娟</t>
  </si>
  <si>
    <t>市场监管局</t>
  </si>
  <si>
    <t>白永芬</t>
  </si>
  <si>
    <t>关新峰</t>
  </si>
  <si>
    <t>刘胜楠</t>
  </si>
  <si>
    <t>吕丰年</t>
  </si>
  <si>
    <t>马孟姣</t>
  </si>
  <si>
    <t>毛焰泉</t>
  </si>
  <si>
    <t>宋赛一</t>
  </si>
  <si>
    <t>薛宝献</t>
  </si>
  <si>
    <t>杨兰兰</t>
  </si>
  <si>
    <t>张李洋</t>
  </si>
  <si>
    <t>张兴丽</t>
  </si>
  <si>
    <t>税务局</t>
  </si>
  <si>
    <t>白荣燕</t>
  </si>
  <si>
    <t>白玉晓</t>
  </si>
  <si>
    <t>陈冰</t>
  </si>
  <si>
    <t>陈婷然</t>
  </si>
  <si>
    <t>程冉</t>
  </si>
  <si>
    <t>符小倩</t>
  </si>
  <si>
    <t>付海静</t>
  </si>
  <si>
    <t>归飒</t>
  </si>
  <si>
    <t>郭冬</t>
  </si>
  <si>
    <t>李凤莲</t>
  </si>
  <si>
    <t>刘文彬</t>
  </si>
  <si>
    <t>时磊</t>
  </si>
  <si>
    <t>仝坤</t>
  </si>
  <si>
    <t>王婷婷</t>
  </si>
  <si>
    <t>王欣</t>
  </si>
  <si>
    <t>王逸聪</t>
  </si>
  <si>
    <t>王政</t>
  </si>
  <si>
    <t>谢志丹</t>
  </si>
  <si>
    <t>于珂</t>
  </si>
  <si>
    <t>张娣</t>
  </si>
  <si>
    <t>张俊</t>
  </si>
  <si>
    <t>赵舒展</t>
  </si>
  <si>
    <t>赵雨</t>
  </si>
  <si>
    <t>司法局</t>
  </si>
  <si>
    <t>李若涵</t>
  </si>
  <si>
    <t>申晓定</t>
  </si>
  <si>
    <t>卫健局</t>
  </si>
  <si>
    <t>季虹玲</t>
  </si>
  <si>
    <t>贾帆</t>
  </si>
  <si>
    <t>刘建峰</t>
  </si>
  <si>
    <t>柳宁</t>
  </si>
  <si>
    <t>孙亚东</t>
  </si>
  <si>
    <t>闫浩</t>
  </si>
  <si>
    <t>张黎</t>
  </si>
  <si>
    <t>张倩倩</t>
  </si>
  <si>
    <t>朱吉祥</t>
  </si>
  <si>
    <t>文广新局</t>
  </si>
  <si>
    <t>王笋</t>
  </si>
  <si>
    <t>张海波</t>
  </si>
  <si>
    <t>医保中心</t>
  </si>
  <si>
    <t>曾显波</t>
  </si>
  <si>
    <t>程果</t>
  </si>
  <si>
    <t>杜培</t>
  </si>
  <si>
    <t>付静</t>
  </si>
  <si>
    <t>郭峻坛</t>
  </si>
  <si>
    <t>李佳</t>
  </si>
  <si>
    <t>李璞</t>
  </si>
  <si>
    <t>李荣立</t>
  </si>
  <si>
    <t>宋秋柯</t>
  </si>
  <si>
    <t>孙运龙</t>
  </si>
  <si>
    <t>王静</t>
  </si>
  <si>
    <t>王雅珂</t>
  </si>
  <si>
    <t>张海潮</t>
  </si>
  <si>
    <t>张新丽</t>
  </si>
  <si>
    <t>张亚旭</t>
  </si>
  <si>
    <t>赵丰娟</t>
  </si>
  <si>
    <t>住建局</t>
  </si>
  <si>
    <t>杜洋</t>
  </si>
  <si>
    <t>方静</t>
  </si>
  <si>
    <t>顾霞</t>
  </si>
  <si>
    <t>刘崇</t>
  </si>
  <si>
    <t>刘丹</t>
  </si>
  <si>
    <t>刘豪</t>
  </si>
  <si>
    <t>徐蕾</t>
  </si>
  <si>
    <t>薛莉莉</t>
  </si>
  <si>
    <t>张春红</t>
  </si>
  <si>
    <t>张艳</t>
  </si>
  <si>
    <t>自然资源局</t>
  </si>
  <si>
    <t>蒋纯真</t>
  </si>
  <si>
    <t>马玲</t>
  </si>
  <si>
    <t>张焱</t>
  </si>
  <si>
    <t>出勤率排名：</t>
  </si>
  <si>
    <t>＜90%</t>
  </si>
  <si>
    <t>财政局：90%、人社局：88%、民政局：88%、医保：88%、城管局：86%、商务局：86%、户籍：83%、司法局：80%</t>
  </si>
  <si>
    <t>100%＞x≥90%</t>
  </si>
  <si>
    <t>财局：90%、水利局：90%、住建局：91%、文广旅：91%、交通局：92%、不动产：93%、工商：93%、农业局：93%、卫健委：94%、出入境：94%、发改委：95%、自然资源局：95%、</t>
  </si>
  <si>
    <t>残联：95%、税局：96%、林业局：97%、教体局：97%、婚检：98%、环保局：99%</t>
  </si>
  <si>
    <t>=100%</t>
  </si>
  <si>
    <t>应急管理局、工信委</t>
  </si>
  <si>
    <t>2022年2月份考勤情况汇总表</t>
  </si>
  <si>
    <t>0.5</t>
  </si>
  <si>
    <t>总计：</t>
  </si>
  <si>
    <t>杨帅</t>
  </si>
  <si>
    <t>发改委</t>
  </si>
  <si>
    <t>1</t>
  </si>
  <si>
    <t>0</t>
  </si>
  <si>
    <t>冯海鸥</t>
  </si>
  <si>
    <t>曹梦佳</t>
  </si>
  <si>
    <t>高爱民</t>
  </si>
  <si>
    <t>张成增</t>
  </si>
  <si>
    <t>鲁珩</t>
  </si>
  <si>
    <t>韩婷</t>
  </si>
  <si>
    <t>马艺真</t>
  </si>
  <si>
    <t>宋小琳</t>
  </si>
  <si>
    <t>杨会军</t>
  </si>
  <si>
    <t>冯海瑞</t>
  </si>
  <si>
    <t>丁希乐</t>
  </si>
  <si>
    <t>赵超颖</t>
  </si>
  <si>
    <t>蒋天龙</t>
  </si>
  <si>
    <t>请假（人次）</t>
  </si>
  <si>
    <t>总计：</t>
    <phoneticPr fontId="17" type="noConversion"/>
  </si>
  <si>
    <t>出勤率：</t>
    <phoneticPr fontId="17" type="noConversion"/>
  </si>
  <si>
    <t>0.5</t>
    <phoneticPr fontId="17" type="noConversion"/>
  </si>
  <si>
    <t>司法局:96.88%。</t>
  </si>
  <si>
    <t>发改委:0.00%、水利局:0.00%、民政局:54.69%、医保中心:63.37%、环保局:64.06%、公安出入境:65.62%、教体局:69.14%、住建局:70.17%、环城户籍:70.83%、交通局运管局:70.83%、卫健局:72.92%、税务局:77.47%、农业局:77.60%、不动产:78.31%、市场监管局:81.70%、自然资源局:82.29%、人社局:82.41%、商务局:87.50%、城管局:89.06%。</t>
    <phoneticPr fontId="17" type="noConversion"/>
  </si>
  <si>
    <t>残联:100.00%、应急管理局:100.00%。</t>
  </si>
  <si>
    <t>林业局:90.62%、文广新局:90.62%、婚检优生:92.71%、财政局:93.75%。</t>
  </si>
  <si>
    <t>1</t>
    <phoneticPr fontId="17" type="noConversion"/>
  </si>
  <si>
    <t>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</si>
</sst>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color theme="1"/>
      <name val="Arial"/>
      <family val="2"/>
    </font>
    <font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黑体"/>
      <family val="3"/>
      <charset val="134"/>
    </font>
    <font>
      <b/>
      <sz val="26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仿宋"/>
      <family val="3"/>
      <charset val="134"/>
    </font>
    <font>
      <b/>
      <sz val="28"/>
      <color theme="1"/>
      <name val="微软雅黑"/>
      <family val="2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2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2" fillId="0" borderId="1" xfId="0" applyNumberFormat="1" applyFont="1" applyBorder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9" fontId="0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Font="1">
      <alignment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79"/>
  <sheetViews>
    <sheetView workbookViewId="0">
      <pane ySplit="2" topLeftCell="A3" activePane="bottomLeft" state="frozen"/>
      <selection pane="bottomLeft" activeCell="A2" sqref="A2:AE20"/>
    </sheetView>
  </sheetViews>
  <sheetFormatPr defaultColWidth="9" defaultRowHeight="20.100000000000001" customHeight="1" x14ac:dyDescent="0.15"/>
  <cols>
    <col min="1" max="1" width="13.75" style="39" customWidth="1"/>
    <col min="2" max="2" width="7.375" style="39" customWidth="1"/>
    <col min="3" max="3" width="4.5" style="36" customWidth="1"/>
    <col min="4" max="7" width="4.5" style="38" customWidth="1"/>
    <col min="8" max="8" width="4.5" style="40" customWidth="1"/>
    <col min="9" max="13" width="4.5" style="38" customWidth="1"/>
    <col min="14" max="14" width="4.5" style="40" customWidth="1"/>
    <col min="15" max="19" width="4.5" style="38" customWidth="1"/>
    <col min="20" max="20" width="4.5" style="40" customWidth="1"/>
    <col min="21" max="25" width="4.5" style="38" customWidth="1"/>
    <col min="26" max="26" width="4.5" style="40" customWidth="1"/>
    <col min="27" max="28" width="4.5" style="38" customWidth="1"/>
    <col min="29" max="29" width="11" style="10" customWidth="1"/>
    <col min="30" max="30" width="9" style="41"/>
    <col min="31" max="31" width="9" style="42"/>
    <col min="32" max="16384" width="9" style="43"/>
  </cols>
  <sheetData>
    <row r="1" spans="1:31" ht="60" customHeight="1" x14ac:dyDescent="0.1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4"/>
      <c r="AD1" s="63"/>
      <c r="AE1" s="63"/>
    </row>
    <row r="2" spans="1:31" s="37" customFormat="1" ht="20.100000000000001" customHeight="1" x14ac:dyDescent="0.15">
      <c r="A2" s="44" t="s">
        <v>1</v>
      </c>
      <c r="B2" s="44" t="s">
        <v>2</v>
      </c>
      <c r="C2" s="45">
        <v>1</v>
      </c>
      <c r="D2" s="45">
        <v>2</v>
      </c>
      <c r="E2" s="45">
        <v>3</v>
      </c>
      <c r="F2" s="45">
        <v>4</v>
      </c>
      <c r="G2" s="45">
        <v>5</v>
      </c>
      <c r="H2" s="45"/>
      <c r="I2" s="45">
        <v>8</v>
      </c>
      <c r="J2" s="45">
        <v>9</v>
      </c>
      <c r="K2" s="45">
        <v>10</v>
      </c>
      <c r="L2" s="45">
        <v>11</v>
      </c>
      <c r="M2" s="45">
        <v>12</v>
      </c>
      <c r="N2" s="45"/>
      <c r="O2" s="45">
        <v>15</v>
      </c>
      <c r="P2" s="45">
        <v>16</v>
      </c>
      <c r="Q2" s="45">
        <v>17</v>
      </c>
      <c r="R2" s="45">
        <v>18</v>
      </c>
      <c r="S2" s="45">
        <v>19</v>
      </c>
      <c r="T2" s="45"/>
      <c r="U2" s="45">
        <v>22</v>
      </c>
      <c r="V2" s="45">
        <v>23</v>
      </c>
      <c r="W2" s="45">
        <v>24</v>
      </c>
      <c r="X2" s="45">
        <v>25</v>
      </c>
      <c r="Y2" s="45">
        <v>26</v>
      </c>
      <c r="Z2" s="45"/>
      <c r="AA2" s="45">
        <v>29</v>
      </c>
      <c r="AB2" s="45">
        <v>30</v>
      </c>
      <c r="AC2" s="65" t="s">
        <v>3</v>
      </c>
      <c r="AD2" s="66"/>
      <c r="AE2" s="47"/>
    </row>
    <row r="3" spans="1:31" ht="20.100000000000001" customHeight="1" x14ac:dyDescent="0.15">
      <c r="A3" s="46" t="s">
        <v>4</v>
      </c>
      <c r="B3" s="46" t="s">
        <v>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>
        <v>1</v>
      </c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48">
        <f>SUM(C3:AB3)</f>
        <v>1</v>
      </c>
      <c r="AD3" s="12" t="s">
        <v>6</v>
      </c>
      <c r="AE3" s="7">
        <v>1</v>
      </c>
    </row>
    <row r="4" spans="1:31" ht="20.100000000000001" customHeight="1" x14ac:dyDescent="0.15">
      <c r="A4" s="46" t="s">
        <v>4</v>
      </c>
      <c r="B4" s="46" t="s">
        <v>7</v>
      </c>
      <c r="C4" s="7" t="s">
        <v>8</v>
      </c>
      <c r="D4" s="7" t="s">
        <v>8</v>
      </c>
      <c r="E4" s="7" t="s">
        <v>8</v>
      </c>
      <c r="F4" s="7" t="s">
        <v>8</v>
      </c>
      <c r="G4" s="7" t="s">
        <v>8</v>
      </c>
      <c r="H4" s="7"/>
      <c r="I4" s="7" t="s">
        <v>8</v>
      </c>
      <c r="J4" s="7" t="s">
        <v>8</v>
      </c>
      <c r="K4" s="7" t="s">
        <v>8</v>
      </c>
      <c r="L4" s="7" t="s">
        <v>8</v>
      </c>
      <c r="M4" s="7" t="s">
        <v>8</v>
      </c>
      <c r="N4" s="7"/>
      <c r="O4" s="7" t="s">
        <v>8</v>
      </c>
      <c r="P4" s="7" t="s">
        <v>8</v>
      </c>
      <c r="Q4" s="7" t="s">
        <v>8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48">
        <v>13</v>
      </c>
      <c r="AD4" s="12" t="s">
        <v>9</v>
      </c>
      <c r="AE4" s="7" t="s">
        <v>8</v>
      </c>
    </row>
    <row r="5" spans="1:31" ht="20.100000000000001" customHeight="1" x14ac:dyDescent="0.15">
      <c r="A5" s="46" t="s">
        <v>4</v>
      </c>
      <c r="B5" s="46" t="s">
        <v>10</v>
      </c>
      <c r="D5" s="36"/>
      <c r="E5" s="36"/>
      <c r="F5" s="36"/>
      <c r="G5" s="36">
        <v>1</v>
      </c>
      <c r="H5" s="36"/>
      <c r="I5" s="36" t="s">
        <v>11</v>
      </c>
      <c r="J5" s="36"/>
      <c r="K5" s="36"/>
      <c r="L5" s="36"/>
      <c r="M5" s="36"/>
      <c r="N5" s="36"/>
      <c r="O5" s="36"/>
      <c r="P5" s="36"/>
      <c r="Q5" s="36"/>
      <c r="R5" s="36"/>
      <c r="S5" s="36">
        <v>1</v>
      </c>
      <c r="T5" s="36"/>
      <c r="U5" s="36">
        <v>1</v>
      </c>
      <c r="V5" s="36"/>
      <c r="W5" s="36"/>
      <c r="X5" s="36"/>
      <c r="Y5" s="36"/>
      <c r="Z5" s="36"/>
      <c r="AA5" s="36"/>
      <c r="AB5" s="36"/>
      <c r="AC5" s="48">
        <v>4</v>
      </c>
      <c r="AD5" s="12" t="s">
        <v>12</v>
      </c>
      <c r="AE5" s="7" t="s">
        <v>13</v>
      </c>
    </row>
    <row r="6" spans="1:31" ht="20.100000000000001" customHeight="1" x14ac:dyDescent="0.15">
      <c r="A6" s="46" t="s">
        <v>4</v>
      </c>
      <c r="B6" s="46" t="s">
        <v>14</v>
      </c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8">
        <f t="shared" ref="AC6:AC19" si="0">SUM(C6:AB6)</f>
        <v>0</v>
      </c>
      <c r="AD6" s="12" t="s">
        <v>15</v>
      </c>
      <c r="AE6" s="7" t="s">
        <v>16</v>
      </c>
    </row>
    <row r="7" spans="1:31" ht="20.100000000000001" customHeight="1" x14ac:dyDescent="0.15">
      <c r="A7" s="46" t="s">
        <v>4</v>
      </c>
      <c r="B7" s="46" t="s">
        <v>17</v>
      </c>
      <c r="D7" s="36"/>
      <c r="E7" s="36"/>
      <c r="F7" s="36"/>
      <c r="G7" s="36">
        <v>1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>
        <v>0</v>
      </c>
      <c r="W7" s="36">
        <v>1</v>
      </c>
      <c r="X7" s="36"/>
      <c r="Y7" s="36"/>
      <c r="Z7" s="36"/>
      <c r="AA7" s="36"/>
      <c r="AB7" s="36"/>
      <c r="AC7" s="48">
        <f t="shared" si="0"/>
        <v>2</v>
      </c>
      <c r="AD7" s="12" t="s">
        <v>18</v>
      </c>
      <c r="AE7" s="7">
        <v>0</v>
      </c>
    </row>
    <row r="8" spans="1:31" ht="20.100000000000001" customHeight="1" x14ac:dyDescent="0.15">
      <c r="A8" s="46" t="s">
        <v>4</v>
      </c>
      <c r="B8" s="46" t="s">
        <v>19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>
        <v>1</v>
      </c>
      <c r="Y8" s="36"/>
      <c r="Z8" s="36"/>
      <c r="AA8" s="36"/>
      <c r="AB8" s="36"/>
      <c r="AC8" s="48">
        <f t="shared" si="0"/>
        <v>1</v>
      </c>
      <c r="AD8" s="12" t="s">
        <v>20</v>
      </c>
      <c r="AE8" s="7" t="s">
        <v>21</v>
      </c>
    </row>
    <row r="9" spans="1:31" ht="20.100000000000001" customHeight="1" x14ac:dyDescent="0.15">
      <c r="A9" s="46" t="s">
        <v>4</v>
      </c>
      <c r="B9" s="46" t="s">
        <v>22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48">
        <f t="shared" si="0"/>
        <v>0</v>
      </c>
      <c r="AD9" s="12" t="s">
        <v>23</v>
      </c>
      <c r="AE9" s="7" t="s">
        <v>24</v>
      </c>
    </row>
    <row r="10" spans="1:31" ht="20.100000000000001" customHeight="1" x14ac:dyDescent="0.15">
      <c r="A10" s="46" t="s">
        <v>4</v>
      </c>
      <c r="B10" s="46" t="s">
        <v>25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>
        <v>1</v>
      </c>
      <c r="X10" s="36"/>
      <c r="Y10" s="36"/>
      <c r="Z10" s="36"/>
      <c r="AA10" s="36"/>
      <c r="AB10" s="36"/>
      <c r="AC10" s="48">
        <f t="shared" si="0"/>
        <v>1</v>
      </c>
      <c r="AD10" s="12" t="s">
        <v>26</v>
      </c>
      <c r="AE10" s="7" t="s">
        <v>27</v>
      </c>
    </row>
    <row r="11" spans="1:31" ht="20.100000000000001" customHeight="1" x14ac:dyDescent="0.15">
      <c r="A11" s="46" t="s">
        <v>4</v>
      </c>
      <c r="B11" s="46" t="s">
        <v>28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>
        <v>1</v>
      </c>
      <c r="Z11" s="36"/>
      <c r="AA11" s="36"/>
      <c r="AB11" s="36"/>
      <c r="AC11" s="48">
        <f t="shared" si="0"/>
        <v>1</v>
      </c>
      <c r="AD11" s="12" t="s">
        <v>29</v>
      </c>
      <c r="AE11" s="13" t="s">
        <v>30</v>
      </c>
    </row>
    <row r="12" spans="1:31" ht="20.100000000000001" customHeight="1" x14ac:dyDescent="0.15">
      <c r="A12" s="46" t="s">
        <v>4</v>
      </c>
      <c r="B12" s="46" t="s">
        <v>31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>
        <v>0</v>
      </c>
      <c r="W12" s="36"/>
      <c r="X12" s="36"/>
      <c r="Y12" s="36"/>
      <c r="Z12" s="36"/>
      <c r="AA12" s="36"/>
      <c r="AB12" s="36"/>
      <c r="AC12" s="48">
        <f t="shared" si="0"/>
        <v>0</v>
      </c>
      <c r="AD12" s="14" t="s">
        <v>32</v>
      </c>
      <c r="AE12" s="13" t="s">
        <v>11</v>
      </c>
    </row>
    <row r="13" spans="1:31" ht="20.100000000000001" customHeight="1" x14ac:dyDescent="0.15">
      <c r="A13" s="46" t="s">
        <v>4</v>
      </c>
      <c r="B13" s="46" t="s">
        <v>33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48">
        <f t="shared" si="0"/>
        <v>0</v>
      </c>
    </row>
    <row r="14" spans="1:31" ht="20.100000000000001" customHeight="1" x14ac:dyDescent="0.15">
      <c r="A14" s="46" t="s">
        <v>4</v>
      </c>
      <c r="B14" s="46" t="s">
        <v>34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>
        <v>1</v>
      </c>
      <c r="R14" s="36"/>
      <c r="S14" s="36"/>
      <c r="T14" s="36"/>
      <c r="U14" s="36">
        <v>1</v>
      </c>
      <c r="V14" s="36"/>
      <c r="W14" s="36"/>
      <c r="X14" s="36"/>
      <c r="Y14" s="36"/>
      <c r="Z14" s="36"/>
      <c r="AA14" s="36"/>
      <c r="AB14" s="36"/>
      <c r="AC14" s="48">
        <f t="shared" si="0"/>
        <v>2</v>
      </c>
    </row>
    <row r="15" spans="1:31" ht="20.100000000000001" customHeight="1" x14ac:dyDescent="0.15">
      <c r="A15" s="46" t="s">
        <v>4</v>
      </c>
      <c r="B15" s="46" t="s">
        <v>35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>
        <v>1</v>
      </c>
      <c r="X15" s="36"/>
      <c r="Y15" s="36"/>
      <c r="Z15" s="36"/>
      <c r="AA15" s="36"/>
      <c r="AB15" s="36"/>
      <c r="AC15" s="48">
        <f t="shared" si="0"/>
        <v>1</v>
      </c>
    </row>
    <row r="16" spans="1:31" ht="20.100000000000001" customHeight="1" x14ac:dyDescent="0.15">
      <c r="A16" s="46" t="s">
        <v>4</v>
      </c>
      <c r="B16" s="46" t="s">
        <v>36</v>
      </c>
      <c r="D16" s="36"/>
      <c r="E16" s="36"/>
      <c r="F16" s="36"/>
      <c r="G16" s="36">
        <v>1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>
        <v>0</v>
      </c>
      <c r="W16" s="36"/>
      <c r="X16" s="36"/>
      <c r="Y16" s="36"/>
      <c r="Z16" s="36"/>
      <c r="AA16" s="36"/>
      <c r="AB16" s="36"/>
      <c r="AC16" s="48">
        <f t="shared" si="0"/>
        <v>1</v>
      </c>
    </row>
    <row r="17" spans="1:31" ht="20.100000000000001" customHeight="1" x14ac:dyDescent="0.15">
      <c r="A17" s="46" t="s">
        <v>4</v>
      </c>
      <c r="B17" s="46" t="s">
        <v>37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48">
        <f t="shared" si="0"/>
        <v>0</v>
      </c>
    </row>
    <row r="18" spans="1:31" ht="20.100000000000001" customHeight="1" x14ac:dyDescent="0.15">
      <c r="A18" s="46" t="s">
        <v>4</v>
      </c>
      <c r="B18" s="46" t="s">
        <v>38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48">
        <f t="shared" si="0"/>
        <v>0</v>
      </c>
    </row>
    <row r="19" spans="1:31" ht="20.100000000000001" customHeight="1" x14ac:dyDescent="0.15">
      <c r="A19" s="46" t="s">
        <v>4</v>
      </c>
      <c r="B19" s="46" t="s">
        <v>39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>
        <v>1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48">
        <f t="shared" si="0"/>
        <v>1</v>
      </c>
    </row>
    <row r="20" spans="1:31" ht="20.100000000000001" customHeight="1" x14ac:dyDescent="0.15">
      <c r="A20" s="46"/>
      <c r="B20" s="4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62" t="s">
        <v>40</v>
      </c>
      <c r="AB20" s="62"/>
      <c r="AC20" s="10">
        <f>SUM(AC3:AC19)</f>
        <v>28</v>
      </c>
      <c r="AD20" s="49" t="s">
        <v>41</v>
      </c>
      <c r="AE20" s="50">
        <v>0.93</v>
      </c>
    </row>
    <row r="21" spans="1:31" ht="20.100000000000001" customHeight="1" x14ac:dyDescent="0.15">
      <c r="A21" s="46" t="s">
        <v>42</v>
      </c>
      <c r="B21" s="46" t="s">
        <v>43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>
        <v>1</v>
      </c>
      <c r="W21" s="36"/>
      <c r="X21" s="36"/>
      <c r="Y21" s="36"/>
      <c r="Z21" s="36"/>
      <c r="AA21" s="36"/>
      <c r="AB21" s="36">
        <v>1</v>
      </c>
    </row>
    <row r="22" spans="1:31" ht="20.100000000000001" customHeight="1" x14ac:dyDescent="0.15">
      <c r="A22" s="46"/>
      <c r="B22" s="4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62" t="s">
        <v>40</v>
      </c>
      <c r="AB22" s="62"/>
      <c r="AC22" s="10">
        <v>2</v>
      </c>
      <c r="AD22" s="49" t="s">
        <v>41</v>
      </c>
      <c r="AE22" s="50">
        <v>0.9</v>
      </c>
    </row>
    <row r="23" spans="1:31" ht="20.100000000000001" customHeight="1" x14ac:dyDescent="0.15">
      <c r="A23" s="46" t="s">
        <v>44</v>
      </c>
      <c r="B23" s="46" t="s">
        <v>45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>
        <v>1</v>
      </c>
      <c r="V23" s="36"/>
      <c r="W23" s="36"/>
      <c r="X23" s="36"/>
      <c r="Y23" s="36"/>
      <c r="Z23" s="36"/>
      <c r="AA23" s="36"/>
      <c r="AB23" s="36"/>
    </row>
    <row r="24" spans="1:31" ht="20.100000000000001" customHeight="1" x14ac:dyDescent="0.15">
      <c r="A24" s="46"/>
      <c r="B24" s="4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62" t="s">
        <v>40</v>
      </c>
      <c r="AB24" s="62"/>
      <c r="AC24" s="10">
        <v>1</v>
      </c>
      <c r="AD24" s="49" t="s">
        <v>41</v>
      </c>
      <c r="AE24" s="50">
        <v>0.95</v>
      </c>
    </row>
    <row r="25" spans="1:31" ht="20.100000000000001" customHeight="1" x14ac:dyDescent="0.15">
      <c r="A25" s="46" t="s">
        <v>46</v>
      </c>
      <c r="B25" s="46" t="s">
        <v>47</v>
      </c>
      <c r="D25" s="36">
        <v>1</v>
      </c>
      <c r="E25" s="36"/>
      <c r="F25" s="36"/>
      <c r="G25" s="36"/>
      <c r="H25" s="36"/>
      <c r="I25" s="36"/>
      <c r="J25" s="36"/>
      <c r="K25" s="36">
        <v>1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31" ht="20.100000000000001" customHeight="1" x14ac:dyDescent="0.15">
      <c r="A26" s="46" t="s">
        <v>46</v>
      </c>
      <c r="B26" s="46" t="s">
        <v>48</v>
      </c>
      <c r="D26" s="36"/>
      <c r="E26" s="36"/>
      <c r="F26" s="36"/>
      <c r="G26" s="36">
        <v>1</v>
      </c>
      <c r="H26" s="36"/>
      <c r="I26" s="36"/>
      <c r="J26" s="36"/>
      <c r="K26" s="36"/>
      <c r="L26" s="36">
        <v>1</v>
      </c>
      <c r="M26" s="36"/>
      <c r="N26" s="36"/>
      <c r="O26" s="36"/>
      <c r="P26" s="36"/>
      <c r="Q26" s="36">
        <v>1</v>
      </c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>
        <v>1</v>
      </c>
    </row>
    <row r="27" spans="1:31" ht="20.100000000000001" customHeight="1" x14ac:dyDescent="0.15">
      <c r="A27" s="46"/>
      <c r="B27" s="4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62" t="s">
        <v>40</v>
      </c>
      <c r="AB27" s="62"/>
      <c r="AC27" s="10">
        <v>6</v>
      </c>
      <c r="AD27" s="49" t="s">
        <v>41</v>
      </c>
      <c r="AE27" s="50">
        <v>0.86</v>
      </c>
    </row>
    <row r="28" spans="1:31" ht="20.100000000000001" customHeight="1" x14ac:dyDescent="0.15">
      <c r="A28" s="46" t="s">
        <v>49</v>
      </c>
      <c r="B28" s="46" t="s">
        <v>50</v>
      </c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>
        <v>1</v>
      </c>
      <c r="T28" s="36"/>
      <c r="U28" s="36"/>
      <c r="V28" s="36"/>
      <c r="W28" s="36"/>
      <c r="X28" s="36"/>
      <c r="Y28" s="36"/>
      <c r="Z28" s="36"/>
      <c r="AA28" s="36"/>
      <c r="AB28" s="36"/>
    </row>
    <row r="29" spans="1:31" ht="20.100000000000001" customHeight="1" x14ac:dyDescent="0.15">
      <c r="A29" s="46"/>
      <c r="B29" s="4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62" t="s">
        <v>40</v>
      </c>
      <c r="AB29" s="62"/>
      <c r="AC29" s="10">
        <v>1</v>
      </c>
      <c r="AD29" s="49" t="s">
        <v>41</v>
      </c>
      <c r="AE29" s="50">
        <v>0.95</v>
      </c>
    </row>
    <row r="30" spans="1:31" ht="20.100000000000001" customHeight="1" x14ac:dyDescent="0.15">
      <c r="A30" s="46" t="s">
        <v>51</v>
      </c>
      <c r="B30" s="46" t="s">
        <v>52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31" ht="20.100000000000001" customHeight="1" x14ac:dyDescent="0.15">
      <c r="A31" s="46"/>
      <c r="B31" s="4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62" t="s">
        <v>40</v>
      </c>
      <c r="AB31" s="62"/>
      <c r="AC31" s="10">
        <v>0</v>
      </c>
      <c r="AD31" s="49" t="s">
        <v>41</v>
      </c>
      <c r="AE31" s="50">
        <v>1</v>
      </c>
    </row>
    <row r="32" spans="1:31" ht="20.100000000000001" customHeight="1" x14ac:dyDescent="0.15">
      <c r="A32" s="46" t="s">
        <v>53</v>
      </c>
      <c r="B32" s="46" t="s">
        <v>54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 t="s">
        <v>8</v>
      </c>
      <c r="W32" s="36"/>
      <c r="X32" s="36"/>
      <c r="Y32" s="36"/>
      <c r="Z32" s="36"/>
      <c r="AA32" s="36"/>
      <c r="AB32" s="36"/>
    </row>
    <row r="33" spans="1:31" ht="20.100000000000001" customHeight="1" x14ac:dyDescent="0.15">
      <c r="A33" s="46" t="s">
        <v>53</v>
      </c>
      <c r="B33" s="46" t="s">
        <v>55</v>
      </c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D33" s="51"/>
      <c r="AE33" s="5"/>
    </row>
    <row r="34" spans="1:31" ht="20.100000000000001" customHeight="1" x14ac:dyDescent="0.15">
      <c r="A34" s="46" t="s">
        <v>53</v>
      </c>
      <c r="B34" s="46" t="s">
        <v>56</v>
      </c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D34" s="51"/>
      <c r="AE34" s="5"/>
    </row>
    <row r="35" spans="1:31" ht="20.100000000000001" customHeight="1" x14ac:dyDescent="0.15">
      <c r="A35" s="46" t="s">
        <v>53</v>
      </c>
      <c r="B35" s="46" t="s">
        <v>57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D35" s="51"/>
      <c r="AE35" s="5"/>
    </row>
    <row r="36" spans="1:31" ht="20.100000000000001" customHeight="1" x14ac:dyDescent="0.15">
      <c r="A36" s="46"/>
      <c r="B36" s="4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62" t="s">
        <v>40</v>
      </c>
      <c r="AB36" s="62"/>
      <c r="AC36" s="10">
        <v>1</v>
      </c>
      <c r="AD36" s="49" t="s">
        <v>41</v>
      </c>
      <c r="AE36" s="50">
        <v>0.99</v>
      </c>
    </row>
    <row r="37" spans="1:31" ht="20.100000000000001" customHeight="1" x14ac:dyDescent="0.15">
      <c r="A37" s="46" t="s">
        <v>58</v>
      </c>
      <c r="B37" s="46" t="s">
        <v>59</v>
      </c>
      <c r="D37" s="36"/>
      <c r="E37" s="36"/>
      <c r="F37" s="36">
        <v>1</v>
      </c>
      <c r="G37" s="36"/>
      <c r="H37" s="36"/>
      <c r="I37" s="36"/>
      <c r="J37" s="36"/>
      <c r="K37" s="36">
        <v>1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>
        <v>1</v>
      </c>
      <c r="X37" s="36"/>
      <c r="Y37" s="36"/>
      <c r="Z37" s="36"/>
      <c r="AA37" s="36"/>
      <c r="AB37" s="36"/>
    </row>
    <row r="38" spans="1:31" ht="20.100000000000001" customHeight="1" x14ac:dyDescent="0.15">
      <c r="A38" s="46"/>
      <c r="B38" s="4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62" t="s">
        <v>40</v>
      </c>
      <c r="AB38" s="62"/>
      <c r="AC38" s="10">
        <v>3</v>
      </c>
      <c r="AD38" s="49" t="s">
        <v>41</v>
      </c>
      <c r="AE38" s="50">
        <v>0.86</v>
      </c>
    </row>
    <row r="39" spans="1:31" ht="20.100000000000001" customHeight="1" x14ac:dyDescent="0.15">
      <c r="A39" s="46" t="s">
        <v>60</v>
      </c>
      <c r="B39" s="46" t="s">
        <v>61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31" ht="20.100000000000001" customHeight="1" x14ac:dyDescent="0.15">
      <c r="A40" s="46"/>
      <c r="B40" s="4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62" t="s">
        <v>40</v>
      </c>
      <c r="AB40" s="62"/>
      <c r="AC40" s="10">
        <v>0</v>
      </c>
      <c r="AD40" s="49" t="s">
        <v>41</v>
      </c>
      <c r="AE40" s="50">
        <v>1</v>
      </c>
    </row>
    <row r="41" spans="1:31" ht="20.100000000000001" customHeight="1" x14ac:dyDescent="0.15">
      <c r="A41" s="46" t="s">
        <v>62</v>
      </c>
      <c r="B41" s="46" t="s">
        <v>63</v>
      </c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 t="s">
        <v>8</v>
      </c>
      <c r="X41" s="36" t="s">
        <v>8</v>
      </c>
      <c r="Y41" s="36"/>
      <c r="Z41" s="36"/>
      <c r="AA41" s="36"/>
      <c r="AB41" s="36"/>
    </row>
    <row r="42" spans="1:31" ht="20.100000000000001" customHeight="1" x14ac:dyDescent="0.15">
      <c r="A42" s="46"/>
      <c r="B42" s="4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62" t="s">
        <v>40</v>
      </c>
      <c r="AB42" s="62"/>
      <c r="AC42" s="10">
        <v>2</v>
      </c>
      <c r="AD42" s="49" t="s">
        <v>41</v>
      </c>
      <c r="AE42" s="50">
        <v>0.9</v>
      </c>
    </row>
    <row r="43" spans="1:31" ht="20.100000000000001" customHeight="1" x14ac:dyDescent="0.15">
      <c r="A43" s="46" t="s">
        <v>64</v>
      </c>
      <c r="B43" s="46" t="s">
        <v>65</v>
      </c>
      <c r="D43" s="36"/>
      <c r="E43" s="36"/>
      <c r="F43" s="36"/>
      <c r="G43" s="36">
        <v>0</v>
      </c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10">
        <v>1</v>
      </c>
    </row>
    <row r="44" spans="1:31" ht="20.100000000000001" customHeight="1" x14ac:dyDescent="0.15">
      <c r="A44" s="46" t="s">
        <v>64</v>
      </c>
      <c r="B44" s="46" t="s">
        <v>66</v>
      </c>
      <c r="D44" s="36">
        <v>1</v>
      </c>
      <c r="E44" s="36">
        <v>1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>
        <v>1</v>
      </c>
      <c r="T44" s="36"/>
      <c r="U44" s="36"/>
      <c r="V44" s="36"/>
      <c r="W44" s="36"/>
      <c r="X44" s="36"/>
      <c r="Y44" s="36"/>
      <c r="Z44" s="36"/>
      <c r="AA44" s="36"/>
      <c r="AB44" s="36"/>
      <c r="AC44" s="10">
        <f>SUM(C44:AB44)</f>
        <v>3</v>
      </c>
    </row>
    <row r="45" spans="1:31" ht="20.100000000000001" customHeight="1" x14ac:dyDescent="0.15">
      <c r="A45" s="46" t="s">
        <v>64</v>
      </c>
      <c r="B45" s="46" t="s">
        <v>67</v>
      </c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10">
        <f>SUM(C45:AB45)</f>
        <v>0</v>
      </c>
    </row>
    <row r="46" spans="1:31" ht="20.100000000000001" customHeight="1" x14ac:dyDescent="0.15">
      <c r="A46" s="46"/>
      <c r="B46" s="4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62" t="s">
        <v>40</v>
      </c>
      <c r="AB46" s="62"/>
      <c r="AC46" s="10">
        <v>4</v>
      </c>
      <c r="AD46" s="41" t="s">
        <v>41</v>
      </c>
      <c r="AE46" s="50">
        <v>0.94</v>
      </c>
    </row>
    <row r="47" spans="1:31" ht="20.100000000000001" customHeight="1" x14ac:dyDescent="0.15">
      <c r="A47" s="46" t="s">
        <v>68</v>
      </c>
      <c r="B47" s="46" t="s">
        <v>69</v>
      </c>
      <c r="D47" s="36">
        <v>0</v>
      </c>
      <c r="E47" s="36"/>
      <c r="F47" s="36">
        <v>1</v>
      </c>
      <c r="G47" s="36"/>
      <c r="H47" s="36"/>
      <c r="I47" s="36"/>
      <c r="J47" s="36"/>
      <c r="K47" s="36"/>
      <c r="L47" s="36"/>
      <c r="M47" s="36">
        <v>1</v>
      </c>
      <c r="N47" s="36"/>
      <c r="O47" s="36"/>
      <c r="P47" s="36"/>
      <c r="Q47" s="36"/>
      <c r="R47" s="36"/>
      <c r="S47" s="36">
        <v>1</v>
      </c>
      <c r="T47" s="36"/>
      <c r="U47" s="36">
        <v>1</v>
      </c>
      <c r="V47" s="36"/>
      <c r="W47" s="36"/>
      <c r="X47" s="36"/>
      <c r="Y47" s="36"/>
      <c r="Z47" s="36"/>
      <c r="AA47" s="36"/>
      <c r="AB47" s="36"/>
      <c r="AC47" s="10">
        <v>5</v>
      </c>
    </row>
    <row r="48" spans="1:31" ht="20.100000000000001" customHeight="1" x14ac:dyDescent="0.15">
      <c r="A48" s="46" t="s">
        <v>68</v>
      </c>
      <c r="B48" s="46" t="s">
        <v>70</v>
      </c>
      <c r="D48" s="36"/>
      <c r="E48" s="36"/>
      <c r="F48" s="36">
        <v>0</v>
      </c>
      <c r="G48" s="36"/>
      <c r="H48" s="36"/>
      <c r="I48" s="36"/>
      <c r="J48" s="36"/>
      <c r="K48" s="36"/>
      <c r="L48" s="36"/>
      <c r="M48" s="36"/>
      <c r="N48" s="36"/>
      <c r="O48" s="36">
        <v>0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10">
        <v>2</v>
      </c>
    </row>
    <row r="49" spans="1:31" ht="20.100000000000001" customHeight="1" x14ac:dyDescent="0.15">
      <c r="A49" s="46" t="s">
        <v>68</v>
      </c>
      <c r="B49" s="46" t="s">
        <v>71</v>
      </c>
      <c r="D49" s="36">
        <v>0</v>
      </c>
      <c r="E49" s="36"/>
      <c r="F49" s="36"/>
      <c r="G49" s="36"/>
      <c r="H49" s="36"/>
      <c r="I49" s="36"/>
      <c r="J49" s="36"/>
      <c r="K49" s="36"/>
      <c r="L49" s="36">
        <v>1</v>
      </c>
      <c r="M49" s="36"/>
      <c r="N49" s="36"/>
      <c r="O49" s="36"/>
      <c r="P49" s="36"/>
      <c r="Q49" s="36"/>
      <c r="R49" s="36" t="s">
        <v>11</v>
      </c>
      <c r="S49" s="36"/>
      <c r="T49" s="36"/>
      <c r="U49" s="36"/>
      <c r="V49" s="36">
        <v>0</v>
      </c>
      <c r="W49" s="36"/>
      <c r="X49" s="36"/>
      <c r="Y49" s="36"/>
      <c r="Z49" s="36"/>
      <c r="AA49" s="36"/>
      <c r="AB49" s="36"/>
      <c r="AC49" s="10">
        <v>4</v>
      </c>
    </row>
    <row r="50" spans="1:31" ht="20.100000000000001" customHeight="1" x14ac:dyDescent="0.15">
      <c r="A50" s="46"/>
      <c r="B50" s="4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62" t="s">
        <v>40</v>
      </c>
      <c r="AB50" s="62"/>
      <c r="AC50" s="10">
        <v>11</v>
      </c>
      <c r="AD50" s="41" t="s">
        <v>41</v>
      </c>
      <c r="AE50" s="50">
        <v>0.83</v>
      </c>
    </row>
    <row r="51" spans="1:31" ht="20.100000000000001" customHeight="1" x14ac:dyDescent="0.15">
      <c r="A51" s="46" t="s">
        <v>72</v>
      </c>
      <c r="B51" s="46" t="s">
        <v>73</v>
      </c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31" ht="20.100000000000001" customHeight="1" x14ac:dyDescent="0.15">
      <c r="A52" s="46" t="s">
        <v>72</v>
      </c>
      <c r="B52" s="46" t="s">
        <v>74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31" ht="20.100000000000001" customHeight="1" x14ac:dyDescent="0.15">
      <c r="A53" s="46" t="s">
        <v>72</v>
      </c>
      <c r="B53" s="46" t="s">
        <v>75</v>
      </c>
      <c r="D53" s="36">
        <v>0</v>
      </c>
      <c r="E53" s="36"/>
      <c r="F53" s="36">
        <v>1</v>
      </c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10">
        <v>2</v>
      </c>
    </row>
    <row r="54" spans="1:31" ht="20.100000000000001" customHeight="1" x14ac:dyDescent="0.15">
      <c r="A54" s="46" t="s">
        <v>72</v>
      </c>
      <c r="B54" s="46" t="s">
        <v>76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31" ht="20.100000000000001" customHeight="1" x14ac:dyDescent="0.15">
      <c r="A55" s="46" t="s">
        <v>72</v>
      </c>
      <c r="B55" s="46" t="s">
        <v>77</v>
      </c>
      <c r="D55" s="36"/>
      <c r="E55" s="36"/>
      <c r="F55" s="36"/>
      <c r="G55" s="36"/>
      <c r="H55" s="36"/>
      <c r="I55" s="36"/>
      <c r="J55" s="36"/>
      <c r="K55" s="36"/>
      <c r="L55" s="36">
        <v>0</v>
      </c>
      <c r="M55" s="36">
        <v>0</v>
      </c>
      <c r="N55" s="36"/>
      <c r="O55" s="36"/>
      <c r="P55" s="36"/>
      <c r="Q55" s="36">
        <v>1</v>
      </c>
      <c r="R55" s="36"/>
      <c r="S55" s="36"/>
      <c r="T55" s="36"/>
      <c r="U55" s="36"/>
      <c r="V55" s="36">
        <v>0</v>
      </c>
      <c r="W55" s="36"/>
      <c r="X55" s="36"/>
      <c r="Y55" s="36"/>
      <c r="Z55" s="36"/>
      <c r="AA55" s="36"/>
      <c r="AB55" s="36"/>
      <c r="AC55" s="10">
        <v>4</v>
      </c>
    </row>
    <row r="56" spans="1:31" ht="20.100000000000001" customHeight="1" x14ac:dyDescent="0.15">
      <c r="A56" s="46" t="s">
        <v>72</v>
      </c>
      <c r="B56" s="46" t="s">
        <v>78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31" ht="20.100000000000001" customHeight="1" x14ac:dyDescent="0.15">
      <c r="A57" s="46" t="s">
        <v>72</v>
      </c>
      <c r="B57" s="46" t="s">
        <v>79</v>
      </c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31" ht="20.100000000000001" customHeight="1" x14ac:dyDescent="0.15">
      <c r="A58" s="46" t="s">
        <v>72</v>
      </c>
      <c r="B58" s="46" t="s">
        <v>80</v>
      </c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31" ht="20.100000000000001" customHeight="1" x14ac:dyDescent="0.15">
      <c r="A59" s="46" t="s">
        <v>72</v>
      </c>
      <c r="B59" s="46" t="s">
        <v>81</v>
      </c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31" ht="20.100000000000001" customHeight="1" x14ac:dyDescent="0.15">
      <c r="A60" s="46" t="s">
        <v>72</v>
      </c>
      <c r="B60" s="46" t="s">
        <v>82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>
        <v>0</v>
      </c>
      <c r="Z60" s="36"/>
      <c r="AA60" s="36"/>
      <c r="AB60" s="36"/>
      <c r="AC60" s="10">
        <v>1</v>
      </c>
    </row>
    <row r="61" spans="1:31" ht="20.100000000000001" customHeight="1" x14ac:dyDescent="0.15">
      <c r="A61" s="46" t="s">
        <v>72</v>
      </c>
      <c r="B61" s="46" t="s">
        <v>83</v>
      </c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31" ht="20.100000000000001" customHeight="1" x14ac:dyDescent="0.15">
      <c r="A62" s="46" t="s">
        <v>72</v>
      </c>
      <c r="B62" s="46" t="s">
        <v>84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>
        <v>0</v>
      </c>
      <c r="Z62" s="36"/>
      <c r="AA62" s="36"/>
      <c r="AB62" s="36"/>
      <c r="AC62" s="10">
        <v>1</v>
      </c>
    </row>
    <row r="63" spans="1:31" ht="20.100000000000001" customHeight="1" x14ac:dyDescent="0.15">
      <c r="A63" s="46" t="s">
        <v>72</v>
      </c>
      <c r="B63" s="46" t="s">
        <v>85</v>
      </c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31" ht="20.100000000000001" customHeight="1" x14ac:dyDescent="0.15">
      <c r="A64" s="46" t="s">
        <v>72</v>
      </c>
      <c r="B64" s="46" t="s">
        <v>86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31" ht="20.100000000000001" customHeight="1" x14ac:dyDescent="0.15">
      <c r="A65" s="46" t="s">
        <v>72</v>
      </c>
      <c r="B65" s="46" t="s">
        <v>87</v>
      </c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31" ht="20.100000000000001" customHeight="1" x14ac:dyDescent="0.15">
      <c r="A66" s="46"/>
      <c r="B66" s="4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62" t="s">
        <v>40</v>
      </c>
      <c r="AB66" s="62"/>
      <c r="AC66" s="10">
        <v>8</v>
      </c>
      <c r="AD66" s="41" t="s">
        <v>41</v>
      </c>
      <c r="AE66" s="50">
        <v>0.98</v>
      </c>
    </row>
    <row r="67" spans="1:31" ht="20.100000000000001" customHeight="1" x14ac:dyDescent="0.15">
      <c r="A67" s="46" t="s">
        <v>88</v>
      </c>
      <c r="B67" s="46" t="s">
        <v>89</v>
      </c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31" ht="20.100000000000001" customHeight="1" x14ac:dyDescent="0.15">
      <c r="A68" s="46" t="s">
        <v>88</v>
      </c>
      <c r="B68" s="46" t="s">
        <v>90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31" ht="20.100000000000001" customHeight="1" x14ac:dyDescent="0.15">
      <c r="A69" s="46" t="s">
        <v>88</v>
      </c>
      <c r="B69" s="46" t="s">
        <v>91</v>
      </c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>
        <v>1</v>
      </c>
      <c r="V69" s="36"/>
      <c r="W69" s="36"/>
      <c r="X69" s="36"/>
      <c r="Y69" s="36"/>
      <c r="Z69" s="36"/>
      <c r="AA69" s="36"/>
      <c r="AB69" s="36"/>
      <c r="AC69" s="10">
        <v>1</v>
      </c>
    </row>
    <row r="70" spans="1:31" ht="20.100000000000001" customHeight="1" x14ac:dyDescent="0.15">
      <c r="A70" s="46" t="s">
        <v>88</v>
      </c>
      <c r="B70" s="46" t="s">
        <v>92</v>
      </c>
      <c r="D70" s="36"/>
      <c r="E70" s="36"/>
      <c r="F70" s="36"/>
      <c r="G70" s="36"/>
      <c r="H70" s="36"/>
      <c r="I70" s="36"/>
      <c r="J70" s="36"/>
      <c r="K70" s="36">
        <v>1</v>
      </c>
      <c r="L70" s="36"/>
      <c r="M70" s="36"/>
      <c r="N70" s="36"/>
      <c r="O70" s="36"/>
      <c r="P70" s="36"/>
      <c r="Q70" s="36"/>
      <c r="R70" s="36">
        <v>1</v>
      </c>
      <c r="S70" s="36"/>
      <c r="T70" s="36"/>
      <c r="U70" s="36"/>
      <c r="V70" s="36"/>
      <c r="W70" s="36">
        <v>1</v>
      </c>
      <c r="X70" s="36"/>
      <c r="Y70" s="36"/>
      <c r="Z70" s="36"/>
      <c r="AA70" s="36"/>
      <c r="AB70" s="36"/>
      <c r="AC70" s="10">
        <v>3</v>
      </c>
      <c r="AD70" s="51"/>
      <c r="AE70" s="5"/>
    </row>
    <row r="71" spans="1:31" ht="20.100000000000001" customHeight="1" x14ac:dyDescent="0.15">
      <c r="A71" s="46" t="s">
        <v>88</v>
      </c>
      <c r="B71" s="46" t="s">
        <v>93</v>
      </c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>
        <v>1</v>
      </c>
      <c r="P71" s="36"/>
      <c r="Q71" s="36"/>
      <c r="R71" s="36"/>
      <c r="S71" s="36">
        <v>1</v>
      </c>
      <c r="T71" s="36"/>
      <c r="U71" s="36"/>
      <c r="V71" s="36"/>
      <c r="W71" s="36"/>
      <c r="X71" s="36"/>
      <c r="Y71" s="36"/>
      <c r="Z71" s="36"/>
      <c r="AA71" s="36"/>
      <c r="AB71" s="36"/>
      <c r="AC71" s="10">
        <v>2</v>
      </c>
      <c r="AD71" s="51"/>
      <c r="AE71" s="5"/>
    </row>
    <row r="72" spans="1:31" ht="20.100000000000001" customHeight="1" x14ac:dyDescent="0.15">
      <c r="A72" s="46" t="s">
        <v>88</v>
      </c>
      <c r="B72" s="46" t="s">
        <v>94</v>
      </c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>
        <v>1</v>
      </c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10">
        <v>1</v>
      </c>
      <c r="AD72" s="51"/>
      <c r="AE72" s="5"/>
    </row>
    <row r="73" spans="1:31" ht="20.100000000000001" customHeight="1" x14ac:dyDescent="0.15">
      <c r="A73" s="46" t="s">
        <v>88</v>
      </c>
      <c r="B73" s="46" t="s">
        <v>95</v>
      </c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>
        <v>1</v>
      </c>
      <c r="R73" s="36"/>
      <c r="S73" s="36"/>
      <c r="T73" s="36"/>
      <c r="U73" s="36"/>
      <c r="V73" s="36"/>
      <c r="W73" s="36"/>
      <c r="X73" s="36">
        <v>1</v>
      </c>
      <c r="Y73" s="36"/>
      <c r="Z73" s="36"/>
      <c r="AA73" s="36"/>
      <c r="AB73" s="36"/>
      <c r="AC73" s="10">
        <v>2</v>
      </c>
      <c r="AD73" s="51"/>
      <c r="AE73" s="5"/>
    </row>
    <row r="74" spans="1:31" ht="20.100000000000001" customHeight="1" x14ac:dyDescent="0.15">
      <c r="A74" s="46" t="s">
        <v>88</v>
      </c>
      <c r="B74" s="46" t="s">
        <v>96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D74" s="51"/>
      <c r="AE74" s="5"/>
    </row>
    <row r="75" spans="1:31" ht="20.100000000000001" customHeight="1" x14ac:dyDescent="0.15">
      <c r="A75" s="46" t="s">
        <v>88</v>
      </c>
      <c r="B75" s="46" t="s">
        <v>97</v>
      </c>
      <c r="C75" s="36" t="s">
        <v>21</v>
      </c>
      <c r="D75" s="36" t="s">
        <v>21</v>
      </c>
      <c r="E75" s="36" t="s">
        <v>21</v>
      </c>
      <c r="F75" s="36" t="s">
        <v>21</v>
      </c>
      <c r="G75" s="36" t="s">
        <v>21</v>
      </c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10">
        <v>5</v>
      </c>
      <c r="AD75" s="51"/>
      <c r="AE75" s="5"/>
    </row>
    <row r="76" spans="1:31" ht="20.100000000000001" customHeight="1" x14ac:dyDescent="0.15">
      <c r="A76" s="46" t="s">
        <v>88</v>
      </c>
      <c r="B76" s="46" t="s">
        <v>98</v>
      </c>
      <c r="D76" s="36"/>
      <c r="E76" s="36"/>
      <c r="F76" s="36"/>
      <c r="G76" s="36"/>
      <c r="H76" s="36"/>
      <c r="I76" s="36"/>
      <c r="J76" s="36"/>
      <c r="K76" s="36"/>
      <c r="L76" s="36">
        <v>0</v>
      </c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10">
        <v>1</v>
      </c>
      <c r="AD76" s="51"/>
      <c r="AE76" s="5"/>
    </row>
    <row r="77" spans="1:31" ht="20.100000000000001" customHeight="1" x14ac:dyDescent="0.15">
      <c r="A77" s="46" t="s">
        <v>88</v>
      </c>
      <c r="B77" s="46" t="s">
        <v>99</v>
      </c>
      <c r="D77" s="36"/>
      <c r="E77" s="36"/>
      <c r="F77" s="36">
        <v>1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 t="s">
        <v>11</v>
      </c>
      <c r="T77" s="36"/>
      <c r="U77" s="36"/>
      <c r="V77" s="36">
        <v>0</v>
      </c>
      <c r="W77" s="36"/>
      <c r="X77" s="36"/>
      <c r="Y77" s="36"/>
      <c r="Z77" s="36"/>
      <c r="AA77" s="36"/>
      <c r="AB77" s="36"/>
      <c r="AC77" s="10">
        <v>3</v>
      </c>
      <c r="AD77" s="51"/>
      <c r="AE77" s="5"/>
    </row>
    <row r="78" spans="1:31" ht="20.100000000000001" customHeight="1" x14ac:dyDescent="0.15">
      <c r="A78" s="46" t="s">
        <v>88</v>
      </c>
      <c r="B78" s="46" t="s">
        <v>100</v>
      </c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>
        <v>1</v>
      </c>
      <c r="W78" s="36"/>
      <c r="X78" s="36"/>
      <c r="Y78" s="36"/>
      <c r="Z78" s="36"/>
      <c r="AA78" s="36"/>
      <c r="AB78" s="36"/>
      <c r="AC78" s="10">
        <v>1</v>
      </c>
      <c r="AD78" s="51"/>
      <c r="AE78" s="5"/>
    </row>
    <row r="79" spans="1:31" ht="20.100000000000001" customHeight="1" x14ac:dyDescent="0.15">
      <c r="A79" s="46" t="s">
        <v>88</v>
      </c>
      <c r="B79" s="46" t="s">
        <v>101</v>
      </c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D79" s="51"/>
      <c r="AE79" s="5"/>
    </row>
    <row r="80" spans="1:31" ht="20.100000000000001" customHeight="1" x14ac:dyDescent="0.15">
      <c r="A80" s="46" t="s">
        <v>88</v>
      </c>
      <c r="B80" s="46" t="s">
        <v>102</v>
      </c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D80"/>
      <c r="AE80"/>
    </row>
    <row r="81" spans="1:31" ht="20.100000000000001" customHeight="1" x14ac:dyDescent="0.15">
      <c r="A81" s="46" t="s">
        <v>88</v>
      </c>
      <c r="B81" s="46" t="s">
        <v>103</v>
      </c>
      <c r="D81" s="36"/>
      <c r="E81" s="36"/>
      <c r="F81" s="36"/>
      <c r="G81" s="36"/>
      <c r="H81" s="36"/>
      <c r="I81" s="36" t="s">
        <v>21</v>
      </c>
      <c r="J81" s="36" t="s">
        <v>21</v>
      </c>
      <c r="K81" s="36" t="s">
        <v>21</v>
      </c>
      <c r="L81" s="36" t="s">
        <v>21</v>
      </c>
      <c r="M81" s="36" t="s">
        <v>21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>
        <v>1</v>
      </c>
      <c r="Y81" s="36"/>
      <c r="Z81" s="36"/>
      <c r="AA81" s="36"/>
      <c r="AB81" s="36"/>
      <c r="AC81" s="10">
        <v>6</v>
      </c>
      <c r="AD81"/>
      <c r="AE81"/>
    </row>
    <row r="82" spans="1:31" ht="20.100000000000001" customHeight="1" x14ac:dyDescent="0.15">
      <c r="A82" s="46"/>
      <c r="B82" s="4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62" t="s">
        <v>40</v>
      </c>
      <c r="AB82" s="62"/>
      <c r="AC82" s="10">
        <f>SUM(AC67:AC81)</f>
        <v>25</v>
      </c>
      <c r="AD82" t="s">
        <v>41</v>
      </c>
      <c r="AE82" s="52">
        <v>0.92</v>
      </c>
    </row>
    <row r="83" spans="1:31" ht="20.100000000000001" customHeight="1" x14ac:dyDescent="0.15">
      <c r="A83" s="46" t="s">
        <v>104</v>
      </c>
      <c r="B83" s="46" t="s">
        <v>105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D83"/>
      <c r="AE83"/>
    </row>
    <row r="84" spans="1:31" ht="20.100000000000001" customHeight="1" x14ac:dyDescent="0.15">
      <c r="A84" s="46" t="s">
        <v>104</v>
      </c>
      <c r="B84" s="46" t="s">
        <v>106</v>
      </c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D84"/>
      <c r="AE84"/>
    </row>
    <row r="85" spans="1:31" ht="20.100000000000001" customHeight="1" x14ac:dyDescent="0.15">
      <c r="A85" s="46" t="s">
        <v>104</v>
      </c>
      <c r="B85" s="46" t="s">
        <v>107</v>
      </c>
      <c r="D85" s="36"/>
      <c r="E85" s="36"/>
      <c r="F85" s="36"/>
      <c r="G85" s="36"/>
      <c r="H85" s="36"/>
      <c r="I85" s="36"/>
      <c r="J85" s="36"/>
      <c r="K85" s="36">
        <v>1</v>
      </c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10">
        <v>1</v>
      </c>
      <c r="AD85"/>
      <c r="AE85"/>
    </row>
    <row r="86" spans="1:31" ht="20.100000000000001" customHeight="1" x14ac:dyDescent="0.15">
      <c r="A86" s="46" t="s">
        <v>104</v>
      </c>
      <c r="B86" s="46" t="s">
        <v>108</v>
      </c>
      <c r="D86" s="36"/>
      <c r="E86" s="36"/>
      <c r="F86" s="36"/>
      <c r="G86" s="36">
        <v>0</v>
      </c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10">
        <v>1</v>
      </c>
      <c r="AD86"/>
      <c r="AE86"/>
    </row>
    <row r="87" spans="1:31" ht="20.100000000000001" customHeight="1" x14ac:dyDescent="0.15">
      <c r="A87" s="46" t="s">
        <v>104</v>
      </c>
      <c r="B87" s="46" t="s">
        <v>109</v>
      </c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D87"/>
      <c r="AE87"/>
    </row>
    <row r="88" spans="1:31" ht="20.100000000000001" customHeight="1" x14ac:dyDescent="0.15">
      <c r="A88" s="46" t="s">
        <v>104</v>
      </c>
      <c r="B88" s="46" t="s">
        <v>110</v>
      </c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D88"/>
      <c r="AE88"/>
    </row>
    <row r="89" spans="1:31" ht="20.100000000000001" customHeight="1" x14ac:dyDescent="0.15">
      <c r="A89" s="46" t="s">
        <v>104</v>
      </c>
      <c r="B89" s="46" t="s">
        <v>111</v>
      </c>
      <c r="D89" s="36"/>
      <c r="E89" s="36">
        <v>0</v>
      </c>
      <c r="F89" s="36">
        <v>0</v>
      </c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10">
        <v>2</v>
      </c>
      <c r="AD89"/>
      <c r="AE89"/>
    </row>
    <row r="90" spans="1:31" ht="20.100000000000001" customHeight="1" x14ac:dyDescent="0.15">
      <c r="A90" s="46"/>
      <c r="B90" s="4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62" t="s">
        <v>40</v>
      </c>
      <c r="AB90" s="62"/>
      <c r="AC90" s="10">
        <v>4</v>
      </c>
      <c r="AD90" s="41" t="s">
        <v>41</v>
      </c>
      <c r="AE90" s="50">
        <v>0.97</v>
      </c>
    </row>
    <row r="91" spans="1:31" ht="20.100000000000001" customHeight="1" x14ac:dyDescent="0.15">
      <c r="A91" s="46" t="s">
        <v>112</v>
      </c>
      <c r="B91" s="46" t="s">
        <v>113</v>
      </c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 t="s">
        <v>8</v>
      </c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>
        <v>1</v>
      </c>
      <c r="AB91" s="36"/>
      <c r="AC91" s="10">
        <v>2</v>
      </c>
    </row>
    <row r="92" spans="1:31" ht="20.100000000000001" customHeight="1" x14ac:dyDescent="0.15">
      <c r="A92" s="46" t="s">
        <v>112</v>
      </c>
      <c r="B92" s="46" t="s">
        <v>114</v>
      </c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</row>
    <row r="93" spans="1:31" ht="20.100000000000001" customHeight="1" x14ac:dyDescent="0.15">
      <c r="A93" s="46" t="s">
        <v>112</v>
      </c>
      <c r="B93" s="46" t="s">
        <v>115</v>
      </c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31" ht="20.100000000000001" customHeight="1" x14ac:dyDescent="0.15">
      <c r="A94" s="46"/>
      <c r="B94" s="4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62" t="s">
        <v>40</v>
      </c>
      <c r="AB94" s="62"/>
      <c r="AC94" s="10">
        <v>2</v>
      </c>
      <c r="AD94" s="41" t="s">
        <v>41</v>
      </c>
      <c r="AE94" s="50">
        <v>0.97</v>
      </c>
    </row>
    <row r="95" spans="1:31" ht="20.100000000000001" customHeight="1" x14ac:dyDescent="0.15">
      <c r="A95" s="46" t="s">
        <v>116</v>
      </c>
      <c r="B95" s="46" t="s">
        <v>117</v>
      </c>
      <c r="D95" s="36"/>
      <c r="E95" s="36"/>
      <c r="F95" s="36"/>
      <c r="G95" s="36">
        <v>1</v>
      </c>
      <c r="H95" s="36"/>
      <c r="I95" s="36"/>
      <c r="J95" s="36"/>
      <c r="K95" s="36"/>
      <c r="L95" s="36">
        <v>1</v>
      </c>
      <c r="M95" s="36"/>
      <c r="N95" s="36"/>
      <c r="O95" s="36"/>
      <c r="P95" s="36"/>
      <c r="Q95" s="36"/>
      <c r="R95" s="36"/>
      <c r="S95" s="36"/>
      <c r="T95" s="36"/>
      <c r="U95" s="36"/>
      <c r="V95" s="36">
        <v>1</v>
      </c>
      <c r="W95" s="36"/>
      <c r="X95" s="36"/>
      <c r="Y95" s="36"/>
      <c r="Z95" s="36"/>
      <c r="AA95" s="36"/>
      <c r="AB95" s="36"/>
      <c r="AC95" s="10">
        <v>3</v>
      </c>
    </row>
    <row r="96" spans="1:31" ht="20.100000000000001" customHeight="1" x14ac:dyDescent="0.15">
      <c r="A96" s="46" t="s">
        <v>116</v>
      </c>
      <c r="B96" s="46" t="s">
        <v>118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>
        <v>1</v>
      </c>
      <c r="V96" s="36"/>
      <c r="W96" s="36"/>
      <c r="X96" s="36"/>
      <c r="Y96" s="7" t="s">
        <v>8</v>
      </c>
      <c r="Z96" s="7"/>
      <c r="AA96" s="36"/>
      <c r="AB96" s="36"/>
      <c r="AC96" s="10">
        <v>2</v>
      </c>
    </row>
    <row r="97" spans="1:31" ht="20.100000000000001" customHeight="1" x14ac:dyDescent="0.15">
      <c r="A97" s="46" t="s">
        <v>116</v>
      </c>
      <c r="B97" s="46" t="s">
        <v>119</v>
      </c>
      <c r="D97" s="36"/>
      <c r="E97" s="36"/>
      <c r="F97" s="36">
        <v>0</v>
      </c>
      <c r="G97" s="36"/>
      <c r="H97" s="36"/>
      <c r="I97" s="36"/>
      <c r="J97" s="36">
        <v>0</v>
      </c>
      <c r="K97" s="36"/>
      <c r="L97" s="36">
        <v>0</v>
      </c>
      <c r="M97" s="36"/>
      <c r="N97" s="36"/>
      <c r="O97" s="36"/>
      <c r="P97" s="36"/>
      <c r="Q97" s="36"/>
      <c r="R97" s="36"/>
      <c r="S97" s="36"/>
      <c r="T97" s="36"/>
      <c r="U97" s="36"/>
      <c r="V97" s="36">
        <v>1</v>
      </c>
      <c r="W97" s="36"/>
      <c r="X97" s="36"/>
      <c r="Y97" s="36"/>
      <c r="Z97" s="36"/>
      <c r="AA97" s="36"/>
      <c r="AB97" s="36"/>
      <c r="AC97" s="10">
        <v>4</v>
      </c>
    </row>
    <row r="98" spans="1:31" ht="20.100000000000001" customHeight="1" x14ac:dyDescent="0.15">
      <c r="A98" s="46" t="s">
        <v>116</v>
      </c>
      <c r="B98" s="46" t="s">
        <v>120</v>
      </c>
      <c r="D98" s="36"/>
      <c r="E98" s="36"/>
      <c r="F98" s="36"/>
      <c r="G98" s="36"/>
      <c r="H98" s="36"/>
      <c r="I98" s="36"/>
      <c r="J98" s="36">
        <v>0</v>
      </c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10">
        <v>1</v>
      </c>
    </row>
    <row r="99" spans="1:31" ht="20.100000000000001" customHeight="1" x14ac:dyDescent="0.15">
      <c r="A99" s="46" t="s">
        <v>116</v>
      </c>
      <c r="B99" s="46" t="s">
        <v>121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D99" s="51"/>
      <c r="AE99" s="5"/>
    </row>
    <row r="100" spans="1:31" ht="20.100000000000001" customHeight="1" x14ac:dyDescent="0.15">
      <c r="A100" s="46" t="s">
        <v>116</v>
      </c>
      <c r="B100" s="46" t="s">
        <v>122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>
        <v>1</v>
      </c>
      <c r="P100" s="36"/>
      <c r="Q100" s="36"/>
      <c r="R100" s="36"/>
      <c r="S100" s="36"/>
      <c r="T100" s="36"/>
      <c r="U100" s="36"/>
      <c r="V100" s="36"/>
      <c r="W100" s="36"/>
      <c r="X100" s="36">
        <v>1</v>
      </c>
      <c r="Y100" s="36"/>
      <c r="Z100" s="36"/>
      <c r="AA100" s="36"/>
      <c r="AB100" s="36"/>
      <c r="AC100" s="10">
        <v>2</v>
      </c>
      <c r="AD100" s="51"/>
      <c r="AE100" s="5"/>
    </row>
    <row r="101" spans="1:31" ht="20.100000000000001" customHeight="1" x14ac:dyDescent="0.15">
      <c r="A101" s="46" t="s">
        <v>116</v>
      </c>
      <c r="B101" s="46" t="s">
        <v>123</v>
      </c>
      <c r="D101" s="36"/>
      <c r="E101" s="36"/>
      <c r="F101" s="36"/>
      <c r="G101" s="36">
        <v>1</v>
      </c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>
        <v>1</v>
      </c>
      <c r="Y101" s="36"/>
      <c r="Z101" s="36"/>
      <c r="AA101" s="36"/>
      <c r="AB101" s="36"/>
      <c r="AC101" s="10">
        <v>2</v>
      </c>
      <c r="AD101" s="51"/>
      <c r="AE101" s="5"/>
    </row>
    <row r="102" spans="1:31" ht="20.100000000000001" customHeight="1" x14ac:dyDescent="0.15">
      <c r="A102" s="46" t="s">
        <v>116</v>
      </c>
      <c r="B102" s="46" t="s">
        <v>124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D102" s="51"/>
      <c r="AE102" s="5"/>
    </row>
    <row r="103" spans="1:31" ht="20.100000000000001" customHeight="1" x14ac:dyDescent="0.15">
      <c r="A103" s="46" t="s">
        <v>116</v>
      </c>
      <c r="B103" s="46" t="s">
        <v>125</v>
      </c>
      <c r="D103" s="36"/>
      <c r="E103" s="36"/>
      <c r="F103" s="36"/>
      <c r="G103" s="36">
        <v>0</v>
      </c>
      <c r="H103" s="36"/>
      <c r="I103" s="36"/>
      <c r="J103" s="36">
        <v>0</v>
      </c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>
        <v>1</v>
      </c>
      <c r="W103" s="36"/>
      <c r="X103" s="36"/>
      <c r="Y103" s="36"/>
      <c r="Z103" s="36"/>
      <c r="AA103" s="36"/>
      <c r="AB103" s="36"/>
      <c r="AC103" s="10">
        <v>3</v>
      </c>
      <c r="AD103" s="51"/>
      <c r="AE103" s="5"/>
    </row>
    <row r="104" spans="1:31" ht="20.100000000000001" customHeight="1" x14ac:dyDescent="0.15">
      <c r="A104" s="46" t="s">
        <v>116</v>
      </c>
      <c r="B104" s="46" t="s">
        <v>126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>
        <v>1</v>
      </c>
      <c r="Y104" s="36"/>
      <c r="Z104" s="36"/>
      <c r="AA104" s="36"/>
      <c r="AB104" s="36"/>
      <c r="AC104" s="10">
        <v>1</v>
      </c>
      <c r="AD104" s="51"/>
      <c r="AE104" s="5"/>
    </row>
    <row r="105" spans="1:31" ht="20.100000000000001" customHeight="1" x14ac:dyDescent="0.15">
      <c r="A105" s="46" t="s">
        <v>116</v>
      </c>
      <c r="B105" s="46" t="s">
        <v>127</v>
      </c>
      <c r="D105" s="36"/>
      <c r="E105" s="36"/>
      <c r="F105" s="36"/>
      <c r="G105" s="36">
        <v>1</v>
      </c>
      <c r="H105" s="36"/>
      <c r="I105" s="36"/>
      <c r="J105" s="36"/>
      <c r="K105" s="36">
        <v>1</v>
      </c>
      <c r="L105" s="36">
        <v>1</v>
      </c>
      <c r="M105" s="36"/>
      <c r="N105" s="36"/>
      <c r="O105" s="36"/>
      <c r="P105" s="36"/>
      <c r="Q105" s="36">
        <v>1</v>
      </c>
      <c r="R105" s="36"/>
      <c r="S105" s="36">
        <v>1</v>
      </c>
      <c r="T105" s="36"/>
      <c r="U105" s="36"/>
      <c r="V105" s="36"/>
      <c r="W105" s="36"/>
      <c r="X105" s="36"/>
      <c r="Y105" s="36"/>
      <c r="Z105" s="36"/>
      <c r="AA105" s="36"/>
      <c r="AB105" s="36"/>
      <c r="AC105" s="10">
        <v>5</v>
      </c>
      <c r="AD105" s="51"/>
      <c r="AE105" s="5"/>
    </row>
    <row r="106" spans="1:31" ht="20.100000000000001" customHeight="1" x14ac:dyDescent="0.15">
      <c r="A106" s="46" t="s">
        <v>116</v>
      </c>
      <c r="B106" s="46" t="s">
        <v>128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>
        <v>0</v>
      </c>
      <c r="W106" s="36">
        <v>1</v>
      </c>
      <c r="X106" s="36"/>
      <c r="Y106" s="36">
        <v>0</v>
      </c>
      <c r="Z106" s="36"/>
      <c r="AA106" s="36"/>
      <c r="AB106" s="36"/>
      <c r="AC106" s="10">
        <v>3</v>
      </c>
      <c r="AD106" s="51"/>
      <c r="AE106" s="5"/>
    </row>
    <row r="107" spans="1:31" ht="20.100000000000001" customHeight="1" x14ac:dyDescent="0.15">
      <c r="A107" s="46" t="s">
        <v>116</v>
      </c>
      <c r="B107" s="46" t="s">
        <v>129</v>
      </c>
      <c r="D107" s="36">
        <v>0</v>
      </c>
      <c r="E107" s="36"/>
      <c r="F107" s="36"/>
      <c r="G107" s="36">
        <v>1</v>
      </c>
      <c r="H107" s="36"/>
      <c r="I107" s="36"/>
      <c r="J107" s="36"/>
      <c r="K107" s="36"/>
      <c r="L107" s="36"/>
      <c r="M107" s="36">
        <v>1</v>
      </c>
      <c r="N107" s="36"/>
      <c r="O107" s="36"/>
      <c r="P107" s="36"/>
      <c r="Q107" s="36">
        <v>0</v>
      </c>
      <c r="R107" s="36"/>
      <c r="S107" s="36">
        <v>1</v>
      </c>
      <c r="T107" s="36"/>
      <c r="U107" s="36"/>
      <c r="V107" s="36"/>
      <c r="W107" s="36"/>
      <c r="X107" s="36">
        <v>1</v>
      </c>
      <c r="Y107" s="36"/>
      <c r="Z107" s="36"/>
      <c r="AA107" s="36"/>
      <c r="AB107" s="36"/>
      <c r="AC107" s="10">
        <v>6</v>
      </c>
      <c r="AD107" s="51"/>
      <c r="AE107" s="5"/>
    </row>
    <row r="108" spans="1:31" ht="20.100000000000001" customHeight="1" x14ac:dyDescent="0.15">
      <c r="A108" s="46" t="s">
        <v>116</v>
      </c>
      <c r="B108" s="46" t="s">
        <v>130</v>
      </c>
      <c r="D108" s="36"/>
      <c r="E108" s="36"/>
      <c r="F108" s="7" t="s">
        <v>16</v>
      </c>
      <c r="G108" s="36"/>
      <c r="H108" s="36"/>
      <c r="I108" s="36"/>
      <c r="J108" s="36"/>
      <c r="K108" s="36"/>
      <c r="L108" s="7" t="s">
        <v>16</v>
      </c>
      <c r="M108" s="36"/>
      <c r="N108" s="36"/>
      <c r="O108" s="36"/>
      <c r="P108" s="36"/>
      <c r="Q108" s="7" t="s">
        <v>16</v>
      </c>
      <c r="R108" s="36"/>
      <c r="S108" s="36"/>
      <c r="T108" s="36"/>
      <c r="U108" s="36"/>
      <c r="V108" s="36">
        <v>1</v>
      </c>
      <c r="W108" s="36"/>
      <c r="X108" s="7" t="s">
        <v>16</v>
      </c>
      <c r="Y108" s="36"/>
      <c r="Z108" s="36"/>
      <c r="AA108" s="36"/>
      <c r="AB108" s="36"/>
      <c r="AC108" s="10">
        <v>5</v>
      </c>
      <c r="AD108" s="51"/>
      <c r="AE108" s="5"/>
    </row>
    <row r="109" spans="1:31" ht="20.100000000000001" customHeight="1" x14ac:dyDescent="0.15">
      <c r="A109" s="46"/>
      <c r="B109" s="4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62" t="s">
        <v>40</v>
      </c>
      <c r="AB109" s="62"/>
      <c r="AC109" s="10">
        <f>SUM(AC95:AC108)</f>
        <v>37</v>
      </c>
      <c r="AD109" s="41" t="s">
        <v>41</v>
      </c>
      <c r="AE109" s="50">
        <v>0.88</v>
      </c>
    </row>
    <row r="110" spans="1:31" ht="20.100000000000001" customHeight="1" x14ac:dyDescent="0.15">
      <c r="A110" s="46" t="s">
        <v>131</v>
      </c>
      <c r="B110" s="46" t="s">
        <v>132</v>
      </c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</row>
    <row r="111" spans="1:31" ht="20.100000000000001" customHeight="1" x14ac:dyDescent="0.15">
      <c r="A111" s="46" t="s">
        <v>133</v>
      </c>
      <c r="B111" s="46" t="s">
        <v>134</v>
      </c>
      <c r="D111" s="36"/>
      <c r="E111" s="36"/>
      <c r="F111" s="36"/>
      <c r="G111" s="36"/>
      <c r="H111" s="36"/>
      <c r="I111" s="36"/>
      <c r="J111" s="36"/>
      <c r="K111" s="36"/>
      <c r="L111" s="36">
        <v>1</v>
      </c>
      <c r="M111" s="36">
        <v>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>
        <v>1</v>
      </c>
      <c r="X111" s="36"/>
      <c r="Y111" s="36"/>
      <c r="Z111" s="36"/>
      <c r="AA111" s="36"/>
      <c r="AB111" s="36"/>
      <c r="AC111" s="10">
        <v>3</v>
      </c>
    </row>
    <row r="112" spans="1:31" ht="20.100000000000001" customHeight="1" x14ac:dyDescent="0.15">
      <c r="A112" s="46" t="s">
        <v>133</v>
      </c>
      <c r="B112" s="46" t="s">
        <v>135</v>
      </c>
      <c r="D112" s="36"/>
      <c r="E112" s="36"/>
      <c r="F112" s="36"/>
      <c r="G112" s="36"/>
      <c r="H112" s="36"/>
      <c r="I112" s="36"/>
      <c r="J112" s="36"/>
      <c r="K112" s="36"/>
      <c r="L112" s="36">
        <v>1</v>
      </c>
      <c r="M112" s="36">
        <v>1</v>
      </c>
      <c r="N112" s="36"/>
      <c r="O112" s="36"/>
      <c r="P112" s="36"/>
      <c r="Q112" s="36" t="s">
        <v>11</v>
      </c>
      <c r="R112" s="36"/>
      <c r="S112" s="36"/>
      <c r="T112" s="36"/>
      <c r="U112" s="36"/>
      <c r="V112" s="36">
        <v>0</v>
      </c>
      <c r="W112" s="36"/>
      <c r="X112" s="36"/>
      <c r="Y112" s="36"/>
      <c r="Z112" s="36"/>
      <c r="AA112" s="36"/>
      <c r="AB112" s="36"/>
      <c r="AC112" s="10">
        <v>4</v>
      </c>
    </row>
    <row r="113" spans="1:31" ht="20.100000000000001" customHeight="1" x14ac:dyDescent="0.15">
      <c r="A113" s="46" t="s">
        <v>133</v>
      </c>
      <c r="B113" s="46" t="s">
        <v>136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>
        <v>0</v>
      </c>
      <c r="Z113" s="36"/>
      <c r="AA113" s="36"/>
      <c r="AB113" s="36"/>
      <c r="AC113" s="10">
        <v>1</v>
      </c>
    </row>
    <row r="114" spans="1:31" ht="20.100000000000001" customHeight="1" x14ac:dyDescent="0.15">
      <c r="A114" s="46" t="s">
        <v>133</v>
      </c>
      <c r="B114" s="46" t="s">
        <v>137</v>
      </c>
      <c r="D114" s="36"/>
      <c r="E114" s="36"/>
      <c r="F114" s="36"/>
      <c r="G114" s="36"/>
      <c r="H114" s="36"/>
      <c r="I114" s="36"/>
      <c r="J114" s="36"/>
      <c r="K114" s="36"/>
      <c r="L114" s="7" t="s">
        <v>8</v>
      </c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10">
        <v>1</v>
      </c>
    </row>
    <row r="115" spans="1:31" ht="20.100000000000001" customHeight="1" x14ac:dyDescent="0.15">
      <c r="A115" s="46" t="s">
        <v>138</v>
      </c>
      <c r="B115" s="46" t="s">
        <v>139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</row>
    <row r="116" spans="1:31" ht="20.100000000000001" customHeight="1" x14ac:dyDescent="0.15">
      <c r="A116" s="46"/>
      <c r="B116" s="4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62" t="s">
        <v>40</v>
      </c>
      <c r="AB116" s="62"/>
      <c r="AC116" s="10">
        <v>9</v>
      </c>
      <c r="AD116" s="41" t="s">
        <v>41</v>
      </c>
      <c r="AE116" s="50">
        <v>0.93</v>
      </c>
    </row>
    <row r="117" spans="1:31" ht="20.100000000000001" customHeight="1" x14ac:dyDescent="0.15">
      <c r="A117" s="46" t="s">
        <v>140</v>
      </c>
      <c r="B117" s="46" t="s">
        <v>141</v>
      </c>
      <c r="D117" s="7" t="s">
        <v>8</v>
      </c>
      <c r="E117" s="7" t="s">
        <v>8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>
        <v>1</v>
      </c>
      <c r="AC117" s="10">
        <v>3</v>
      </c>
    </row>
    <row r="118" spans="1:31" ht="20.100000000000001" customHeight="1" x14ac:dyDescent="0.15">
      <c r="A118" s="46" t="s">
        <v>140</v>
      </c>
      <c r="B118" s="46" t="s">
        <v>142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7" t="s">
        <v>8</v>
      </c>
      <c r="R118" s="36"/>
      <c r="S118" s="36"/>
      <c r="T118" s="36"/>
      <c r="U118" s="36"/>
      <c r="V118" s="36"/>
      <c r="W118" s="36">
        <v>1</v>
      </c>
      <c r="X118" s="36"/>
      <c r="Y118" s="7" t="s">
        <v>8</v>
      </c>
      <c r="Z118" s="7"/>
      <c r="AA118" s="36"/>
      <c r="AB118" s="36">
        <v>1</v>
      </c>
      <c r="AC118" s="10">
        <v>4</v>
      </c>
    </row>
    <row r="119" spans="1:31" ht="20.100000000000001" customHeight="1" x14ac:dyDescent="0.15">
      <c r="A119" s="46" t="s">
        <v>140</v>
      </c>
      <c r="B119" s="46" t="s">
        <v>143</v>
      </c>
      <c r="D119" s="36"/>
      <c r="E119" s="36"/>
      <c r="F119" s="36"/>
      <c r="G119" s="36">
        <v>1</v>
      </c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10">
        <v>1</v>
      </c>
    </row>
    <row r="120" spans="1:31" ht="20.100000000000001" customHeight="1" x14ac:dyDescent="0.15">
      <c r="A120" s="46" t="s">
        <v>140</v>
      </c>
      <c r="B120" s="46" t="s">
        <v>144</v>
      </c>
      <c r="D120" s="36"/>
      <c r="E120" s="36"/>
      <c r="F120" s="36"/>
      <c r="G120" s="36"/>
      <c r="H120" s="36"/>
      <c r="I120" s="36">
        <v>1</v>
      </c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>
        <v>1</v>
      </c>
      <c r="AC120" s="10">
        <v>2</v>
      </c>
    </row>
    <row r="121" spans="1:31" ht="20.100000000000001" customHeight="1" x14ac:dyDescent="0.15">
      <c r="A121" s="46" t="s">
        <v>140</v>
      </c>
      <c r="B121" s="46" t="s">
        <v>145</v>
      </c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</row>
    <row r="122" spans="1:31" ht="20.100000000000001" customHeight="1" x14ac:dyDescent="0.15">
      <c r="A122" s="46" t="s">
        <v>140</v>
      </c>
      <c r="B122" s="46" t="s">
        <v>146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</row>
    <row r="123" spans="1:31" ht="20.100000000000001" customHeight="1" x14ac:dyDescent="0.15">
      <c r="A123" s="46" t="s">
        <v>140</v>
      </c>
      <c r="B123" s="46" t="s">
        <v>147</v>
      </c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</row>
    <row r="124" spans="1:31" ht="20.100000000000001" customHeight="1" x14ac:dyDescent="0.15">
      <c r="A124" s="46" t="s">
        <v>140</v>
      </c>
      <c r="B124" s="46" t="s">
        <v>148</v>
      </c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</row>
    <row r="125" spans="1:31" ht="20.100000000000001" customHeight="1" x14ac:dyDescent="0.15">
      <c r="A125" s="46" t="s">
        <v>140</v>
      </c>
      <c r="B125" s="46" t="s">
        <v>59</v>
      </c>
      <c r="D125" s="36"/>
      <c r="E125" s="36"/>
      <c r="F125" s="36"/>
      <c r="G125" s="36"/>
      <c r="H125" s="36"/>
      <c r="I125" s="36"/>
      <c r="J125" s="36"/>
      <c r="K125" s="36"/>
      <c r="L125" s="36" t="s">
        <v>11</v>
      </c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10">
        <v>1</v>
      </c>
    </row>
    <row r="126" spans="1:31" ht="20.100000000000001" customHeight="1" x14ac:dyDescent="0.15">
      <c r="A126" s="46" t="s">
        <v>140</v>
      </c>
      <c r="B126" s="46" t="s">
        <v>149</v>
      </c>
      <c r="D126" s="36"/>
      <c r="E126" s="7" t="s">
        <v>8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10">
        <v>1</v>
      </c>
    </row>
    <row r="127" spans="1:31" ht="20.100000000000001" customHeight="1" x14ac:dyDescent="0.15">
      <c r="A127" s="46" t="s">
        <v>140</v>
      </c>
      <c r="B127" s="46" t="s">
        <v>150</v>
      </c>
      <c r="D127" s="36"/>
      <c r="E127" s="7" t="s">
        <v>8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10">
        <v>1</v>
      </c>
    </row>
    <row r="128" spans="1:31" ht="20.100000000000001" customHeight="1" x14ac:dyDescent="0.15">
      <c r="A128" s="46" t="s">
        <v>140</v>
      </c>
      <c r="B128" s="46" t="s">
        <v>151</v>
      </c>
      <c r="D128" s="7" t="s">
        <v>13</v>
      </c>
      <c r="E128" s="7" t="s">
        <v>13</v>
      </c>
      <c r="F128" s="7" t="s">
        <v>13</v>
      </c>
      <c r="G128" s="7" t="s">
        <v>13</v>
      </c>
      <c r="H128" s="7"/>
      <c r="I128" s="7" t="s">
        <v>13</v>
      </c>
      <c r="J128" s="7" t="s">
        <v>13</v>
      </c>
      <c r="K128" s="7" t="s">
        <v>13</v>
      </c>
      <c r="L128" s="7" t="s">
        <v>13</v>
      </c>
      <c r="M128" s="7" t="s">
        <v>13</v>
      </c>
      <c r="N128" s="7"/>
      <c r="O128" s="7" t="s">
        <v>13</v>
      </c>
      <c r="P128" s="7" t="s">
        <v>13</v>
      </c>
      <c r="Q128" s="7" t="s">
        <v>13</v>
      </c>
      <c r="R128" s="7" t="s">
        <v>13</v>
      </c>
      <c r="S128" s="7" t="s">
        <v>13</v>
      </c>
      <c r="T128" s="7"/>
      <c r="U128" s="7" t="s">
        <v>13</v>
      </c>
      <c r="V128" s="7" t="s">
        <v>13</v>
      </c>
      <c r="W128" s="7" t="s">
        <v>13</v>
      </c>
      <c r="X128" s="7" t="s">
        <v>13</v>
      </c>
      <c r="Y128" s="7" t="s">
        <v>13</v>
      </c>
      <c r="Z128" s="7"/>
      <c r="AA128" s="7" t="s">
        <v>13</v>
      </c>
      <c r="AB128" s="36"/>
      <c r="AC128" s="10">
        <v>20</v>
      </c>
    </row>
    <row r="129" spans="1:31" ht="20.100000000000001" customHeight="1" x14ac:dyDescent="0.15">
      <c r="A129" s="46" t="s">
        <v>140</v>
      </c>
      <c r="B129" s="46" t="s">
        <v>152</v>
      </c>
      <c r="D129" s="36"/>
      <c r="E129" s="36"/>
      <c r="F129" s="36"/>
      <c r="G129" s="36">
        <v>1</v>
      </c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>
        <v>1</v>
      </c>
      <c r="X129" s="36"/>
      <c r="Y129" s="36"/>
      <c r="Z129" s="36"/>
      <c r="AA129" s="36"/>
      <c r="AB129" s="36"/>
      <c r="AC129" s="10">
        <v>2</v>
      </c>
      <c r="AD129" s="51"/>
      <c r="AE129" s="5"/>
    </row>
    <row r="130" spans="1:31" ht="20.100000000000001" customHeight="1" x14ac:dyDescent="0.15">
      <c r="A130" s="46" t="s">
        <v>140</v>
      </c>
      <c r="B130" s="46" t="s">
        <v>153</v>
      </c>
      <c r="D130" s="36"/>
      <c r="E130" s="36"/>
      <c r="F130" s="36">
        <v>1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>
        <v>0</v>
      </c>
      <c r="Z130" s="36"/>
      <c r="AA130" s="36">
        <v>0</v>
      </c>
      <c r="AB130" s="36"/>
      <c r="AC130" s="10">
        <v>3</v>
      </c>
      <c r="AD130" s="51"/>
      <c r="AE130" s="5"/>
    </row>
    <row r="131" spans="1:31" ht="20.100000000000001" customHeight="1" x14ac:dyDescent="0.15">
      <c r="A131" s="46" t="s">
        <v>140</v>
      </c>
      <c r="B131" s="46" t="s">
        <v>154</v>
      </c>
      <c r="D131" s="36"/>
      <c r="E131" s="36"/>
      <c r="F131" s="36"/>
      <c r="G131" s="36"/>
      <c r="H131" s="36"/>
      <c r="I131" s="36"/>
      <c r="J131" s="36"/>
      <c r="K131" s="36"/>
      <c r="L131" s="7" t="s">
        <v>27</v>
      </c>
      <c r="M131" s="7" t="s">
        <v>27</v>
      </c>
      <c r="N131" s="7"/>
      <c r="O131" s="7" t="s">
        <v>27</v>
      </c>
      <c r="P131" s="7" t="s">
        <v>27</v>
      </c>
      <c r="Q131" s="7" t="s">
        <v>27</v>
      </c>
      <c r="R131" s="7" t="s">
        <v>27</v>
      </c>
      <c r="S131" s="7" t="s">
        <v>27</v>
      </c>
      <c r="T131" s="7"/>
      <c r="U131" s="7" t="s">
        <v>27</v>
      </c>
      <c r="V131" s="7" t="s">
        <v>27</v>
      </c>
      <c r="W131" s="7" t="s">
        <v>27</v>
      </c>
      <c r="X131" s="7" t="s">
        <v>27</v>
      </c>
      <c r="Y131" s="7" t="s">
        <v>27</v>
      </c>
      <c r="Z131" s="7"/>
      <c r="AA131" s="7" t="s">
        <v>27</v>
      </c>
      <c r="AB131" s="7" t="s">
        <v>27</v>
      </c>
      <c r="AC131" s="10">
        <v>14</v>
      </c>
      <c r="AD131" s="51"/>
      <c r="AE131" s="5"/>
    </row>
    <row r="132" spans="1:31" ht="20.100000000000001" customHeight="1" x14ac:dyDescent="0.15">
      <c r="A132" s="46" t="s">
        <v>140</v>
      </c>
      <c r="B132" s="46" t="s">
        <v>155</v>
      </c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>
        <v>1</v>
      </c>
      <c r="V132" s="36"/>
      <c r="W132" s="36"/>
      <c r="X132" s="36"/>
      <c r="Y132" s="36"/>
      <c r="Z132" s="36"/>
      <c r="AA132" s="36"/>
      <c r="AB132" s="36"/>
      <c r="AC132" s="10">
        <v>1</v>
      </c>
      <c r="AD132" s="51"/>
      <c r="AE132" s="5"/>
    </row>
    <row r="133" spans="1:31" ht="20.100000000000001" customHeight="1" x14ac:dyDescent="0.15">
      <c r="A133" s="46" t="s">
        <v>140</v>
      </c>
      <c r="B133" s="46" t="s">
        <v>156</v>
      </c>
      <c r="D133" s="36"/>
      <c r="E133" s="36"/>
      <c r="F133" s="36"/>
      <c r="G133" s="36">
        <v>0</v>
      </c>
      <c r="H133" s="36"/>
      <c r="I133" s="36"/>
      <c r="J133" s="36"/>
      <c r="K133" s="36"/>
      <c r="L133" s="36"/>
      <c r="M133" s="36"/>
      <c r="N133" s="36"/>
      <c r="O133" s="36"/>
      <c r="P133" s="36">
        <v>1</v>
      </c>
      <c r="Q133" s="36"/>
      <c r="R133" s="36"/>
      <c r="S133" s="36">
        <v>1</v>
      </c>
      <c r="T133" s="36"/>
      <c r="U133" s="36"/>
      <c r="V133" s="36"/>
      <c r="W133" s="36"/>
      <c r="X133" s="36"/>
      <c r="Y133" s="36" t="s">
        <v>30</v>
      </c>
      <c r="Z133" s="36"/>
      <c r="AA133" s="36"/>
      <c r="AB133" s="36"/>
      <c r="AC133" s="10">
        <v>4</v>
      </c>
      <c r="AD133" s="51"/>
      <c r="AE133" s="5"/>
    </row>
    <row r="134" spans="1:31" ht="20.100000000000001" customHeight="1" x14ac:dyDescent="0.15">
      <c r="A134" s="46" t="s">
        <v>140</v>
      </c>
      <c r="B134" s="46" t="s">
        <v>157</v>
      </c>
      <c r="D134" s="36"/>
      <c r="E134" s="36"/>
      <c r="F134" s="36"/>
      <c r="G134" s="36"/>
      <c r="H134" s="36"/>
      <c r="I134" s="36"/>
      <c r="J134" s="36"/>
      <c r="K134" s="36"/>
      <c r="L134" s="7" t="s">
        <v>8</v>
      </c>
      <c r="M134" s="36">
        <v>1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10">
        <v>2</v>
      </c>
      <c r="AD134" s="51"/>
      <c r="AE134" s="5"/>
    </row>
    <row r="135" spans="1:31" ht="20.100000000000001" customHeight="1" x14ac:dyDescent="0.15">
      <c r="A135" s="46" t="s">
        <v>140</v>
      </c>
      <c r="B135" s="46" t="s">
        <v>158</v>
      </c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>
        <v>1</v>
      </c>
      <c r="T135" s="36"/>
      <c r="U135" s="36"/>
      <c r="V135" s="36"/>
      <c r="W135" s="36"/>
      <c r="X135" s="36"/>
      <c r="Y135" s="36"/>
      <c r="Z135" s="36"/>
      <c r="AA135" s="36"/>
      <c r="AB135" s="36"/>
      <c r="AC135" s="10">
        <v>1</v>
      </c>
      <c r="AD135" s="51"/>
      <c r="AE135" s="5"/>
    </row>
    <row r="136" spans="1:31" ht="20.100000000000001" customHeight="1" x14ac:dyDescent="0.15">
      <c r="A136" s="46" t="s">
        <v>140</v>
      </c>
      <c r="B136" s="46" t="s">
        <v>159</v>
      </c>
      <c r="D136" s="36"/>
      <c r="E136" s="36"/>
      <c r="F136" s="36"/>
      <c r="G136" s="36"/>
      <c r="H136" s="36"/>
      <c r="I136" s="36"/>
      <c r="J136" s="36"/>
      <c r="K136" s="36"/>
      <c r="L136" s="36"/>
      <c r="M136" s="36">
        <v>1</v>
      </c>
      <c r="N136" s="36"/>
      <c r="O136" s="36"/>
      <c r="P136" s="36"/>
      <c r="Q136" s="36"/>
      <c r="R136" s="36"/>
      <c r="S136" s="36"/>
      <c r="T136" s="36"/>
      <c r="U136" s="36"/>
      <c r="V136" s="36">
        <v>1</v>
      </c>
      <c r="W136" s="36"/>
      <c r="X136" s="36"/>
      <c r="Y136" s="36"/>
      <c r="Z136" s="36"/>
      <c r="AA136" s="36"/>
      <c r="AB136" s="36"/>
      <c r="AC136" s="10">
        <v>2</v>
      </c>
      <c r="AD136" s="51"/>
      <c r="AE136" s="5"/>
    </row>
    <row r="137" spans="1:31" ht="20.100000000000001" customHeight="1" x14ac:dyDescent="0.15">
      <c r="A137" s="46" t="s">
        <v>140</v>
      </c>
      <c r="B137" s="46" t="s">
        <v>160</v>
      </c>
      <c r="D137" s="36"/>
      <c r="E137" s="36"/>
      <c r="F137" s="36"/>
      <c r="G137" s="36"/>
      <c r="H137" s="36"/>
      <c r="I137" s="36"/>
      <c r="J137" s="36"/>
      <c r="K137" s="36"/>
      <c r="L137" s="36"/>
      <c r="M137" s="36" t="s">
        <v>11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10">
        <v>1</v>
      </c>
      <c r="AD137" s="51"/>
      <c r="AE137" s="5"/>
    </row>
    <row r="138" spans="1:31" ht="20.100000000000001" customHeight="1" x14ac:dyDescent="0.15">
      <c r="A138" s="46" t="s">
        <v>140</v>
      </c>
      <c r="B138" s="46" t="s">
        <v>161</v>
      </c>
      <c r="D138" s="36">
        <v>0</v>
      </c>
      <c r="E138" s="36"/>
      <c r="F138" s="36">
        <v>0</v>
      </c>
      <c r="G138" s="36"/>
      <c r="H138" s="36"/>
      <c r="I138" s="36"/>
      <c r="J138" s="36"/>
      <c r="K138" s="36"/>
      <c r="L138" s="7" t="s">
        <v>27</v>
      </c>
      <c r="M138" s="7" t="s">
        <v>27</v>
      </c>
      <c r="N138" s="7"/>
      <c r="O138" s="7" t="s">
        <v>27</v>
      </c>
      <c r="P138" s="7" t="s">
        <v>27</v>
      </c>
      <c r="Q138" s="7" t="s">
        <v>27</v>
      </c>
      <c r="R138" s="7" t="s">
        <v>27</v>
      </c>
      <c r="S138" s="7" t="s">
        <v>27</v>
      </c>
      <c r="T138" s="7"/>
      <c r="U138" s="7" t="s">
        <v>27</v>
      </c>
      <c r="V138" s="7" t="s">
        <v>27</v>
      </c>
      <c r="W138" s="7" t="s">
        <v>27</v>
      </c>
      <c r="X138" s="7" t="s">
        <v>27</v>
      </c>
      <c r="Y138" s="7" t="s">
        <v>27</v>
      </c>
      <c r="Z138" s="7"/>
      <c r="AA138" s="7" t="s">
        <v>27</v>
      </c>
      <c r="AB138" s="7" t="s">
        <v>27</v>
      </c>
      <c r="AC138" s="10">
        <v>16</v>
      </c>
      <c r="AD138" s="51"/>
      <c r="AE138" s="5"/>
    </row>
    <row r="139" spans="1:31" ht="20.100000000000001" customHeight="1" x14ac:dyDescent="0.15">
      <c r="A139" s="46" t="s">
        <v>140</v>
      </c>
      <c r="B139" s="46" t="s">
        <v>162</v>
      </c>
      <c r="D139" s="36"/>
      <c r="E139" s="36"/>
      <c r="F139" s="36"/>
      <c r="G139" s="36"/>
      <c r="H139" s="36"/>
      <c r="I139" s="36"/>
      <c r="J139" s="36"/>
      <c r="K139" s="36"/>
      <c r="L139" s="36">
        <v>1</v>
      </c>
      <c r="M139" s="36">
        <v>1</v>
      </c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>
        <v>0</v>
      </c>
      <c r="Z139" s="36"/>
      <c r="AA139" s="36"/>
      <c r="AB139" s="36"/>
      <c r="AC139" s="10">
        <v>3</v>
      </c>
    </row>
    <row r="140" spans="1:31" ht="20.100000000000001" customHeight="1" x14ac:dyDescent="0.15">
      <c r="A140" s="46" t="s">
        <v>140</v>
      </c>
      <c r="B140" s="46" t="s">
        <v>163</v>
      </c>
      <c r="D140" s="36"/>
      <c r="E140" s="36"/>
      <c r="F140" s="36"/>
      <c r="G140" s="36"/>
      <c r="H140" s="36"/>
      <c r="I140" s="36"/>
      <c r="J140" s="36"/>
      <c r="K140" s="36"/>
      <c r="L140" s="7" t="s">
        <v>8</v>
      </c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10">
        <v>1</v>
      </c>
    </row>
    <row r="141" spans="1:31" ht="20.100000000000001" customHeight="1" x14ac:dyDescent="0.15">
      <c r="A141" s="46" t="s">
        <v>140</v>
      </c>
      <c r="B141" s="46" t="s">
        <v>164</v>
      </c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13">
        <v>0</v>
      </c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10">
        <v>1</v>
      </c>
    </row>
    <row r="142" spans="1:31" ht="20.100000000000001" customHeight="1" x14ac:dyDescent="0.15">
      <c r="A142" s="46" t="s">
        <v>140</v>
      </c>
      <c r="B142" s="46" t="s">
        <v>165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>
        <v>0</v>
      </c>
      <c r="Z142" s="36"/>
      <c r="AA142" s="36"/>
      <c r="AB142" s="36"/>
      <c r="AC142" s="10">
        <v>1</v>
      </c>
    </row>
    <row r="143" spans="1:31" ht="20.100000000000001" customHeight="1" x14ac:dyDescent="0.15">
      <c r="A143" s="46" t="s">
        <v>140</v>
      </c>
      <c r="B143" s="46" t="s">
        <v>166</v>
      </c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</row>
    <row r="144" spans="1:31" ht="20.100000000000001" customHeight="1" x14ac:dyDescent="0.15">
      <c r="A144" s="46" t="s">
        <v>140</v>
      </c>
      <c r="B144" s="46" t="s">
        <v>167</v>
      </c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>
        <v>0</v>
      </c>
      <c r="Y144" s="36">
        <v>0</v>
      </c>
      <c r="Z144" s="36"/>
      <c r="AA144" s="36"/>
      <c r="AB144" s="36"/>
      <c r="AC144" s="10">
        <v>2</v>
      </c>
    </row>
    <row r="145" spans="1:31" ht="20.100000000000001" customHeight="1" x14ac:dyDescent="0.15">
      <c r="A145" s="46" t="s">
        <v>140</v>
      </c>
      <c r="B145" s="46" t="s">
        <v>168</v>
      </c>
      <c r="D145" s="36"/>
      <c r="E145" s="36"/>
      <c r="F145" s="36">
        <v>1</v>
      </c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>
        <v>1</v>
      </c>
      <c r="AC145" s="10">
        <v>2</v>
      </c>
    </row>
    <row r="146" spans="1:31" ht="20.100000000000001" customHeight="1" x14ac:dyDescent="0.15">
      <c r="A146" s="46" t="s">
        <v>140</v>
      </c>
      <c r="B146" s="46" t="s">
        <v>169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>
        <v>1</v>
      </c>
      <c r="T146" s="36"/>
      <c r="U146" s="36">
        <v>1</v>
      </c>
      <c r="V146" s="36"/>
      <c r="W146" s="36"/>
      <c r="X146" s="36"/>
      <c r="Y146" s="36"/>
      <c r="Z146" s="36"/>
      <c r="AA146" s="36"/>
      <c r="AB146" s="36"/>
      <c r="AC146" s="10">
        <v>2</v>
      </c>
    </row>
    <row r="147" spans="1:31" ht="20.100000000000001" customHeight="1" x14ac:dyDescent="0.15">
      <c r="A147" s="46" t="s">
        <v>140</v>
      </c>
      <c r="B147" s="46" t="s">
        <v>170</v>
      </c>
      <c r="D147" s="36"/>
      <c r="E147" s="36"/>
      <c r="F147" s="36"/>
      <c r="G147" s="36">
        <v>1</v>
      </c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>
        <v>1</v>
      </c>
      <c r="T147" s="36"/>
      <c r="U147" s="36"/>
      <c r="V147" s="36"/>
      <c r="W147" s="36"/>
      <c r="X147" s="36">
        <v>1</v>
      </c>
      <c r="Y147" s="36"/>
      <c r="Z147" s="36"/>
      <c r="AA147" s="36"/>
      <c r="AB147" s="36"/>
      <c r="AC147" s="10">
        <v>3</v>
      </c>
    </row>
    <row r="148" spans="1:31" ht="20.100000000000001" customHeight="1" x14ac:dyDescent="0.15">
      <c r="A148" s="46" t="s">
        <v>140</v>
      </c>
      <c r="B148" s="46" t="s">
        <v>171</v>
      </c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7" t="s">
        <v>8</v>
      </c>
      <c r="AB148" s="36"/>
      <c r="AC148" s="10">
        <v>1</v>
      </c>
    </row>
    <row r="149" spans="1:31" ht="20.100000000000001" customHeight="1" x14ac:dyDescent="0.15">
      <c r="A149" s="46" t="s">
        <v>140</v>
      </c>
      <c r="B149" s="46" t="s">
        <v>172</v>
      </c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</row>
    <row r="150" spans="1:31" ht="20.100000000000001" customHeight="1" x14ac:dyDescent="0.15">
      <c r="A150" s="46" t="s">
        <v>140</v>
      </c>
      <c r="B150" s="46" t="s">
        <v>173</v>
      </c>
      <c r="D150" s="36"/>
      <c r="E150" s="36"/>
      <c r="F150" s="36"/>
      <c r="G150" s="36">
        <v>0</v>
      </c>
      <c r="H150" s="36"/>
      <c r="I150" s="36"/>
      <c r="J150" s="36"/>
      <c r="K150" s="36"/>
      <c r="L150" s="36"/>
      <c r="M150" s="36"/>
      <c r="N150" s="36"/>
      <c r="O150" s="36"/>
      <c r="P150" s="36"/>
      <c r="Q150" s="13">
        <v>0</v>
      </c>
      <c r="R150" s="36"/>
      <c r="S150" s="36"/>
      <c r="T150" s="36"/>
      <c r="U150" s="36"/>
      <c r="V150" s="36"/>
      <c r="W150" s="36"/>
      <c r="X150" s="36"/>
      <c r="Y150" s="36">
        <v>0</v>
      </c>
      <c r="Z150" s="36"/>
      <c r="AA150" s="36"/>
      <c r="AB150" s="36"/>
      <c r="AC150" s="10">
        <v>3</v>
      </c>
      <c r="AD150"/>
      <c r="AE150"/>
    </row>
    <row r="151" spans="1:31" ht="20.100000000000001" customHeight="1" x14ac:dyDescent="0.15">
      <c r="A151" s="46" t="s">
        <v>140</v>
      </c>
      <c r="B151" s="46" t="s">
        <v>174</v>
      </c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D151"/>
      <c r="AE151"/>
    </row>
    <row r="152" spans="1:31" ht="20.100000000000001" customHeight="1" x14ac:dyDescent="0.15">
      <c r="A152" s="46" t="s">
        <v>140</v>
      </c>
      <c r="B152" s="46" t="s">
        <v>175</v>
      </c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>
        <v>1</v>
      </c>
      <c r="Y152" s="36"/>
      <c r="Z152" s="36"/>
      <c r="AA152" s="36"/>
      <c r="AB152" s="36"/>
      <c r="AC152" s="10">
        <v>1</v>
      </c>
      <c r="AD152"/>
      <c r="AE152"/>
    </row>
    <row r="153" spans="1:31" ht="20.100000000000001" customHeight="1" x14ac:dyDescent="0.15">
      <c r="A153" s="46" t="s">
        <v>140</v>
      </c>
      <c r="B153" s="46" t="s">
        <v>176</v>
      </c>
      <c r="D153" s="36"/>
      <c r="E153" s="36"/>
      <c r="F153" s="36"/>
      <c r="G153" s="36">
        <v>1</v>
      </c>
      <c r="H153" s="36"/>
      <c r="I153" s="36"/>
      <c r="J153" s="36"/>
      <c r="K153" s="36">
        <v>1</v>
      </c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10">
        <v>2</v>
      </c>
      <c r="AD153"/>
      <c r="AE153"/>
    </row>
    <row r="154" spans="1:31" ht="20.100000000000001" customHeight="1" x14ac:dyDescent="0.15">
      <c r="A154" s="46" t="s">
        <v>140</v>
      </c>
      <c r="B154" s="46" t="s">
        <v>177</v>
      </c>
      <c r="D154" s="36"/>
      <c r="E154" s="36"/>
      <c r="F154" s="36"/>
      <c r="G154" s="36"/>
      <c r="H154" s="36"/>
      <c r="I154" s="36"/>
      <c r="J154" s="36"/>
      <c r="K154" s="36">
        <v>1</v>
      </c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10">
        <v>1</v>
      </c>
      <c r="AD154"/>
      <c r="AE154"/>
    </row>
    <row r="155" spans="1:31" ht="20.100000000000001" customHeight="1" x14ac:dyDescent="0.15">
      <c r="A155" s="46" t="s">
        <v>140</v>
      </c>
      <c r="B155" s="46" t="s">
        <v>178</v>
      </c>
      <c r="D155" s="36"/>
      <c r="E155" s="36"/>
      <c r="F155" s="36"/>
      <c r="G155" s="36"/>
      <c r="H155" s="36"/>
      <c r="I155" s="36"/>
      <c r="J155" s="36"/>
      <c r="K155" s="36"/>
      <c r="L155" s="36"/>
      <c r="M155" s="36">
        <v>1</v>
      </c>
      <c r="N155" s="36"/>
      <c r="O155" s="36"/>
      <c r="P155" s="36"/>
      <c r="Q155" s="36"/>
      <c r="R155" s="36"/>
      <c r="S155" s="36">
        <v>1</v>
      </c>
      <c r="T155" s="36"/>
      <c r="U155" s="36"/>
      <c r="V155" s="36"/>
      <c r="W155" s="36"/>
      <c r="X155" s="36"/>
      <c r="Y155" s="36">
        <v>0</v>
      </c>
      <c r="Z155" s="36"/>
      <c r="AA155" s="36"/>
      <c r="AB155" s="36"/>
      <c r="AC155" s="10">
        <v>3</v>
      </c>
      <c r="AD155"/>
      <c r="AE155"/>
    </row>
    <row r="156" spans="1:31" ht="20.100000000000001" customHeight="1" x14ac:dyDescent="0.15">
      <c r="A156" s="46" t="s">
        <v>140</v>
      </c>
      <c r="B156" s="46" t="s">
        <v>179</v>
      </c>
      <c r="D156" s="36"/>
      <c r="E156" s="36"/>
      <c r="F156" s="36"/>
      <c r="G156" s="36"/>
      <c r="H156" s="36"/>
      <c r="I156" s="36"/>
      <c r="J156" s="36"/>
      <c r="K156" s="36"/>
      <c r="L156" s="7" t="s">
        <v>8</v>
      </c>
      <c r="M156" s="36"/>
      <c r="N156" s="36"/>
      <c r="O156" s="36"/>
      <c r="P156" s="36"/>
      <c r="Q156" s="36"/>
      <c r="R156" s="36"/>
      <c r="S156" s="36"/>
      <c r="T156" s="36"/>
      <c r="U156" s="36"/>
      <c r="V156" s="36">
        <v>1</v>
      </c>
      <c r="W156" s="36"/>
      <c r="X156" s="36"/>
      <c r="Y156" s="36"/>
      <c r="Z156" s="36"/>
      <c r="AA156" s="36"/>
      <c r="AB156" s="36"/>
      <c r="AC156" s="10">
        <v>1</v>
      </c>
      <c r="AD156"/>
      <c r="AE156"/>
    </row>
    <row r="157" spans="1:31" ht="20.100000000000001" customHeight="1" x14ac:dyDescent="0.15">
      <c r="A157" s="46" t="s">
        <v>140</v>
      </c>
      <c r="B157" s="46" t="s">
        <v>180</v>
      </c>
      <c r="D157" s="36"/>
      <c r="E157" s="36"/>
      <c r="F157" s="36"/>
      <c r="G157" s="36">
        <v>0</v>
      </c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>
        <v>0</v>
      </c>
      <c r="Z157" s="36"/>
      <c r="AA157" s="36">
        <v>0</v>
      </c>
      <c r="AB157" s="36"/>
      <c r="AC157" s="10">
        <v>3</v>
      </c>
      <c r="AD157"/>
      <c r="AE157"/>
    </row>
    <row r="158" spans="1:31" ht="20.100000000000001" customHeight="1" x14ac:dyDescent="0.15">
      <c r="A158" s="46" t="s">
        <v>140</v>
      </c>
      <c r="B158" s="46" t="s">
        <v>181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>
        <v>1</v>
      </c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10">
        <v>1</v>
      </c>
      <c r="AD158"/>
      <c r="AE158"/>
    </row>
    <row r="159" spans="1:31" ht="20.100000000000001" customHeight="1" x14ac:dyDescent="0.15">
      <c r="A159" s="46" t="s">
        <v>140</v>
      </c>
      <c r="B159" s="46" t="s">
        <v>182</v>
      </c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>
        <v>1</v>
      </c>
      <c r="R159" s="36"/>
      <c r="S159" s="36"/>
      <c r="T159" s="36"/>
      <c r="U159" s="36">
        <v>1</v>
      </c>
      <c r="V159" s="36"/>
      <c r="W159" s="36"/>
      <c r="X159" s="36"/>
      <c r="Y159" s="36"/>
      <c r="Z159" s="36"/>
      <c r="AA159" s="36"/>
      <c r="AB159" s="36"/>
      <c r="AC159" s="10">
        <v>2</v>
      </c>
      <c r="AD159"/>
      <c r="AE159"/>
    </row>
    <row r="160" spans="1:31" ht="20.100000000000001" customHeight="1" x14ac:dyDescent="0.15">
      <c r="A160" s="46" t="s">
        <v>140</v>
      </c>
      <c r="B160" s="46" t="s">
        <v>183</v>
      </c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>
        <v>0</v>
      </c>
      <c r="Z160" s="36"/>
      <c r="AA160" s="36"/>
      <c r="AB160" s="36"/>
      <c r="AC160" s="10">
        <v>1</v>
      </c>
    </row>
    <row r="161" spans="1:31" ht="20.100000000000001" customHeight="1" x14ac:dyDescent="0.15">
      <c r="A161" s="46" t="s">
        <v>140</v>
      </c>
      <c r="B161" s="46" t="s">
        <v>184</v>
      </c>
      <c r="D161" s="36"/>
      <c r="E161" s="36"/>
      <c r="F161" s="36">
        <v>1</v>
      </c>
      <c r="G161" s="36"/>
      <c r="H161" s="36"/>
      <c r="I161" s="36"/>
      <c r="J161" s="36"/>
      <c r="K161" s="36"/>
      <c r="L161" s="36"/>
      <c r="M161" s="36">
        <v>1</v>
      </c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>
        <v>1</v>
      </c>
      <c r="Y161" s="36"/>
      <c r="Z161" s="36"/>
      <c r="AA161" s="36"/>
      <c r="AB161" s="36">
        <v>1</v>
      </c>
      <c r="AC161" s="10">
        <v>4</v>
      </c>
    </row>
    <row r="162" spans="1:31" ht="20.100000000000001" customHeight="1" x14ac:dyDescent="0.15">
      <c r="A162" s="46" t="s">
        <v>140</v>
      </c>
      <c r="B162" s="46" t="s">
        <v>185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>
        <v>1</v>
      </c>
      <c r="X162" s="36"/>
      <c r="Y162" s="36"/>
      <c r="Z162" s="36"/>
      <c r="AA162" s="36"/>
      <c r="AB162" s="36"/>
      <c r="AC162" s="10">
        <v>1</v>
      </c>
    </row>
    <row r="163" spans="1:31" ht="20.100000000000001" customHeight="1" x14ac:dyDescent="0.15">
      <c r="A163" s="46" t="s">
        <v>140</v>
      </c>
      <c r="B163" s="46" t="s">
        <v>186</v>
      </c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13">
        <v>0</v>
      </c>
      <c r="R163" s="13">
        <v>0</v>
      </c>
      <c r="S163" s="36"/>
      <c r="T163" s="36"/>
      <c r="U163" s="36"/>
      <c r="V163" s="36">
        <v>1</v>
      </c>
      <c r="W163" s="36">
        <v>1</v>
      </c>
      <c r="X163" s="36"/>
      <c r="Y163" s="36"/>
      <c r="Z163" s="36"/>
      <c r="AA163" s="36"/>
      <c r="AB163" s="36"/>
      <c r="AC163" s="10">
        <v>4</v>
      </c>
    </row>
    <row r="164" spans="1:31" ht="20.100000000000001" customHeight="1" x14ac:dyDescent="0.15">
      <c r="A164" s="46" t="s">
        <v>140</v>
      </c>
      <c r="B164" s="46" t="s">
        <v>187</v>
      </c>
      <c r="D164" s="36"/>
      <c r="E164" s="36"/>
      <c r="F164" s="36"/>
      <c r="G164" s="36">
        <v>1</v>
      </c>
      <c r="H164" s="36"/>
      <c r="I164" s="36"/>
      <c r="J164" s="36"/>
      <c r="K164" s="36"/>
      <c r="L164" s="36"/>
      <c r="M164" s="36"/>
      <c r="N164" s="36"/>
      <c r="O164" s="36">
        <v>1</v>
      </c>
      <c r="P164" s="36"/>
      <c r="Q164" s="36"/>
      <c r="R164" s="36"/>
      <c r="S164" s="36"/>
      <c r="T164" s="36"/>
      <c r="U164" s="36"/>
      <c r="V164" s="36">
        <v>1</v>
      </c>
      <c r="W164" s="36"/>
      <c r="X164" s="36"/>
      <c r="Y164" s="7" t="s">
        <v>8</v>
      </c>
      <c r="Z164" s="7"/>
      <c r="AA164" s="36"/>
      <c r="AB164" s="36"/>
      <c r="AC164" s="10">
        <v>4</v>
      </c>
    </row>
    <row r="165" spans="1:31" ht="20.100000000000001" customHeight="1" x14ac:dyDescent="0.15">
      <c r="A165" s="46" t="s">
        <v>140</v>
      </c>
      <c r="B165" s="46" t="s">
        <v>188</v>
      </c>
      <c r="D165" s="36"/>
      <c r="E165" s="36"/>
      <c r="F165" s="36"/>
      <c r="G165" s="36"/>
      <c r="H165" s="36"/>
      <c r="I165" s="36"/>
      <c r="J165" s="36"/>
      <c r="K165" s="36"/>
      <c r="L165" s="36"/>
      <c r="M165" s="36">
        <v>1</v>
      </c>
      <c r="N165" s="36"/>
      <c r="O165" s="36">
        <v>1</v>
      </c>
      <c r="P165" s="36">
        <v>1</v>
      </c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10">
        <v>3</v>
      </c>
    </row>
    <row r="166" spans="1:31" ht="20.100000000000001" customHeight="1" x14ac:dyDescent="0.15">
      <c r="A166" s="46" t="s">
        <v>140</v>
      </c>
      <c r="B166" s="46" t="s">
        <v>189</v>
      </c>
      <c r="D166" s="36"/>
      <c r="E166" s="36"/>
      <c r="F166" s="36"/>
      <c r="G166" s="36">
        <v>1</v>
      </c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>
        <v>1</v>
      </c>
      <c r="V166" s="7" t="s">
        <v>8</v>
      </c>
      <c r="W166" s="36"/>
      <c r="X166" s="36"/>
      <c r="Y166" s="36"/>
      <c r="Z166" s="36"/>
      <c r="AA166" s="36"/>
      <c r="AB166" s="36"/>
      <c r="AC166" s="10">
        <v>3</v>
      </c>
    </row>
    <row r="167" spans="1:31" ht="20.100000000000001" customHeight="1" x14ac:dyDescent="0.15">
      <c r="A167" s="46"/>
      <c r="B167" s="4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7"/>
      <c r="W167" s="36"/>
      <c r="X167" s="36"/>
      <c r="Y167" s="36"/>
      <c r="Z167" s="36"/>
      <c r="AA167" s="62" t="s">
        <v>40</v>
      </c>
      <c r="AB167" s="62"/>
      <c r="AC167" s="10">
        <f>SUM(AC117:AC166)</f>
        <v>132</v>
      </c>
      <c r="AD167" s="41" t="s">
        <v>41</v>
      </c>
      <c r="AE167" s="50">
        <v>0.88</v>
      </c>
    </row>
    <row r="168" spans="1:31" ht="20.100000000000001" customHeight="1" x14ac:dyDescent="0.15">
      <c r="A168" s="46" t="s">
        <v>190</v>
      </c>
      <c r="B168" s="46" t="s">
        <v>191</v>
      </c>
      <c r="D168" s="36">
        <v>1</v>
      </c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>
        <v>1</v>
      </c>
      <c r="V168" s="36"/>
      <c r="W168" s="36"/>
      <c r="X168" s="36"/>
      <c r="Y168" s="36"/>
      <c r="Z168" s="36"/>
      <c r="AA168" s="36"/>
      <c r="AB168" s="36"/>
      <c r="AC168" s="10">
        <v>2</v>
      </c>
    </row>
    <row r="169" spans="1:31" ht="20.100000000000001" customHeight="1" x14ac:dyDescent="0.15">
      <c r="A169" s="46" t="s">
        <v>190</v>
      </c>
      <c r="B169" s="46" t="s">
        <v>192</v>
      </c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</row>
    <row r="170" spans="1:31" ht="20.100000000000001" customHeight="1" x14ac:dyDescent="0.15">
      <c r="A170" s="46" t="s">
        <v>190</v>
      </c>
      <c r="B170" s="46" t="s">
        <v>193</v>
      </c>
      <c r="D170" s="36"/>
      <c r="E170" s="36"/>
      <c r="F170" s="36"/>
      <c r="G170" s="36"/>
      <c r="H170" s="36"/>
      <c r="I170" s="36" t="s">
        <v>21</v>
      </c>
      <c r="J170" s="36" t="s">
        <v>21</v>
      </c>
      <c r="K170" s="36" t="s">
        <v>21</v>
      </c>
      <c r="L170" s="36" t="s">
        <v>21</v>
      </c>
      <c r="M170" s="36" t="s">
        <v>21</v>
      </c>
      <c r="N170" s="36"/>
      <c r="O170" s="36" t="s">
        <v>21</v>
      </c>
      <c r="P170" s="36" t="s">
        <v>21</v>
      </c>
      <c r="Q170" s="36" t="s">
        <v>21</v>
      </c>
      <c r="R170" s="36" t="s">
        <v>21</v>
      </c>
      <c r="S170" s="36" t="s">
        <v>21</v>
      </c>
      <c r="T170" s="36"/>
      <c r="U170" s="36"/>
      <c r="V170" s="36" t="s">
        <v>11</v>
      </c>
      <c r="W170" s="36"/>
      <c r="X170" s="36"/>
      <c r="Y170" s="36"/>
      <c r="Z170" s="36"/>
      <c r="AA170" s="36"/>
      <c r="AB170" s="36"/>
      <c r="AC170" s="10">
        <v>11</v>
      </c>
    </row>
    <row r="171" spans="1:31" ht="20.100000000000001" customHeight="1" x14ac:dyDescent="0.15">
      <c r="A171" s="46" t="s">
        <v>190</v>
      </c>
      <c r="B171" s="46" t="s">
        <v>194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>
        <v>1</v>
      </c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10">
        <v>1</v>
      </c>
    </row>
    <row r="172" spans="1:31" ht="20.100000000000001" customHeight="1" x14ac:dyDescent="0.15">
      <c r="A172" s="46" t="s">
        <v>190</v>
      </c>
      <c r="B172" s="46" t="s">
        <v>195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</row>
    <row r="173" spans="1:31" ht="20.100000000000001" customHeight="1" x14ac:dyDescent="0.15">
      <c r="A173" s="46" t="s">
        <v>190</v>
      </c>
      <c r="B173" s="46" t="s">
        <v>196</v>
      </c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</row>
    <row r="174" spans="1:31" ht="20.100000000000001" customHeight="1" x14ac:dyDescent="0.15">
      <c r="A174" s="46" t="s">
        <v>190</v>
      </c>
      <c r="B174" s="46" t="s">
        <v>197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>
        <v>1</v>
      </c>
      <c r="V174" s="36"/>
      <c r="W174" s="36"/>
      <c r="X174" s="36"/>
      <c r="Y174" s="36"/>
      <c r="Z174" s="36"/>
      <c r="AA174" s="36"/>
      <c r="AB174" s="36"/>
      <c r="AC174" s="10">
        <v>1</v>
      </c>
    </row>
    <row r="175" spans="1:31" ht="20.100000000000001" customHeight="1" x14ac:dyDescent="0.15">
      <c r="A175" s="46" t="s">
        <v>190</v>
      </c>
      <c r="B175" s="46" t="s">
        <v>198</v>
      </c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</row>
    <row r="176" spans="1:31" ht="20.100000000000001" customHeight="1" x14ac:dyDescent="0.15">
      <c r="A176" s="46" t="s">
        <v>190</v>
      </c>
      <c r="B176" s="46" t="s">
        <v>199</v>
      </c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</row>
    <row r="177" spans="1:31" ht="20.100000000000001" customHeight="1" x14ac:dyDescent="0.15">
      <c r="A177" s="46" t="s">
        <v>190</v>
      </c>
      <c r="B177" s="46" t="s">
        <v>200</v>
      </c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>
        <v>1</v>
      </c>
      <c r="X177" s="36"/>
      <c r="Y177" s="36"/>
      <c r="Z177" s="36"/>
      <c r="AA177" s="36"/>
      <c r="AB177" s="36"/>
      <c r="AC177" s="10">
        <v>1</v>
      </c>
    </row>
    <row r="178" spans="1:31" ht="20.100000000000001" customHeight="1" x14ac:dyDescent="0.15">
      <c r="A178" s="46" t="s">
        <v>190</v>
      </c>
      <c r="B178" s="46" t="s">
        <v>201</v>
      </c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>
        <v>1</v>
      </c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10">
        <v>1</v>
      </c>
    </row>
    <row r="179" spans="1:31" ht="20.100000000000001" customHeight="1" x14ac:dyDescent="0.15">
      <c r="A179" s="46"/>
      <c r="B179" s="4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62" t="s">
        <v>40</v>
      </c>
      <c r="AB179" s="62"/>
      <c r="AC179" s="10">
        <v>15</v>
      </c>
      <c r="AD179" s="41" t="s">
        <v>41</v>
      </c>
      <c r="AE179" s="50">
        <v>0.93</v>
      </c>
    </row>
    <row r="180" spans="1:31" ht="20.100000000000001" customHeight="1" x14ac:dyDescent="0.15">
      <c r="A180" s="46" t="s">
        <v>202</v>
      </c>
      <c r="B180" s="46" t="s">
        <v>203</v>
      </c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</row>
    <row r="181" spans="1:31" ht="20.100000000000001" customHeight="1" x14ac:dyDescent="0.15">
      <c r="A181" s="46" t="s">
        <v>202</v>
      </c>
      <c r="B181" s="46" t="s">
        <v>204</v>
      </c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</row>
    <row r="182" spans="1:31" ht="20.100000000000001" customHeight="1" x14ac:dyDescent="0.15">
      <c r="A182" s="46" t="s">
        <v>202</v>
      </c>
      <c r="B182" s="46" t="s">
        <v>205</v>
      </c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>
        <v>1</v>
      </c>
      <c r="X182" s="36"/>
      <c r="Y182" s="36"/>
      <c r="Z182" s="36"/>
      <c r="AA182" s="36"/>
      <c r="AB182" s="36"/>
      <c r="AC182" s="10">
        <v>1</v>
      </c>
    </row>
    <row r="183" spans="1:31" ht="20.100000000000001" customHeight="1" x14ac:dyDescent="0.15">
      <c r="A183" s="46" t="s">
        <v>202</v>
      </c>
      <c r="B183" s="46" t="s">
        <v>206</v>
      </c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</row>
    <row r="184" spans="1:31" ht="20.100000000000001" customHeight="1" x14ac:dyDescent="0.15">
      <c r="A184" s="46" t="s">
        <v>202</v>
      </c>
      <c r="B184" s="46" t="s">
        <v>207</v>
      </c>
      <c r="D184" s="36">
        <v>1</v>
      </c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10">
        <v>1</v>
      </c>
    </row>
    <row r="185" spans="1:31" ht="20.100000000000001" customHeight="1" x14ac:dyDescent="0.15">
      <c r="A185" s="46" t="s">
        <v>202</v>
      </c>
      <c r="B185" s="46" t="s">
        <v>208</v>
      </c>
      <c r="D185" s="36"/>
      <c r="E185" s="36"/>
      <c r="F185" s="36"/>
      <c r="G185" s="36"/>
      <c r="H185" s="36"/>
      <c r="I185" s="36"/>
      <c r="J185" s="36"/>
      <c r="K185" s="36"/>
      <c r="L185" s="36">
        <v>1</v>
      </c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10">
        <v>1</v>
      </c>
    </row>
    <row r="186" spans="1:31" ht="20.100000000000001" customHeight="1" x14ac:dyDescent="0.15">
      <c r="A186" s="46" t="s">
        <v>202</v>
      </c>
      <c r="B186" s="46" t="s">
        <v>209</v>
      </c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</row>
    <row r="187" spans="1:31" ht="20.100000000000001" customHeight="1" x14ac:dyDescent="0.15">
      <c r="A187" s="46" t="s">
        <v>202</v>
      </c>
      <c r="B187" s="46" t="s">
        <v>210</v>
      </c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</row>
    <row r="188" spans="1:31" ht="20.100000000000001" customHeight="1" x14ac:dyDescent="0.15">
      <c r="A188" s="46" t="s">
        <v>202</v>
      </c>
      <c r="B188" s="46" t="s">
        <v>211</v>
      </c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>
        <v>1</v>
      </c>
      <c r="W188" s="36"/>
      <c r="X188" s="36"/>
      <c r="Y188" s="36"/>
      <c r="Z188" s="36"/>
      <c r="AA188" s="36">
        <v>0</v>
      </c>
      <c r="AB188" s="36"/>
      <c r="AC188" s="10">
        <v>2</v>
      </c>
    </row>
    <row r="189" spans="1:31" ht="20.100000000000001" customHeight="1" x14ac:dyDescent="0.15">
      <c r="A189" s="46" t="s">
        <v>202</v>
      </c>
      <c r="B189" s="46" t="s">
        <v>212</v>
      </c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31" ht="20.100000000000001" customHeight="1" x14ac:dyDescent="0.15">
      <c r="A190" s="46" t="s">
        <v>202</v>
      </c>
      <c r="B190" s="46" t="s">
        <v>213</v>
      </c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</row>
    <row r="191" spans="1:31" ht="20.100000000000001" customHeight="1" x14ac:dyDescent="0.15">
      <c r="A191" s="46" t="s">
        <v>202</v>
      </c>
      <c r="B191" s="46" t="s">
        <v>214</v>
      </c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</row>
    <row r="192" spans="1:31" ht="20.100000000000001" customHeight="1" x14ac:dyDescent="0.15">
      <c r="A192" s="46" t="s">
        <v>202</v>
      </c>
      <c r="B192" s="46" t="s">
        <v>215</v>
      </c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>
        <v>1</v>
      </c>
      <c r="T192" s="36"/>
      <c r="U192" s="36"/>
      <c r="V192" s="36"/>
      <c r="W192" s="36"/>
      <c r="X192" s="36"/>
      <c r="Y192" s="36">
        <v>0</v>
      </c>
      <c r="Z192" s="36"/>
      <c r="AA192" s="36"/>
      <c r="AB192" s="36"/>
      <c r="AC192" s="10">
        <v>2</v>
      </c>
    </row>
    <row r="193" spans="1:31" ht="20.100000000000001" customHeight="1" x14ac:dyDescent="0.15">
      <c r="A193" s="46" t="s">
        <v>202</v>
      </c>
      <c r="B193" s="46" t="s">
        <v>216</v>
      </c>
      <c r="D193" s="36"/>
      <c r="E193" s="36"/>
      <c r="F193" s="36"/>
      <c r="G193" s="36"/>
      <c r="H193" s="36"/>
      <c r="I193" s="36"/>
      <c r="J193" s="36"/>
      <c r="K193" s="36"/>
      <c r="L193" s="36">
        <v>1</v>
      </c>
      <c r="M193" s="36">
        <v>1</v>
      </c>
      <c r="N193" s="36"/>
      <c r="O193" s="36">
        <v>1</v>
      </c>
      <c r="P193" s="36">
        <v>1</v>
      </c>
      <c r="Q193" s="36">
        <v>1</v>
      </c>
      <c r="R193" s="36">
        <v>1</v>
      </c>
      <c r="S193" s="36">
        <v>1</v>
      </c>
      <c r="T193" s="36"/>
      <c r="U193" s="36"/>
      <c r="V193" s="36"/>
      <c r="W193" s="36"/>
      <c r="X193" s="36"/>
      <c r="Y193" s="36"/>
      <c r="Z193" s="36"/>
      <c r="AA193" s="36"/>
      <c r="AB193" s="36"/>
      <c r="AC193" s="10">
        <v>7</v>
      </c>
    </row>
    <row r="194" spans="1:31" ht="20.100000000000001" customHeight="1" x14ac:dyDescent="0.15">
      <c r="A194" s="46" t="s">
        <v>202</v>
      </c>
      <c r="B194" s="46" t="s">
        <v>217</v>
      </c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</row>
    <row r="195" spans="1:31" ht="20.100000000000001" customHeight="1" x14ac:dyDescent="0.15">
      <c r="A195" s="46" t="s">
        <v>202</v>
      </c>
      <c r="B195" s="46" t="s">
        <v>218</v>
      </c>
      <c r="D195" s="36"/>
      <c r="E195" s="36"/>
      <c r="F195" s="36"/>
      <c r="G195" s="36"/>
      <c r="H195" s="36"/>
      <c r="I195" s="36"/>
      <c r="J195" s="36"/>
      <c r="K195" s="36"/>
      <c r="L195" s="36">
        <v>1</v>
      </c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10">
        <v>1</v>
      </c>
    </row>
    <row r="196" spans="1:31" ht="20.100000000000001" customHeight="1" x14ac:dyDescent="0.15">
      <c r="A196" s="46" t="s">
        <v>202</v>
      </c>
      <c r="B196" s="46" t="s">
        <v>219</v>
      </c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</row>
    <row r="197" spans="1:31" ht="20.100000000000001" customHeight="1" x14ac:dyDescent="0.15">
      <c r="A197" s="46" t="s">
        <v>202</v>
      </c>
      <c r="B197" s="46" t="s">
        <v>220</v>
      </c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>
        <v>1</v>
      </c>
      <c r="AC197" s="10">
        <v>1</v>
      </c>
    </row>
    <row r="198" spans="1:31" ht="20.100000000000001" customHeight="1" x14ac:dyDescent="0.15">
      <c r="A198" s="46" t="s">
        <v>202</v>
      </c>
      <c r="B198" s="46" t="s">
        <v>221</v>
      </c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>
        <v>1</v>
      </c>
      <c r="W198" s="36">
        <v>1</v>
      </c>
      <c r="X198" s="36"/>
      <c r="Y198" s="36"/>
      <c r="Z198" s="36"/>
      <c r="AA198" s="36"/>
      <c r="AB198" s="36"/>
      <c r="AC198" s="10">
        <v>2</v>
      </c>
    </row>
    <row r="199" spans="1:31" ht="20.100000000000001" customHeight="1" x14ac:dyDescent="0.15">
      <c r="A199" s="46" t="s">
        <v>202</v>
      </c>
      <c r="B199" s="46" t="s">
        <v>222</v>
      </c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>
        <v>1</v>
      </c>
      <c r="T199" s="36"/>
      <c r="U199" s="36"/>
      <c r="V199" s="36"/>
      <c r="W199" s="36"/>
      <c r="X199" s="36"/>
      <c r="Y199" s="36"/>
      <c r="Z199" s="36"/>
      <c r="AA199" s="36"/>
      <c r="AB199" s="36">
        <v>1</v>
      </c>
      <c r="AC199" s="10">
        <v>2</v>
      </c>
    </row>
    <row r="200" spans="1:31" ht="20.100000000000001" customHeight="1" x14ac:dyDescent="0.15">
      <c r="A200" s="46" t="s">
        <v>202</v>
      </c>
      <c r="B200" s="46" t="s">
        <v>223</v>
      </c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</row>
    <row r="201" spans="1:31" ht="20.100000000000001" customHeight="1" x14ac:dyDescent="0.15">
      <c r="A201" s="46" t="s">
        <v>202</v>
      </c>
      <c r="B201" s="46" t="s">
        <v>224</v>
      </c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>
        <v>1</v>
      </c>
      <c r="S201" s="36">
        <v>1</v>
      </c>
      <c r="T201" s="36"/>
      <c r="U201" s="36"/>
      <c r="V201" s="36"/>
      <c r="W201" s="36"/>
      <c r="X201" s="36"/>
      <c r="Y201" s="36"/>
      <c r="Z201" s="36"/>
      <c r="AA201" s="36"/>
      <c r="AB201" s="36"/>
      <c r="AC201" s="10">
        <v>2</v>
      </c>
    </row>
    <row r="202" spans="1:31" ht="20.100000000000001" customHeight="1" x14ac:dyDescent="0.15">
      <c r="A202" s="46" t="s">
        <v>202</v>
      </c>
      <c r="B202" s="46" t="s">
        <v>225</v>
      </c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</row>
    <row r="203" spans="1:31" ht="20.100000000000001" customHeight="1" x14ac:dyDescent="0.15">
      <c r="A203" s="46"/>
      <c r="B203" s="4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62" t="s">
        <v>40</v>
      </c>
      <c r="AB203" s="62"/>
      <c r="AC203" s="10">
        <f>SUM(AC180:AC202)</f>
        <v>22</v>
      </c>
      <c r="AD203" s="41" t="s">
        <v>41</v>
      </c>
      <c r="AE203" s="50">
        <v>0.96</v>
      </c>
    </row>
    <row r="204" spans="1:31" ht="20.100000000000001" customHeight="1" x14ac:dyDescent="0.15">
      <c r="A204" s="46" t="s">
        <v>226</v>
      </c>
      <c r="B204" s="46" t="s">
        <v>227</v>
      </c>
      <c r="D204" s="36"/>
      <c r="E204" s="36"/>
      <c r="F204" s="36" t="s">
        <v>11</v>
      </c>
      <c r="G204" s="36"/>
      <c r="H204" s="36"/>
      <c r="I204" s="36"/>
      <c r="J204" s="36"/>
      <c r="K204" s="36"/>
      <c r="L204" s="36"/>
      <c r="M204" s="36"/>
      <c r="N204" s="36"/>
      <c r="O204" s="36">
        <v>1</v>
      </c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</row>
    <row r="205" spans="1:31" ht="20.100000000000001" customHeight="1" x14ac:dyDescent="0.15">
      <c r="A205" s="46" t="s">
        <v>226</v>
      </c>
      <c r="B205" s="46" t="s">
        <v>228</v>
      </c>
      <c r="D205" s="36"/>
      <c r="E205" s="36"/>
      <c r="F205" s="36"/>
      <c r="G205" s="36">
        <v>1</v>
      </c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</row>
    <row r="206" spans="1:31" ht="20.100000000000001" customHeight="1" x14ac:dyDescent="0.15">
      <c r="A206" s="46"/>
      <c r="B206" s="4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62" t="s">
        <v>40</v>
      </c>
      <c r="AB206" s="62"/>
      <c r="AC206" s="10">
        <v>3</v>
      </c>
      <c r="AD206" s="41" t="s">
        <v>41</v>
      </c>
      <c r="AE206" s="50">
        <v>0.86</v>
      </c>
    </row>
    <row r="207" spans="1:31" ht="20.100000000000001" customHeight="1" x14ac:dyDescent="0.15">
      <c r="A207" s="46" t="s">
        <v>229</v>
      </c>
      <c r="B207" s="46" t="s">
        <v>230</v>
      </c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31" ht="20.100000000000001" customHeight="1" x14ac:dyDescent="0.15">
      <c r="A208" s="46" t="s">
        <v>229</v>
      </c>
      <c r="B208" s="46" t="s">
        <v>231</v>
      </c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</row>
    <row r="209" spans="1:31" ht="20.100000000000001" customHeight="1" x14ac:dyDescent="0.15">
      <c r="A209" s="46" t="s">
        <v>229</v>
      </c>
      <c r="B209" s="46" t="s">
        <v>232</v>
      </c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>
        <v>0</v>
      </c>
      <c r="Z209" s="36"/>
      <c r="AA209" s="36"/>
      <c r="AB209" s="36"/>
      <c r="AC209" s="10">
        <v>1</v>
      </c>
    </row>
    <row r="210" spans="1:31" ht="20.100000000000001" customHeight="1" x14ac:dyDescent="0.15">
      <c r="A210" s="46" t="s">
        <v>229</v>
      </c>
      <c r="B210" s="46" t="s">
        <v>233</v>
      </c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>
        <v>1</v>
      </c>
      <c r="R210" s="36"/>
      <c r="S210" s="36"/>
      <c r="T210" s="36"/>
      <c r="U210" s="36">
        <v>1</v>
      </c>
      <c r="V210" s="36"/>
      <c r="W210" s="36"/>
      <c r="X210" s="36"/>
      <c r="Y210" s="36"/>
      <c r="Z210" s="36"/>
      <c r="AA210" s="36"/>
      <c r="AB210" s="36"/>
      <c r="AC210" s="10">
        <v>2</v>
      </c>
    </row>
    <row r="211" spans="1:31" ht="20.100000000000001" customHeight="1" x14ac:dyDescent="0.15">
      <c r="A211" s="46" t="s">
        <v>229</v>
      </c>
      <c r="B211" s="46" t="s">
        <v>234</v>
      </c>
      <c r="D211" s="36"/>
      <c r="E211" s="36"/>
      <c r="F211" s="36">
        <v>1</v>
      </c>
      <c r="G211" s="36"/>
      <c r="H211" s="36"/>
      <c r="I211" s="36"/>
      <c r="J211" s="36"/>
      <c r="K211" s="36"/>
      <c r="L211" s="36">
        <v>1</v>
      </c>
      <c r="M211" s="36"/>
      <c r="N211" s="36"/>
      <c r="O211" s="36"/>
      <c r="P211" s="36"/>
      <c r="Q211" s="36">
        <v>1</v>
      </c>
      <c r="R211" s="36"/>
      <c r="S211" s="36"/>
      <c r="T211" s="36"/>
      <c r="U211" s="36"/>
      <c r="V211" s="36">
        <v>0</v>
      </c>
      <c r="W211" s="36"/>
      <c r="X211" s="36"/>
      <c r="Y211" s="36"/>
      <c r="Z211" s="36"/>
      <c r="AA211" s="36"/>
      <c r="AB211" s="36"/>
      <c r="AC211" s="10">
        <v>4</v>
      </c>
    </row>
    <row r="212" spans="1:31" ht="20.100000000000001" customHeight="1" x14ac:dyDescent="0.15">
      <c r="A212" s="46" t="s">
        <v>229</v>
      </c>
      <c r="B212" s="46" t="s">
        <v>235</v>
      </c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>
        <v>0</v>
      </c>
      <c r="W212" s="36"/>
      <c r="X212" s="36"/>
      <c r="Y212" s="36">
        <v>0</v>
      </c>
      <c r="Z212" s="36"/>
      <c r="AA212" s="36"/>
      <c r="AB212" s="36"/>
      <c r="AC212" s="10">
        <v>2</v>
      </c>
    </row>
    <row r="213" spans="1:31" ht="20.100000000000001" customHeight="1" x14ac:dyDescent="0.15">
      <c r="A213" s="46" t="s">
        <v>229</v>
      </c>
      <c r="B213" s="46" t="s">
        <v>236</v>
      </c>
      <c r="D213" s="36"/>
      <c r="E213" s="36"/>
      <c r="F213" s="36"/>
      <c r="G213" s="36"/>
      <c r="H213" s="36"/>
      <c r="I213" s="36"/>
      <c r="J213" s="36"/>
      <c r="K213" s="36">
        <v>1</v>
      </c>
      <c r="L213" s="36"/>
      <c r="M213" s="36"/>
      <c r="N213" s="36"/>
      <c r="O213" s="36"/>
      <c r="P213" s="36"/>
      <c r="Q213" s="36">
        <v>1</v>
      </c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10">
        <v>2</v>
      </c>
    </row>
    <row r="214" spans="1:31" ht="20.100000000000001" customHeight="1" x14ac:dyDescent="0.15">
      <c r="A214" s="46" t="s">
        <v>229</v>
      </c>
      <c r="B214" s="46" t="s">
        <v>237</v>
      </c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</row>
    <row r="215" spans="1:31" ht="20.100000000000001" customHeight="1" x14ac:dyDescent="0.15">
      <c r="A215" s="46" t="s">
        <v>229</v>
      </c>
      <c r="B215" s="46" t="s">
        <v>238</v>
      </c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</row>
    <row r="216" spans="1:31" ht="20.100000000000001" customHeight="1" x14ac:dyDescent="0.15">
      <c r="A216" s="46"/>
      <c r="B216" s="4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62" t="s">
        <v>40</v>
      </c>
      <c r="AB216" s="62"/>
      <c r="AC216" s="10">
        <v>11</v>
      </c>
      <c r="AD216" s="51" t="s">
        <v>41</v>
      </c>
      <c r="AE216" s="53">
        <v>0.94</v>
      </c>
    </row>
    <row r="217" spans="1:31" ht="20.100000000000001" customHeight="1" x14ac:dyDescent="0.15">
      <c r="A217" s="46" t="s">
        <v>239</v>
      </c>
      <c r="B217" s="46" t="s">
        <v>240</v>
      </c>
      <c r="D217" s="36"/>
      <c r="E217" s="36"/>
      <c r="F217" s="36"/>
      <c r="G217" s="36"/>
      <c r="H217" s="36"/>
      <c r="I217" s="36"/>
      <c r="J217" s="36"/>
      <c r="K217" s="36" t="s">
        <v>11</v>
      </c>
      <c r="L217" s="36"/>
      <c r="M217" s="36"/>
      <c r="N217" s="36"/>
      <c r="O217" s="36"/>
      <c r="P217" s="36"/>
      <c r="Q217" s="36">
        <v>1</v>
      </c>
      <c r="R217" s="36">
        <v>1</v>
      </c>
      <c r="S217" s="36">
        <v>1</v>
      </c>
      <c r="T217" s="36"/>
      <c r="U217" s="36"/>
      <c r="V217" s="36"/>
      <c r="W217" s="36"/>
      <c r="X217" s="36"/>
      <c r="Y217" s="36"/>
      <c r="Z217" s="36"/>
      <c r="AA217" s="36"/>
      <c r="AB217" s="36"/>
      <c r="AC217" s="10">
        <v>4</v>
      </c>
      <c r="AD217" s="51"/>
      <c r="AE217" s="5"/>
    </row>
    <row r="218" spans="1:31" ht="20.100000000000001" customHeight="1" x14ac:dyDescent="0.15">
      <c r="A218" s="46" t="s">
        <v>239</v>
      </c>
      <c r="B218" s="46" t="s">
        <v>241</v>
      </c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D218" s="51"/>
      <c r="AE218" s="5"/>
    </row>
    <row r="219" spans="1:31" ht="20.100000000000001" customHeight="1" x14ac:dyDescent="0.1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36"/>
      <c r="AA219" s="62" t="s">
        <v>40</v>
      </c>
      <c r="AB219" s="62"/>
      <c r="AC219" s="10">
        <v>4</v>
      </c>
      <c r="AD219" t="s">
        <v>41</v>
      </c>
      <c r="AE219" s="52">
        <v>0.91</v>
      </c>
    </row>
    <row r="220" spans="1:31" ht="20.100000000000001" customHeight="1" x14ac:dyDescent="0.15">
      <c r="A220" s="46" t="s">
        <v>242</v>
      </c>
      <c r="B220" s="46" t="s">
        <v>243</v>
      </c>
      <c r="D220" s="36"/>
      <c r="E220" s="36">
        <v>1</v>
      </c>
      <c r="F220" s="36"/>
      <c r="G220" s="36">
        <v>1</v>
      </c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10">
        <v>2</v>
      </c>
      <c r="AD220"/>
      <c r="AE220"/>
    </row>
    <row r="221" spans="1:31" ht="20.100000000000001" customHeight="1" x14ac:dyDescent="0.15">
      <c r="A221" s="46" t="s">
        <v>242</v>
      </c>
      <c r="B221" s="46" t="s">
        <v>244</v>
      </c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>
        <v>1</v>
      </c>
      <c r="P221" s="36"/>
      <c r="Q221" s="36"/>
      <c r="R221" s="36"/>
      <c r="S221" s="36"/>
      <c r="T221" s="36"/>
      <c r="U221" s="36"/>
      <c r="V221" s="36">
        <v>1</v>
      </c>
      <c r="W221" s="36"/>
      <c r="X221" s="36"/>
      <c r="Y221" s="36"/>
      <c r="Z221" s="36"/>
      <c r="AA221" s="36"/>
      <c r="AB221" s="36"/>
      <c r="AC221" s="10">
        <v>2</v>
      </c>
      <c r="AD221"/>
      <c r="AE221"/>
    </row>
    <row r="222" spans="1:31" ht="20.100000000000001" customHeight="1" x14ac:dyDescent="0.15">
      <c r="A222" s="46" t="s">
        <v>242</v>
      </c>
      <c r="B222" s="46" t="s">
        <v>245</v>
      </c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>
        <v>1</v>
      </c>
      <c r="S222" s="36"/>
      <c r="T222" s="36"/>
      <c r="U222" s="36"/>
      <c r="V222" s="36"/>
      <c r="W222" s="36"/>
      <c r="X222" s="36">
        <v>1</v>
      </c>
      <c r="Y222" s="36"/>
      <c r="Z222" s="36"/>
      <c r="AA222" s="36"/>
      <c r="AB222" s="36"/>
      <c r="AC222" s="10">
        <v>2</v>
      </c>
      <c r="AD222"/>
      <c r="AE222"/>
    </row>
    <row r="223" spans="1:31" ht="20.100000000000001" customHeight="1" x14ac:dyDescent="0.15">
      <c r="A223" s="46" t="s">
        <v>242</v>
      </c>
      <c r="B223" s="46" t="s">
        <v>246</v>
      </c>
      <c r="D223" s="36"/>
      <c r="E223" s="36"/>
      <c r="F223" s="36"/>
      <c r="G223" s="36"/>
      <c r="H223" s="36"/>
      <c r="I223" s="36"/>
      <c r="J223" s="36"/>
      <c r="K223" s="36">
        <v>1</v>
      </c>
      <c r="L223" s="36"/>
      <c r="M223" s="36"/>
      <c r="N223" s="36"/>
      <c r="O223" s="36"/>
      <c r="P223" s="36">
        <v>0</v>
      </c>
      <c r="Q223" s="36"/>
      <c r="R223" s="36"/>
      <c r="S223" s="36"/>
      <c r="T223" s="36"/>
      <c r="U223" s="36"/>
      <c r="V223" s="36">
        <v>0</v>
      </c>
      <c r="W223" s="36"/>
      <c r="X223" s="36"/>
      <c r="Y223" s="36"/>
      <c r="Z223" s="36"/>
      <c r="AA223" s="36"/>
      <c r="AB223" s="36"/>
      <c r="AC223" s="10">
        <v>3</v>
      </c>
      <c r="AD223"/>
      <c r="AE223"/>
    </row>
    <row r="224" spans="1:31" ht="20.100000000000001" customHeight="1" x14ac:dyDescent="0.15">
      <c r="A224" s="46" t="s">
        <v>242</v>
      </c>
      <c r="B224" s="46" t="s">
        <v>247</v>
      </c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D224"/>
      <c r="AE224"/>
    </row>
    <row r="225" spans="1:31" ht="20.100000000000001" customHeight="1" x14ac:dyDescent="0.15">
      <c r="A225" s="46" t="s">
        <v>242</v>
      </c>
      <c r="B225" s="46" t="s">
        <v>248</v>
      </c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>
        <v>1</v>
      </c>
      <c r="X225" s="36"/>
      <c r="Y225" s="36"/>
      <c r="Z225" s="36"/>
      <c r="AA225" s="36"/>
      <c r="AB225" s="36">
        <v>1</v>
      </c>
      <c r="AC225" s="10">
        <v>2</v>
      </c>
      <c r="AD225"/>
      <c r="AE225"/>
    </row>
    <row r="226" spans="1:31" ht="20.100000000000001" customHeight="1" x14ac:dyDescent="0.15">
      <c r="A226" s="46" t="s">
        <v>242</v>
      </c>
      <c r="B226" s="46" t="s">
        <v>249</v>
      </c>
      <c r="D226" s="36"/>
      <c r="E226" s="36"/>
      <c r="F226" s="36"/>
      <c r="G226" s="36">
        <v>1</v>
      </c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>
        <v>1</v>
      </c>
      <c r="T226" s="36"/>
      <c r="U226" s="36"/>
      <c r="V226" s="36"/>
      <c r="W226" s="36"/>
      <c r="X226" s="36"/>
      <c r="Y226" s="36"/>
      <c r="Z226" s="36"/>
      <c r="AA226" s="36"/>
      <c r="AB226" s="36"/>
      <c r="AC226" s="10">
        <v>2</v>
      </c>
      <c r="AD226"/>
      <c r="AE226"/>
    </row>
    <row r="227" spans="1:31" ht="20.100000000000001" customHeight="1" x14ac:dyDescent="0.15">
      <c r="A227" s="46" t="s">
        <v>242</v>
      </c>
      <c r="B227" s="46" t="s">
        <v>250</v>
      </c>
      <c r="D227" s="36">
        <v>0</v>
      </c>
      <c r="E227" s="36"/>
      <c r="F227" s="36"/>
      <c r="G227" s="36">
        <v>0</v>
      </c>
      <c r="H227" s="36"/>
      <c r="I227" s="36"/>
      <c r="J227" s="36"/>
      <c r="K227" s="36"/>
      <c r="L227" s="36"/>
      <c r="M227" s="36"/>
      <c r="N227" s="36"/>
      <c r="O227" s="36"/>
      <c r="P227" s="36">
        <v>0</v>
      </c>
      <c r="Q227" s="36">
        <v>0</v>
      </c>
      <c r="R227" s="36"/>
      <c r="S227" s="36"/>
      <c r="T227" s="36"/>
      <c r="U227" s="36"/>
      <c r="V227" s="36">
        <v>0</v>
      </c>
      <c r="W227" s="36"/>
      <c r="X227" s="36"/>
      <c r="Y227" s="36"/>
      <c r="Z227" s="36"/>
      <c r="AA227" s="36">
        <v>0</v>
      </c>
      <c r="AB227" s="36"/>
      <c r="AC227" s="10">
        <v>6</v>
      </c>
      <c r="AD227"/>
      <c r="AE227"/>
    </row>
    <row r="228" spans="1:31" ht="20.100000000000001" customHeight="1" x14ac:dyDescent="0.15">
      <c r="A228" s="46" t="s">
        <v>242</v>
      </c>
      <c r="B228" s="46" t="s">
        <v>251</v>
      </c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>
        <v>1</v>
      </c>
      <c r="W228" s="36"/>
      <c r="X228" s="36"/>
      <c r="Y228" s="36"/>
      <c r="Z228" s="36"/>
      <c r="AA228" s="36"/>
      <c r="AB228" s="36"/>
      <c r="AC228" s="10">
        <v>1</v>
      </c>
      <c r="AD228"/>
      <c r="AE228"/>
    </row>
    <row r="229" spans="1:31" ht="20.100000000000001" customHeight="1" x14ac:dyDescent="0.15">
      <c r="A229" s="46" t="s">
        <v>242</v>
      </c>
      <c r="B229" s="46" t="s">
        <v>252</v>
      </c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>
        <v>1</v>
      </c>
      <c r="T229" s="36"/>
      <c r="U229" s="36"/>
      <c r="V229" s="36"/>
      <c r="W229" s="36"/>
      <c r="X229" s="36">
        <v>1</v>
      </c>
      <c r="Y229" s="36"/>
      <c r="Z229" s="36"/>
      <c r="AA229" s="36"/>
      <c r="AB229" s="36"/>
      <c r="AC229" s="10">
        <v>2</v>
      </c>
    </row>
    <row r="230" spans="1:31" ht="20.100000000000001" customHeight="1" x14ac:dyDescent="0.15">
      <c r="A230" s="46" t="s">
        <v>242</v>
      </c>
      <c r="B230" s="46" t="s">
        <v>253</v>
      </c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>
        <v>1</v>
      </c>
      <c r="W230" s="36"/>
      <c r="X230" s="36"/>
      <c r="Y230" s="36"/>
      <c r="Z230" s="36"/>
      <c r="AA230" s="36"/>
      <c r="AB230" s="36"/>
      <c r="AC230" s="10">
        <v>1</v>
      </c>
    </row>
    <row r="231" spans="1:31" ht="20.100000000000001" customHeight="1" x14ac:dyDescent="0.15">
      <c r="A231" s="46" t="s">
        <v>242</v>
      </c>
      <c r="B231" s="46" t="s">
        <v>254</v>
      </c>
      <c r="D231" s="36"/>
      <c r="E231" s="36"/>
      <c r="F231" s="36"/>
      <c r="G231" s="36"/>
      <c r="H231" s="36"/>
      <c r="I231" s="36"/>
      <c r="J231" s="36"/>
      <c r="K231" s="36"/>
      <c r="L231" s="36"/>
      <c r="M231" s="36">
        <v>1</v>
      </c>
      <c r="N231" s="36"/>
      <c r="O231" s="36"/>
      <c r="P231" s="36">
        <v>0</v>
      </c>
      <c r="Q231" s="36">
        <v>0</v>
      </c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10">
        <v>3</v>
      </c>
    </row>
    <row r="232" spans="1:31" ht="20.100000000000001" customHeight="1" x14ac:dyDescent="0.15">
      <c r="A232" s="46" t="s">
        <v>242</v>
      </c>
      <c r="B232" s="46" t="s">
        <v>255</v>
      </c>
      <c r="D232" s="36"/>
      <c r="E232" s="36"/>
      <c r="F232" s="7" t="s">
        <v>21</v>
      </c>
      <c r="G232" s="7" t="s">
        <v>21</v>
      </c>
      <c r="H232" s="7"/>
      <c r="I232" s="36"/>
      <c r="J232" s="36"/>
      <c r="K232" s="36"/>
      <c r="L232" s="36"/>
      <c r="M232" s="36"/>
      <c r="N232" s="36"/>
      <c r="O232" s="36">
        <v>1</v>
      </c>
      <c r="P232" s="36">
        <v>0</v>
      </c>
      <c r="Q232" s="36">
        <v>0</v>
      </c>
      <c r="R232" s="36"/>
      <c r="S232" s="36"/>
      <c r="T232" s="36"/>
      <c r="U232" s="36"/>
      <c r="V232" s="36">
        <v>0</v>
      </c>
      <c r="W232" s="36"/>
      <c r="X232" s="36"/>
      <c r="Y232" s="36"/>
      <c r="Z232" s="36"/>
      <c r="AA232" s="36">
        <v>0</v>
      </c>
      <c r="AB232" s="36"/>
      <c r="AC232" s="10">
        <v>7</v>
      </c>
    </row>
    <row r="233" spans="1:31" ht="20.100000000000001" customHeight="1" x14ac:dyDescent="0.15">
      <c r="A233" s="46" t="s">
        <v>242</v>
      </c>
      <c r="B233" s="46" t="s">
        <v>256</v>
      </c>
      <c r="D233" s="36">
        <v>0</v>
      </c>
      <c r="E233" s="36"/>
      <c r="F233" s="36">
        <v>0</v>
      </c>
      <c r="G233" s="36"/>
      <c r="H233" s="36"/>
      <c r="I233" s="36"/>
      <c r="J233" s="36"/>
      <c r="K233" s="36">
        <v>1</v>
      </c>
      <c r="L233" s="36">
        <v>0</v>
      </c>
      <c r="M233" s="36"/>
      <c r="N233" s="36"/>
      <c r="O233" s="36"/>
      <c r="P233" s="36"/>
      <c r="Q233" s="36">
        <v>0</v>
      </c>
      <c r="R233" s="36"/>
      <c r="S233" s="36"/>
      <c r="T233" s="36"/>
      <c r="U233" s="36"/>
      <c r="V233" s="36"/>
      <c r="W233" s="36">
        <v>1</v>
      </c>
      <c r="X233" s="36"/>
      <c r="Y233" s="36"/>
      <c r="Z233" s="36"/>
      <c r="AA233" s="36">
        <v>0</v>
      </c>
      <c r="AB233" s="36"/>
      <c r="AC233" s="10">
        <v>7</v>
      </c>
    </row>
    <row r="234" spans="1:31" ht="20.100000000000001" customHeight="1" x14ac:dyDescent="0.15">
      <c r="A234" s="46" t="s">
        <v>242</v>
      </c>
      <c r="B234" s="46" t="s">
        <v>257</v>
      </c>
      <c r="D234" s="36"/>
      <c r="E234" s="36"/>
      <c r="F234" s="36">
        <v>1</v>
      </c>
      <c r="G234" s="36"/>
      <c r="H234" s="36"/>
      <c r="I234" s="36"/>
      <c r="J234" s="36"/>
      <c r="K234" s="36"/>
      <c r="L234" s="36">
        <v>1</v>
      </c>
      <c r="M234" s="36"/>
      <c r="N234" s="36"/>
      <c r="O234" s="36"/>
      <c r="P234" s="36"/>
      <c r="Q234" s="36">
        <v>1</v>
      </c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10">
        <v>3</v>
      </c>
    </row>
    <row r="235" spans="1:31" ht="20.100000000000001" customHeight="1" x14ac:dyDescent="0.15">
      <c r="A235" s="46" t="s">
        <v>242</v>
      </c>
      <c r="B235" s="46" t="s">
        <v>258</v>
      </c>
      <c r="D235" s="36"/>
      <c r="E235" s="36"/>
      <c r="F235" s="36"/>
      <c r="G235" s="36"/>
      <c r="H235" s="36"/>
      <c r="I235" s="36"/>
      <c r="J235" s="36"/>
      <c r="K235" s="36"/>
      <c r="L235" s="36"/>
      <c r="M235" s="36">
        <v>1</v>
      </c>
      <c r="N235" s="36"/>
      <c r="O235" s="36"/>
      <c r="P235" s="36"/>
      <c r="Q235" s="36">
        <v>1</v>
      </c>
      <c r="R235" s="36"/>
      <c r="S235" s="36"/>
      <c r="T235" s="36"/>
      <c r="U235" s="36"/>
      <c r="V235" s="36"/>
      <c r="W235" s="36">
        <v>1</v>
      </c>
      <c r="X235" s="36"/>
      <c r="Y235" s="36"/>
      <c r="Z235" s="36"/>
      <c r="AA235" s="36"/>
      <c r="AB235" s="36"/>
      <c r="AC235" s="10">
        <v>3</v>
      </c>
    </row>
    <row r="236" spans="1:31" ht="20.100000000000001" customHeight="1" x14ac:dyDescent="0.15">
      <c r="A236" s="46"/>
      <c r="B236" s="4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62" t="s">
        <v>40</v>
      </c>
      <c r="AB236" s="62"/>
      <c r="AC236" s="10">
        <f>SUM(AC220:AC235)</f>
        <v>46</v>
      </c>
      <c r="AD236" s="41" t="s">
        <v>41</v>
      </c>
      <c r="AE236" s="50">
        <v>0.88</v>
      </c>
    </row>
    <row r="237" spans="1:31" ht="20.100000000000001" customHeight="1" x14ac:dyDescent="0.15">
      <c r="A237" s="46" t="s">
        <v>259</v>
      </c>
      <c r="B237" s="46" t="s">
        <v>260</v>
      </c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</row>
    <row r="238" spans="1:31" ht="20.100000000000001" customHeight="1" x14ac:dyDescent="0.15">
      <c r="A238" s="46" t="s">
        <v>259</v>
      </c>
      <c r="B238" s="46" t="s">
        <v>261</v>
      </c>
      <c r="D238" s="36"/>
      <c r="E238" s="36"/>
      <c r="F238" s="36"/>
      <c r="G238" s="36">
        <v>1</v>
      </c>
      <c r="H238" s="36"/>
      <c r="I238" s="36"/>
      <c r="J238" s="36"/>
      <c r="K238" s="36"/>
      <c r="L238" s="36">
        <v>1</v>
      </c>
      <c r="M238" s="36"/>
      <c r="N238" s="36"/>
      <c r="O238" s="36"/>
      <c r="P238" s="36"/>
      <c r="Q238" s="36" t="s">
        <v>8</v>
      </c>
      <c r="R238" s="36"/>
      <c r="S238" s="36"/>
      <c r="T238" s="36"/>
      <c r="U238" s="36"/>
      <c r="V238" s="36"/>
      <c r="W238" s="36"/>
      <c r="X238" s="36">
        <v>1</v>
      </c>
      <c r="Y238" s="36"/>
      <c r="Z238" s="36"/>
      <c r="AA238" s="36"/>
      <c r="AB238" s="36"/>
      <c r="AC238" s="10">
        <v>4</v>
      </c>
    </row>
    <row r="239" spans="1:31" ht="20.100000000000001" customHeight="1" x14ac:dyDescent="0.15">
      <c r="A239" s="46" t="s">
        <v>259</v>
      </c>
      <c r="B239" s="46" t="s">
        <v>262</v>
      </c>
      <c r="D239" s="36"/>
      <c r="E239" s="36"/>
      <c r="F239" s="36">
        <v>1</v>
      </c>
      <c r="G239" s="36"/>
      <c r="H239" s="36"/>
      <c r="I239" s="36"/>
      <c r="J239" s="36"/>
      <c r="K239" s="36">
        <v>1</v>
      </c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>
        <v>1</v>
      </c>
      <c r="X239" s="36"/>
      <c r="Y239" s="36">
        <v>0</v>
      </c>
      <c r="Z239" s="36"/>
      <c r="AA239" s="36"/>
      <c r="AB239" s="36"/>
      <c r="AC239" s="10">
        <v>4</v>
      </c>
    </row>
    <row r="240" spans="1:31" ht="20.100000000000001" customHeight="1" x14ac:dyDescent="0.15">
      <c r="A240" s="46" t="s">
        <v>259</v>
      </c>
      <c r="B240" s="46" t="s">
        <v>263</v>
      </c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>
        <v>0</v>
      </c>
      <c r="AB240" s="36"/>
      <c r="AC240" s="10">
        <v>1</v>
      </c>
    </row>
    <row r="241" spans="1:32" ht="20.100000000000001" customHeight="1" x14ac:dyDescent="0.15">
      <c r="A241" s="46" t="s">
        <v>259</v>
      </c>
      <c r="B241" s="46" t="s">
        <v>264</v>
      </c>
      <c r="D241" s="36"/>
      <c r="E241" s="36"/>
      <c r="F241" s="36">
        <v>1</v>
      </c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10">
        <v>1</v>
      </c>
    </row>
    <row r="242" spans="1:32" ht="20.100000000000001" customHeight="1" x14ac:dyDescent="0.15">
      <c r="A242" s="46" t="s">
        <v>259</v>
      </c>
      <c r="B242" s="46" t="s">
        <v>265</v>
      </c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>
        <v>0</v>
      </c>
      <c r="Z242" s="36"/>
      <c r="AA242" s="36">
        <v>0</v>
      </c>
      <c r="AB242" s="36"/>
      <c r="AC242" s="10">
        <v>2</v>
      </c>
    </row>
    <row r="243" spans="1:32" ht="20.100000000000001" customHeight="1" x14ac:dyDescent="0.15">
      <c r="A243" s="46" t="s">
        <v>259</v>
      </c>
      <c r="B243" s="46" t="s">
        <v>266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>
        <v>0</v>
      </c>
      <c r="W243" s="36"/>
      <c r="X243" s="36"/>
      <c r="Y243" s="36"/>
      <c r="Z243" s="36"/>
      <c r="AA243" s="36"/>
      <c r="AB243" s="36"/>
      <c r="AC243" s="10">
        <v>1</v>
      </c>
    </row>
    <row r="244" spans="1:32" ht="20.100000000000001" customHeight="1" x14ac:dyDescent="0.15">
      <c r="A244" s="46" t="s">
        <v>259</v>
      </c>
      <c r="B244" s="46" t="s">
        <v>267</v>
      </c>
      <c r="D244" s="36"/>
      <c r="E244" s="36"/>
      <c r="F244" s="36"/>
      <c r="G244" s="36">
        <v>1</v>
      </c>
      <c r="H244" s="36"/>
      <c r="I244" s="36"/>
      <c r="J244" s="36"/>
      <c r="K244" s="36"/>
      <c r="L244" s="36"/>
      <c r="M244" s="36">
        <v>1</v>
      </c>
      <c r="N244" s="36"/>
      <c r="O244" s="36"/>
      <c r="P244" s="36"/>
      <c r="Q244" s="36">
        <v>1</v>
      </c>
      <c r="R244" s="36"/>
      <c r="S244" s="36">
        <v>1</v>
      </c>
      <c r="T244" s="36"/>
      <c r="U244" s="36"/>
      <c r="V244" s="36"/>
      <c r="W244" s="36">
        <v>1</v>
      </c>
      <c r="X244" s="36"/>
      <c r="Y244" s="36"/>
      <c r="Z244" s="36"/>
      <c r="AA244" s="36"/>
      <c r="AB244" s="36"/>
      <c r="AC244" s="10">
        <v>5</v>
      </c>
    </row>
    <row r="245" spans="1:32" ht="20.100000000000001" customHeight="1" x14ac:dyDescent="0.15">
      <c r="A245" s="46" t="s">
        <v>259</v>
      </c>
      <c r="B245" s="46" t="s">
        <v>268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>
        <v>1</v>
      </c>
      <c r="T245" s="36"/>
      <c r="U245" s="36"/>
      <c r="V245" s="36">
        <v>1</v>
      </c>
      <c r="W245" s="36"/>
      <c r="X245" s="36"/>
      <c r="Y245" s="36"/>
      <c r="Z245" s="36"/>
      <c r="AA245" s="36"/>
      <c r="AB245" s="36"/>
      <c r="AC245" s="10">
        <v>2</v>
      </c>
      <c r="AD245" s="51"/>
      <c r="AE245" s="5"/>
    </row>
    <row r="246" spans="1:32" ht="20.100000000000001" customHeight="1" x14ac:dyDescent="0.15">
      <c r="A246" s="46" t="s">
        <v>259</v>
      </c>
      <c r="B246" s="46" t="s">
        <v>269</v>
      </c>
      <c r="D246" s="36"/>
      <c r="E246" s="36"/>
      <c r="F246" s="36"/>
      <c r="G246" s="36"/>
      <c r="H246" s="36"/>
      <c r="I246" s="36"/>
      <c r="J246" s="36"/>
      <c r="K246" s="36"/>
      <c r="L246" s="36">
        <v>1</v>
      </c>
      <c r="M246" s="36"/>
      <c r="N246" s="36"/>
      <c r="O246" s="36"/>
      <c r="P246" s="36"/>
      <c r="Q246" s="36"/>
      <c r="R246" s="36"/>
      <c r="S246" s="36"/>
      <c r="T246" s="36"/>
      <c r="U246" s="36"/>
      <c r="V246" s="36">
        <v>1</v>
      </c>
      <c r="W246" s="36"/>
      <c r="X246" s="36"/>
      <c r="Y246" s="36"/>
      <c r="Z246" s="36"/>
      <c r="AA246" s="36"/>
      <c r="AB246" s="36">
        <v>1</v>
      </c>
      <c r="AC246" s="10">
        <v>3</v>
      </c>
      <c r="AD246" s="51"/>
      <c r="AE246" s="5"/>
    </row>
    <row r="247" spans="1:32" ht="20.100000000000001" customHeight="1" x14ac:dyDescent="0.15">
      <c r="A247" s="46"/>
      <c r="B247" s="4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62" t="s">
        <v>40</v>
      </c>
      <c r="AB247" s="62"/>
      <c r="AC247" s="10">
        <f>SUM(AC238:AC246)</f>
        <v>23</v>
      </c>
      <c r="AD247" s="51" t="s">
        <v>41</v>
      </c>
      <c r="AE247" s="53">
        <v>0.91</v>
      </c>
    </row>
    <row r="248" spans="1:32" ht="20.100000000000001" customHeight="1" x14ac:dyDescent="0.15">
      <c r="A248" s="46" t="s">
        <v>270</v>
      </c>
      <c r="B248" s="46" t="s">
        <v>271</v>
      </c>
      <c r="D248" s="36"/>
      <c r="E248" s="36"/>
      <c r="F248" s="36"/>
      <c r="G248" s="36"/>
      <c r="H248" s="36"/>
      <c r="I248" s="36" t="s">
        <v>11</v>
      </c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>
        <v>1</v>
      </c>
      <c r="Y248" s="36"/>
      <c r="Z248" s="36"/>
      <c r="AA248" s="36"/>
      <c r="AB248" s="36"/>
      <c r="AC248" s="10">
        <v>2</v>
      </c>
      <c r="AD248" s="51"/>
      <c r="AE248" s="5"/>
    </row>
    <row r="249" spans="1:32" ht="20.100000000000001" customHeight="1" x14ac:dyDescent="0.15">
      <c r="A249" s="46" t="s">
        <v>270</v>
      </c>
      <c r="B249" s="46" t="s">
        <v>272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D249" s="51"/>
      <c r="AE249" s="5"/>
    </row>
    <row r="250" spans="1:32" ht="20.100000000000001" customHeight="1" x14ac:dyDescent="0.15">
      <c r="A250" s="46" t="s">
        <v>270</v>
      </c>
      <c r="B250" s="46" t="s">
        <v>273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>
        <v>0</v>
      </c>
      <c r="W250" s="36"/>
      <c r="X250" s="36"/>
      <c r="Y250" s="36"/>
      <c r="Z250" s="36"/>
      <c r="AA250" s="36"/>
      <c r="AB250" s="36"/>
      <c r="AC250" s="10">
        <v>1</v>
      </c>
      <c r="AD250" s="51"/>
      <c r="AE250" s="5"/>
    </row>
    <row r="251" spans="1:32" ht="20.100000000000001" customHeight="1" x14ac:dyDescent="0.15">
      <c r="A251" s="46"/>
      <c r="B251" s="4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62" t="s">
        <v>40</v>
      </c>
      <c r="AB251" s="62"/>
      <c r="AC251" s="10">
        <v>3</v>
      </c>
      <c r="AD251" s="51" t="s">
        <v>41</v>
      </c>
      <c r="AE251" s="53">
        <v>0.95</v>
      </c>
    </row>
    <row r="252" spans="1:32" ht="20.100000000000001" customHeight="1" x14ac:dyDescent="0.15">
      <c r="C252" s="38"/>
      <c r="H252" s="38"/>
      <c r="N252" s="38"/>
      <c r="T252" s="38"/>
      <c r="Z252" s="38"/>
    </row>
    <row r="253" spans="1:32" ht="20.100000000000001" customHeight="1" x14ac:dyDescent="0.15">
      <c r="A253" s="41" t="s">
        <v>274</v>
      </c>
      <c r="C253" s="38"/>
      <c r="H253" s="38"/>
      <c r="N253" s="38"/>
      <c r="T253" s="38"/>
      <c r="Z253" s="38"/>
    </row>
    <row r="254" spans="1:32" ht="20.100000000000001" customHeight="1" x14ac:dyDescent="0.15">
      <c r="A254" s="10" t="s">
        <v>275</v>
      </c>
      <c r="B254" s="59" t="s">
        <v>276</v>
      </c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</row>
    <row r="255" spans="1:32" ht="20.100000000000001" customHeight="1" x14ac:dyDescent="0.15">
      <c r="A255" s="60" t="s">
        <v>277</v>
      </c>
      <c r="B255" s="59" t="s">
        <v>278</v>
      </c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</row>
    <row r="256" spans="1:32" ht="20.100000000000001" customHeight="1" x14ac:dyDescent="0.15">
      <c r="A256" s="60"/>
      <c r="B256" s="59" t="s">
        <v>279</v>
      </c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</row>
    <row r="257" spans="1:32" ht="20.100000000000001" customHeight="1" x14ac:dyDescent="0.15">
      <c r="A257" s="54" t="s">
        <v>280</v>
      </c>
      <c r="B257" s="59" t="s">
        <v>281</v>
      </c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</row>
    <row r="258" spans="1:32" ht="20.100000000000001" customHeight="1" x14ac:dyDescent="0.15">
      <c r="C258" s="38"/>
      <c r="H258" s="38"/>
      <c r="N258" s="38"/>
      <c r="T258" s="38"/>
      <c r="Z258" s="38"/>
    </row>
    <row r="259" spans="1:32" ht="20.100000000000001" customHeight="1" x14ac:dyDescent="0.15">
      <c r="C259" s="38"/>
      <c r="H259" s="38"/>
      <c r="N259" s="38"/>
      <c r="T259" s="38"/>
      <c r="Z259" s="38"/>
    </row>
    <row r="260" spans="1:32" ht="20.100000000000001" customHeight="1" x14ac:dyDescent="0.15">
      <c r="C260" s="38"/>
      <c r="H260" s="38"/>
      <c r="N260" s="38"/>
      <c r="T260" s="38"/>
      <c r="Z260" s="38"/>
    </row>
    <row r="261" spans="1:32" ht="20.100000000000001" customHeight="1" x14ac:dyDescent="0.15">
      <c r="C261" s="38"/>
      <c r="H261" s="38"/>
      <c r="N261" s="38"/>
      <c r="T261" s="38"/>
      <c r="Z261" s="38"/>
    </row>
    <row r="262" spans="1:32" s="38" customFormat="1" ht="20.100000000000001" customHeight="1" x14ac:dyDescent="0.15">
      <c r="A262" s="55"/>
      <c r="B262" s="55"/>
      <c r="AC262" s="48"/>
      <c r="AD262" s="57"/>
      <c r="AE262" s="58"/>
    </row>
    <row r="263" spans="1:32" s="38" customFormat="1" ht="20.100000000000001" customHeight="1" x14ac:dyDescent="0.15">
      <c r="A263" s="55"/>
      <c r="B263" s="55"/>
      <c r="AC263" s="48"/>
      <c r="AD263" s="57"/>
      <c r="AE263" s="58"/>
    </row>
    <row r="264" spans="1:32" s="38" customFormat="1" ht="20.100000000000001" customHeight="1" x14ac:dyDescent="0.15">
      <c r="A264" s="55"/>
      <c r="B264" s="55"/>
      <c r="AC264" s="48"/>
      <c r="AD264" s="57"/>
      <c r="AE264" s="58"/>
    </row>
    <row r="265" spans="1:32" s="38" customFormat="1" ht="20.100000000000001" customHeight="1" x14ac:dyDescent="0.15">
      <c r="A265" s="55"/>
      <c r="B265" s="55"/>
      <c r="AC265" s="48"/>
      <c r="AD265" s="57"/>
      <c r="AE265" s="58"/>
    </row>
    <row r="266" spans="1:32" s="38" customFormat="1" ht="20.100000000000001" customHeight="1" x14ac:dyDescent="0.15">
      <c r="A266" s="55"/>
      <c r="B266" s="55"/>
      <c r="AC266" s="48"/>
      <c r="AD266" s="57"/>
      <c r="AE266" s="58"/>
    </row>
    <row r="267" spans="1:32" s="38" customFormat="1" ht="20.100000000000001" customHeight="1" x14ac:dyDescent="0.15">
      <c r="A267" s="55"/>
      <c r="B267" s="55"/>
      <c r="AC267" s="48"/>
      <c r="AD267" s="57"/>
      <c r="AE267" s="58"/>
    </row>
    <row r="268" spans="1:32" s="38" customFormat="1" ht="20.100000000000001" customHeight="1" x14ac:dyDescent="0.15">
      <c r="A268" s="55"/>
      <c r="B268" s="55"/>
      <c r="AC268" s="48"/>
      <c r="AD268" s="57"/>
      <c r="AE268" s="58"/>
    </row>
    <row r="269" spans="1:32" s="38" customFormat="1" ht="20.100000000000001" customHeight="1" x14ac:dyDescent="0.15">
      <c r="A269" s="55"/>
      <c r="B269" s="55"/>
      <c r="AC269" s="48"/>
      <c r="AD269" s="57"/>
      <c r="AE269" s="58"/>
    </row>
    <row r="270" spans="1:32" s="38" customFormat="1" ht="20.100000000000001" customHeight="1" x14ac:dyDescent="0.15">
      <c r="A270" s="55"/>
      <c r="B270" s="55"/>
      <c r="AC270" s="48"/>
      <c r="AD270" s="57"/>
      <c r="AE270" s="58"/>
    </row>
    <row r="271" spans="1:32" s="38" customFormat="1" ht="20.100000000000001" customHeight="1" x14ac:dyDescent="0.15">
      <c r="A271" s="55"/>
      <c r="B271" s="55"/>
      <c r="AC271" s="48"/>
      <c r="AD271" s="57"/>
      <c r="AE271" s="58"/>
    </row>
    <row r="272" spans="1:32" s="38" customFormat="1" ht="20.100000000000001" customHeight="1" x14ac:dyDescent="0.15">
      <c r="A272" s="55"/>
      <c r="B272" s="55"/>
      <c r="AC272" s="48"/>
      <c r="AD272" s="57"/>
      <c r="AE272" s="58"/>
    </row>
    <row r="273" spans="1:31" s="38" customFormat="1" ht="20.100000000000001" customHeight="1" x14ac:dyDescent="0.15">
      <c r="A273" s="55"/>
      <c r="B273" s="55"/>
      <c r="AC273" s="48"/>
      <c r="AD273" s="57"/>
      <c r="AE273" s="58"/>
    </row>
    <row r="274" spans="1:31" s="38" customFormat="1" ht="20.100000000000001" customHeight="1" x14ac:dyDescent="0.15">
      <c r="A274" s="55"/>
      <c r="B274" s="55"/>
      <c r="AC274" s="48"/>
      <c r="AD274" s="57"/>
      <c r="AE274" s="58"/>
    </row>
    <row r="275" spans="1:31" s="38" customFormat="1" ht="20.100000000000001" customHeight="1" x14ac:dyDescent="0.15">
      <c r="A275" s="55"/>
      <c r="B275" s="55"/>
      <c r="AC275" s="48"/>
      <c r="AD275" s="57"/>
      <c r="AE275" s="58"/>
    </row>
    <row r="276" spans="1:31" s="38" customFormat="1" ht="20.100000000000001" customHeight="1" x14ac:dyDescent="0.15">
      <c r="A276" s="55"/>
      <c r="B276" s="55"/>
      <c r="AC276" s="48"/>
      <c r="AD276" s="57"/>
      <c r="AE276" s="58"/>
    </row>
    <row r="277" spans="1:31" s="38" customFormat="1" ht="20.100000000000001" customHeight="1" x14ac:dyDescent="0.15">
      <c r="A277" s="55"/>
      <c r="B277" s="55"/>
      <c r="AC277" s="48"/>
      <c r="AD277" s="57"/>
      <c r="AE277" s="58"/>
    </row>
    <row r="278" spans="1:31" s="38" customFormat="1" ht="20.100000000000001" customHeight="1" x14ac:dyDescent="0.15">
      <c r="A278" s="55"/>
      <c r="B278" s="55"/>
      <c r="AC278" s="48"/>
      <c r="AD278" s="57"/>
      <c r="AE278" s="58"/>
    </row>
    <row r="279" spans="1:31" ht="20.100000000000001" customHeight="1" x14ac:dyDescent="0.15">
      <c r="C279" s="56"/>
    </row>
  </sheetData>
  <sortState xmlns:xlrd2="http://schemas.microsoft.com/office/spreadsheetml/2017/richdata2" ref="A2:AG235">
    <sortCondition ref="A2"/>
  </sortState>
  <mergeCells count="35">
    <mergeCell ref="A1:AE1"/>
    <mergeCell ref="AC2:AD2"/>
    <mergeCell ref="AA20:AB20"/>
    <mergeCell ref="AA22:AB22"/>
    <mergeCell ref="AA24:AB24"/>
    <mergeCell ref="AA27:AB27"/>
    <mergeCell ref="AA29:AB29"/>
    <mergeCell ref="AA31:AB31"/>
    <mergeCell ref="AA36:AB36"/>
    <mergeCell ref="AA38:AB38"/>
    <mergeCell ref="AA40:AB40"/>
    <mergeCell ref="AA42:AB42"/>
    <mergeCell ref="AA46:AB46"/>
    <mergeCell ref="AA50:AB50"/>
    <mergeCell ref="AA66:AB66"/>
    <mergeCell ref="AA82:AB82"/>
    <mergeCell ref="AA90:AB90"/>
    <mergeCell ref="AA94:AB94"/>
    <mergeCell ref="AA109:AB109"/>
    <mergeCell ref="AA116:AB116"/>
    <mergeCell ref="AA167:AB167"/>
    <mergeCell ref="AA179:AB179"/>
    <mergeCell ref="AA203:AB203"/>
    <mergeCell ref="AA206:AB206"/>
    <mergeCell ref="AA216:AB216"/>
    <mergeCell ref="A219:Y219"/>
    <mergeCell ref="AA219:AB219"/>
    <mergeCell ref="AA236:AB236"/>
    <mergeCell ref="AA247:AB247"/>
    <mergeCell ref="AA251:AB251"/>
    <mergeCell ref="B254:AF254"/>
    <mergeCell ref="B255:AF255"/>
    <mergeCell ref="B256:AF256"/>
    <mergeCell ref="B257:AF257"/>
    <mergeCell ref="A255:A256"/>
  </mergeCells>
  <phoneticPr fontId="17" type="noConversion"/>
  <pageMargins left="0.75138888888888899" right="0.75138888888888899" top="1" bottom="1" header="0.5" footer="0.5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6"/>
  <sheetViews>
    <sheetView tabSelected="1" view="pageBreakPreview" zoomScaleNormal="100" workbookViewId="0">
      <pane ySplit="2" topLeftCell="A3" activePane="bottomLeft" state="frozen"/>
      <selection pane="bottomLeft" activeCell="A259" sqref="A259:A266"/>
    </sheetView>
  </sheetViews>
  <sheetFormatPr defaultColWidth="9" defaultRowHeight="20.25" x14ac:dyDescent="0.15"/>
  <cols>
    <col min="1" max="1" width="16.25" style="18" customWidth="1"/>
    <col min="2" max="2" width="9.875" style="18" customWidth="1"/>
    <col min="3" max="5" width="5.875" style="19" customWidth="1"/>
    <col min="6" max="6" width="5.875" style="17" customWidth="1"/>
    <col min="7" max="11" width="5.875" style="19" customWidth="1"/>
    <col min="12" max="12" width="5.875" style="17" customWidth="1"/>
    <col min="13" max="17" width="5.875" style="19" customWidth="1"/>
    <col min="18" max="18" width="5.875" style="17" customWidth="1"/>
    <col min="19" max="23" width="5.875" style="19" customWidth="1"/>
    <col min="24" max="24" width="5.875" style="17" customWidth="1"/>
    <col min="25" max="25" width="5.875" style="19" customWidth="1"/>
    <col min="26" max="26" width="10.75" style="19" customWidth="1"/>
    <col min="27" max="27" width="12.125" style="19" customWidth="1"/>
    <col min="28" max="50" width="9" style="20"/>
    <col min="51" max="64" width="11" style="20"/>
    <col min="65" max="16384" width="9" style="20"/>
  </cols>
  <sheetData>
    <row r="1" spans="1:27" ht="53.1" customHeight="1" x14ac:dyDescent="0.15">
      <c r="A1" s="69" t="s">
        <v>282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1:27" s="16" customFormat="1" ht="15" x14ac:dyDescent="0.15">
      <c r="A2" s="3" t="s">
        <v>1</v>
      </c>
      <c r="B2" s="3" t="s">
        <v>2</v>
      </c>
      <c r="C2" s="4">
        <v>7</v>
      </c>
      <c r="D2" s="4">
        <v>8</v>
      </c>
      <c r="E2" s="4">
        <v>9</v>
      </c>
      <c r="F2" s="4">
        <v>10</v>
      </c>
      <c r="G2" s="4">
        <v>11</v>
      </c>
      <c r="H2" s="4">
        <v>12</v>
      </c>
      <c r="I2" s="4">
        <v>13</v>
      </c>
      <c r="J2" s="4">
        <v>14</v>
      </c>
      <c r="K2" s="13">
        <v>15</v>
      </c>
      <c r="L2" s="4">
        <v>16</v>
      </c>
      <c r="M2" s="4">
        <v>17</v>
      </c>
      <c r="N2" s="4">
        <v>18</v>
      </c>
      <c r="O2" s="4">
        <v>19</v>
      </c>
      <c r="P2" s="4">
        <v>20</v>
      </c>
      <c r="Q2" s="4">
        <v>21</v>
      </c>
      <c r="R2" s="4">
        <v>22</v>
      </c>
      <c r="S2" s="4">
        <v>23</v>
      </c>
      <c r="T2" s="4">
        <v>24</v>
      </c>
      <c r="U2" s="4">
        <v>25</v>
      </c>
      <c r="V2" s="4">
        <v>26</v>
      </c>
      <c r="W2" s="4">
        <v>27</v>
      </c>
      <c r="X2" s="4">
        <v>28</v>
      </c>
      <c r="Y2" s="26">
        <v>22</v>
      </c>
    </row>
    <row r="3" spans="1:27" x14ac:dyDescent="0.15">
      <c r="A3" s="6" t="s">
        <v>4</v>
      </c>
      <c r="B3" s="6" t="s">
        <v>5</v>
      </c>
      <c r="C3" s="22"/>
      <c r="D3" s="23" t="s">
        <v>11</v>
      </c>
      <c r="E3" s="23" t="s">
        <v>11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 t="s">
        <v>283</v>
      </c>
      <c r="S3" s="22"/>
      <c r="T3" s="22"/>
      <c r="U3" s="22"/>
      <c r="V3" s="22"/>
      <c r="W3" s="22"/>
      <c r="X3" s="22"/>
      <c r="Y3" s="25">
        <v>2.5</v>
      </c>
    </row>
    <row r="4" spans="1:27" x14ac:dyDescent="0.15">
      <c r="A4" s="6" t="s">
        <v>4</v>
      </c>
      <c r="B4" s="6" t="s">
        <v>7</v>
      </c>
      <c r="C4" s="22"/>
      <c r="D4" s="22"/>
      <c r="E4" s="22"/>
      <c r="F4" s="22"/>
      <c r="G4" s="22">
        <v>1</v>
      </c>
      <c r="H4" s="22"/>
      <c r="I4" s="22"/>
      <c r="J4" s="22"/>
      <c r="K4" s="22">
        <v>1</v>
      </c>
      <c r="L4" s="22"/>
      <c r="M4" s="22" t="s">
        <v>283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5">
        <v>2.5</v>
      </c>
      <c r="Z4" s="12" t="s">
        <v>6</v>
      </c>
      <c r="AA4" s="7">
        <v>1</v>
      </c>
    </row>
    <row r="5" spans="1:27" x14ac:dyDescent="0.15">
      <c r="A5" s="6" t="s">
        <v>4</v>
      </c>
      <c r="B5" s="6" t="s">
        <v>10</v>
      </c>
      <c r="C5" s="22"/>
      <c r="D5" s="22"/>
      <c r="E5" s="22">
        <v>1</v>
      </c>
      <c r="F5" s="22"/>
      <c r="G5" s="22"/>
      <c r="H5" s="22"/>
      <c r="I5" s="22"/>
      <c r="J5" s="22">
        <v>1</v>
      </c>
      <c r="K5" s="22"/>
      <c r="L5" s="22">
        <v>1</v>
      </c>
      <c r="M5" s="22"/>
      <c r="N5" s="22" t="s">
        <v>283</v>
      </c>
      <c r="O5" s="22"/>
      <c r="P5" s="22"/>
      <c r="Q5" s="22"/>
      <c r="R5" s="22"/>
      <c r="S5" s="22"/>
      <c r="T5" s="22"/>
      <c r="U5" s="22">
        <v>1</v>
      </c>
      <c r="V5" s="22"/>
      <c r="W5" s="22"/>
      <c r="X5" s="22"/>
      <c r="Y5" s="25">
        <v>4.5</v>
      </c>
      <c r="Z5" s="12" t="s">
        <v>9</v>
      </c>
      <c r="AA5" s="7" t="s">
        <v>8</v>
      </c>
    </row>
    <row r="6" spans="1:27" x14ac:dyDescent="0.15">
      <c r="A6" s="6" t="s">
        <v>4</v>
      </c>
      <c r="B6" s="6" t="s">
        <v>14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>
        <v>0</v>
      </c>
      <c r="O6" s="22"/>
      <c r="P6" s="22"/>
      <c r="Q6" s="22"/>
      <c r="R6" s="22">
        <v>1</v>
      </c>
      <c r="S6" s="23" t="s">
        <v>11</v>
      </c>
      <c r="T6" s="22"/>
      <c r="U6" s="22"/>
      <c r="V6" s="22"/>
      <c r="W6" s="22"/>
      <c r="X6" s="22"/>
      <c r="Y6" s="25">
        <v>3</v>
      </c>
      <c r="Z6" s="12" t="s">
        <v>12</v>
      </c>
      <c r="AA6" s="7" t="s">
        <v>13</v>
      </c>
    </row>
    <row r="7" spans="1:27" x14ac:dyDescent="0.15">
      <c r="A7" s="6" t="s">
        <v>4</v>
      </c>
      <c r="B7" s="6" t="s">
        <v>17</v>
      </c>
      <c r="C7" s="22"/>
      <c r="D7" s="22"/>
      <c r="E7" s="22"/>
      <c r="F7" s="22"/>
      <c r="G7" s="22"/>
      <c r="H7" s="22"/>
      <c r="I7" s="22"/>
      <c r="J7" s="22"/>
      <c r="K7" s="22"/>
      <c r="L7" s="22">
        <v>1</v>
      </c>
      <c r="M7" s="23" t="s">
        <v>11</v>
      </c>
      <c r="N7" s="22"/>
      <c r="O7" s="22"/>
      <c r="P7" s="22"/>
      <c r="Q7" s="22"/>
      <c r="R7" s="22"/>
      <c r="S7" s="22"/>
      <c r="T7" s="22">
        <v>0</v>
      </c>
      <c r="U7" s="23" t="s">
        <v>11</v>
      </c>
      <c r="V7" s="22"/>
      <c r="W7" s="22"/>
      <c r="X7" s="22">
        <v>1</v>
      </c>
      <c r="Y7" s="25">
        <v>5</v>
      </c>
      <c r="Z7" s="12" t="s">
        <v>15</v>
      </c>
      <c r="AA7" s="7" t="s">
        <v>16</v>
      </c>
    </row>
    <row r="8" spans="1:27" x14ac:dyDescent="0.15">
      <c r="A8" s="6" t="s">
        <v>4</v>
      </c>
      <c r="B8" s="6" t="s">
        <v>19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>
        <v>1</v>
      </c>
      <c r="S8" s="22"/>
      <c r="T8" s="22"/>
      <c r="U8" s="22"/>
      <c r="V8" s="22"/>
      <c r="W8" s="22"/>
      <c r="X8" s="22"/>
      <c r="Y8" s="25">
        <v>1</v>
      </c>
      <c r="Z8" s="12" t="s">
        <v>18</v>
      </c>
      <c r="AA8" s="7">
        <v>0</v>
      </c>
    </row>
    <row r="9" spans="1:27" x14ac:dyDescent="0.15">
      <c r="A9" s="6" t="s">
        <v>4</v>
      </c>
      <c r="B9" s="6" t="s">
        <v>22</v>
      </c>
      <c r="C9" s="22" t="s">
        <v>8</v>
      </c>
      <c r="D9" s="22" t="s">
        <v>8</v>
      </c>
      <c r="E9" s="22" t="s">
        <v>8</v>
      </c>
      <c r="F9" s="22" t="s">
        <v>8</v>
      </c>
      <c r="G9" s="22" t="s">
        <v>8</v>
      </c>
      <c r="H9" s="22"/>
      <c r="I9" s="22"/>
      <c r="J9" s="22">
        <v>1</v>
      </c>
      <c r="K9" s="23" t="s">
        <v>11</v>
      </c>
      <c r="L9" s="23" t="s">
        <v>11</v>
      </c>
      <c r="M9" s="23" t="s">
        <v>11</v>
      </c>
      <c r="N9" s="22"/>
      <c r="O9" s="22"/>
      <c r="P9" s="22"/>
      <c r="Q9" s="22" t="s">
        <v>8</v>
      </c>
      <c r="R9" s="22" t="s">
        <v>8</v>
      </c>
      <c r="S9" s="22" t="s">
        <v>8</v>
      </c>
      <c r="T9" s="22" t="s">
        <v>8</v>
      </c>
      <c r="U9" s="22" t="s">
        <v>8</v>
      </c>
      <c r="V9" s="22"/>
      <c r="W9" s="22"/>
      <c r="X9" s="22" t="s">
        <v>8</v>
      </c>
      <c r="Y9" s="25">
        <v>15</v>
      </c>
      <c r="Z9" s="12" t="s">
        <v>20</v>
      </c>
      <c r="AA9" s="7" t="s">
        <v>21</v>
      </c>
    </row>
    <row r="10" spans="1:27" x14ac:dyDescent="0.15">
      <c r="A10" s="6" t="s">
        <v>4</v>
      </c>
      <c r="B10" s="6" t="s">
        <v>25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5">
        <v>0</v>
      </c>
      <c r="Z10" s="12" t="s">
        <v>23</v>
      </c>
      <c r="AA10" s="7" t="s">
        <v>24</v>
      </c>
    </row>
    <row r="11" spans="1:27" x14ac:dyDescent="0.15">
      <c r="A11" s="6" t="s">
        <v>4</v>
      </c>
      <c r="B11" s="6" t="s">
        <v>28</v>
      </c>
      <c r="C11" s="22"/>
      <c r="D11" s="22"/>
      <c r="E11" s="22"/>
      <c r="F11" s="22"/>
      <c r="G11" s="22" t="s">
        <v>283</v>
      </c>
      <c r="H11" s="22"/>
      <c r="I11" s="22"/>
      <c r="J11" s="22"/>
      <c r="K11" s="22"/>
      <c r="L11" s="22"/>
      <c r="M11" s="22" t="s">
        <v>27</v>
      </c>
      <c r="N11" s="22" t="s">
        <v>27</v>
      </c>
      <c r="O11" s="22"/>
      <c r="P11" s="22"/>
      <c r="Q11" s="22" t="s">
        <v>27</v>
      </c>
      <c r="R11" s="22" t="s">
        <v>27</v>
      </c>
      <c r="S11" s="22" t="s">
        <v>27</v>
      </c>
      <c r="T11" s="22" t="s">
        <v>27</v>
      </c>
      <c r="U11" s="22" t="s">
        <v>27</v>
      </c>
      <c r="V11" s="22"/>
      <c r="W11" s="22"/>
      <c r="X11" s="22" t="s">
        <v>27</v>
      </c>
      <c r="Y11" s="25">
        <v>8.5</v>
      </c>
      <c r="Z11" s="12" t="s">
        <v>26</v>
      </c>
      <c r="AA11" s="7" t="s">
        <v>27</v>
      </c>
    </row>
    <row r="12" spans="1:27" x14ac:dyDescent="0.15">
      <c r="A12" s="6" t="s">
        <v>4</v>
      </c>
      <c r="B12" s="6" t="s">
        <v>31</v>
      </c>
      <c r="C12" s="22"/>
      <c r="D12" s="22"/>
      <c r="E12" s="22"/>
      <c r="F12" s="22"/>
      <c r="G12" s="22"/>
      <c r="H12" s="22"/>
      <c r="I12" s="22"/>
      <c r="J12" s="22">
        <v>1</v>
      </c>
      <c r="K12" s="22"/>
      <c r="L12" s="22"/>
      <c r="M12" s="22"/>
      <c r="N12" s="22"/>
      <c r="O12" s="22"/>
      <c r="P12" s="22"/>
      <c r="Q12" s="22"/>
      <c r="R12" s="22"/>
      <c r="S12" s="22">
        <v>1</v>
      </c>
      <c r="T12" s="22"/>
      <c r="U12" s="22"/>
      <c r="V12" s="22"/>
      <c r="W12" s="22"/>
      <c r="X12" s="22"/>
      <c r="Y12" s="25">
        <v>2</v>
      </c>
      <c r="Z12" s="12" t="s">
        <v>29</v>
      </c>
      <c r="AA12" s="13" t="s">
        <v>30</v>
      </c>
    </row>
    <row r="13" spans="1:27" x14ac:dyDescent="0.15">
      <c r="A13" s="6" t="s">
        <v>4</v>
      </c>
      <c r="B13" s="6" t="s">
        <v>33</v>
      </c>
      <c r="C13" s="22"/>
      <c r="D13" s="22"/>
      <c r="E13" s="22"/>
      <c r="F13" s="22"/>
      <c r="G13" s="22">
        <v>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>
        <v>1</v>
      </c>
      <c r="V13" s="22"/>
      <c r="W13" s="22"/>
      <c r="X13" s="22">
        <v>1</v>
      </c>
      <c r="Y13" s="25">
        <v>3</v>
      </c>
      <c r="Z13" s="14" t="s">
        <v>32</v>
      </c>
      <c r="AA13" s="13" t="s">
        <v>11</v>
      </c>
    </row>
    <row r="14" spans="1:27" x14ac:dyDescent="0.15">
      <c r="A14" s="6" t="s">
        <v>4</v>
      </c>
      <c r="B14" s="6" t="s">
        <v>34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 t="s">
        <v>283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5">
        <v>0.5</v>
      </c>
    </row>
    <row r="15" spans="1:27" x14ac:dyDescent="0.15">
      <c r="A15" s="6" t="s">
        <v>4</v>
      </c>
      <c r="B15" s="6" t="s">
        <v>35</v>
      </c>
      <c r="C15" s="22"/>
      <c r="D15" s="22"/>
      <c r="E15" s="22">
        <v>1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5">
        <v>1</v>
      </c>
    </row>
    <row r="16" spans="1:27" x14ac:dyDescent="0.15">
      <c r="A16" s="6" t="s">
        <v>4</v>
      </c>
      <c r="B16" s="6" t="s">
        <v>36</v>
      </c>
      <c r="C16" s="22"/>
      <c r="D16" s="23" t="s">
        <v>11</v>
      </c>
      <c r="E16" s="22"/>
      <c r="F16" s="22" t="s">
        <v>283</v>
      </c>
      <c r="G16" s="22"/>
      <c r="H16" s="22"/>
      <c r="I16" s="22"/>
      <c r="J16" s="22"/>
      <c r="K16" s="22">
        <v>0</v>
      </c>
      <c r="L16" s="22"/>
      <c r="M16" s="22"/>
      <c r="N16" s="22"/>
      <c r="O16" s="22"/>
      <c r="P16" s="22"/>
      <c r="Q16" s="22"/>
      <c r="R16" s="22"/>
      <c r="S16" s="23" t="s">
        <v>11</v>
      </c>
      <c r="T16" s="22">
        <v>0</v>
      </c>
      <c r="U16" s="22"/>
      <c r="V16" s="22"/>
      <c r="W16" s="22"/>
      <c r="X16" s="23">
        <v>0</v>
      </c>
      <c r="Y16" s="25">
        <v>5.5</v>
      </c>
    </row>
    <row r="17" spans="1:27" x14ac:dyDescent="0.15">
      <c r="A17" s="6" t="s">
        <v>4</v>
      </c>
      <c r="B17" s="6" t="s">
        <v>37</v>
      </c>
      <c r="C17" s="22"/>
      <c r="D17" s="22"/>
      <c r="E17" s="22"/>
      <c r="F17" s="22"/>
      <c r="G17" s="22"/>
      <c r="H17" s="22"/>
      <c r="I17" s="22"/>
      <c r="J17" s="22"/>
      <c r="K17" s="22"/>
      <c r="L17" s="22">
        <v>1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5">
        <v>1</v>
      </c>
    </row>
    <row r="18" spans="1:27" x14ac:dyDescent="0.15">
      <c r="A18" s="6" t="s">
        <v>4</v>
      </c>
      <c r="B18" s="6" t="s">
        <v>38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>
        <v>0</v>
      </c>
      <c r="N18" s="22"/>
      <c r="O18" s="22"/>
      <c r="P18" s="22"/>
      <c r="Q18" s="22"/>
      <c r="R18" s="22"/>
      <c r="S18" s="22"/>
      <c r="T18" s="22"/>
      <c r="U18" s="23" t="s">
        <v>11</v>
      </c>
      <c r="V18" s="22"/>
      <c r="W18" s="22"/>
      <c r="X18" s="22"/>
      <c r="Y18" s="25">
        <v>2</v>
      </c>
    </row>
    <row r="19" spans="1:27" x14ac:dyDescent="0.15">
      <c r="A19" s="6" t="s">
        <v>4</v>
      </c>
      <c r="B19" s="6" t="s">
        <v>39</v>
      </c>
      <c r="C19" s="22"/>
      <c r="D19" s="22"/>
      <c r="E19" s="22"/>
      <c r="F19" s="22"/>
      <c r="G19" s="22"/>
      <c r="H19" s="22"/>
      <c r="I19" s="22"/>
      <c r="J19" s="22"/>
      <c r="K19" s="22"/>
      <c r="L19" s="22">
        <v>1</v>
      </c>
      <c r="M19" s="23" t="s">
        <v>11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5">
        <v>2</v>
      </c>
    </row>
    <row r="20" spans="1:27" s="17" customFormat="1" ht="20.25" customHeight="1" x14ac:dyDescent="0.15">
      <c r="A20" s="18"/>
      <c r="B20" s="18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5"/>
      <c r="W20" s="25" t="s">
        <v>303</v>
      </c>
      <c r="X20" s="25"/>
      <c r="Y20" s="25">
        <v>59</v>
      </c>
      <c r="Z20" s="19" t="s">
        <v>304</v>
      </c>
      <c r="AA20" s="27">
        <v>0.78308823529411764</v>
      </c>
    </row>
    <row r="21" spans="1:27" x14ac:dyDescent="0.15">
      <c r="A21" s="6" t="s">
        <v>42</v>
      </c>
      <c r="B21" s="6" t="s">
        <v>285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 t="s">
        <v>11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5">
        <v>1</v>
      </c>
      <c r="AA21" s="27"/>
    </row>
    <row r="22" spans="1:27" x14ac:dyDescent="0.15">
      <c r="A22" s="6"/>
      <c r="B22" s="6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 t="s">
        <v>303</v>
      </c>
      <c r="X22" s="22"/>
      <c r="Y22" s="25">
        <v>1</v>
      </c>
      <c r="Z22" s="19" t="s">
        <v>304</v>
      </c>
      <c r="AA22" s="27">
        <v>0.9375</v>
      </c>
    </row>
    <row r="23" spans="1:27" x14ac:dyDescent="0.15">
      <c r="A23" s="6" t="s">
        <v>44</v>
      </c>
      <c r="B23" s="6" t="s">
        <v>45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5">
        <v>0</v>
      </c>
      <c r="AA23" s="27"/>
    </row>
    <row r="24" spans="1:27" x14ac:dyDescent="0.15">
      <c r="A24" s="6"/>
      <c r="B24" s="6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 t="s">
        <v>303</v>
      </c>
      <c r="X24" s="22"/>
      <c r="Y24" s="25">
        <v>0</v>
      </c>
      <c r="Z24" s="19" t="s">
        <v>304</v>
      </c>
      <c r="AA24" s="27">
        <v>1</v>
      </c>
    </row>
    <row r="25" spans="1:27" x14ac:dyDescent="0.15">
      <c r="A25" s="6" t="s">
        <v>46</v>
      </c>
      <c r="B25" s="6" t="s">
        <v>47</v>
      </c>
      <c r="C25" s="25" t="s">
        <v>305</v>
      </c>
      <c r="D25" s="22" t="s">
        <v>310</v>
      </c>
      <c r="E25" s="22"/>
      <c r="F25" s="22"/>
      <c r="G25" s="22"/>
      <c r="H25" s="22"/>
      <c r="I25" s="22"/>
      <c r="J25" s="22"/>
      <c r="K25" s="22"/>
      <c r="L25" s="22"/>
      <c r="M25" s="22"/>
      <c r="N25" s="22" t="s">
        <v>310</v>
      </c>
      <c r="O25" s="22"/>
      <c r="P25" s="22"/>
      <c r="Q25" s="22"/>
      <c r="R25" s="22"/>
      <c r="S25" s="22"/>
      <c r="T25" s="22">
        <v>1</v>
      </c>
      <c r="U25" s="22"/>
      <c r="V25" s="22"/>
      <c r="W25" s="22"/>
      <c r="X25" s="22"/>
      <c r="Y25" s="25">
        <v>3.5</v>
      </c>
      <c r="AA25" s="27"/>
    </row>
    <row r="26" spans="1:27" x14ac:dyDescent="0.15">
      <c r="A26" s="6" t="s">
        <v>46</v>
      </c>
      <c r="B26" s="6" t="s">
        <v>48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5">
        <v>0</v>
      </c>
      <c r="AA26" s="27"/>
    </row>
    <row r="27" spans="1:27" x14ac:dyDescent="0.15"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 t="s">
        <v>303</v>
      </c>
      <c r="X27" s="25"/>
      <c r="Y27" s="25">
        <v>3.5</v>
      </c>
      <c r="Z27" s="19" t="s">
        <v>304</v>
      </c>
      <c r="AA27" s="27">
        <v>0.890625</v>
      </c>
    </row>
    <row r="28" spans="1:27" x14ac:dyDescent="0.15">
      <c r="A28" s="6" t="s">
        <v>286</v>
      </c>
      <c r="B28" s="6" t="s">
        <v>50</v>
      </c>
      <c r="C28" s="23" t="s">
        <v>11</v>
      </c>
      <c r="D28" s="23" t="s">
        <v>11</v>
      </c>
      <c r="E28" s="23" t="s">
        <v>11</v>
      </c>
      <c r="F28" s="23" t="s">
        <v>11</v>
      </c>
      <c r="G28" s="23" t="s">
        <v>11</v>
      </c>
      <c r="H28" s="23"/>
      <c r="I28" s="23"/>
      <c r="J28" s="23" t="s">
        <v>11</v>
      </c>
      <c r="K28" s="23" t="s">
        <v>11</v>
      </c>
      <c r="L28" s="23" t="s">
        <v>11</v>
      </c>
      <c r="M28" s="23" t="s">
        <v>11</v>
      </c>
      <c r="N28" s="23" t="s">
        <v>11</v>
      </c>
      <c r="O28" s="23"/>
      <c r="P28" s="23"/>
      <c r="Q28" s="23" t="s">
        <v>11</v>
      </c>
      <c r="R28" s="23" t="s">
        <v>11</v>
      </c>
      <c r="S28" s="23" t="s">
        <v>11</v>
      </c>
      <c r="T28" s="23" t="s">
        <v>11</v>
      </c>
      <c r="U28" s="23" t="s">
        <v>11</v>
      </c>
      <c r="V28" s="23"/>
      <c r="W28" s="23"/>
      <c r="X28" s="23" t="s">
        <v>11</v>
      </c>
      <c r="Y28" s="25">
        <v>16</v>
      </c>
      <c r="AA28" s="27"/>
    </row>
    <row r="29" spans="1:27" x14ac:dyDescent="0.15">
      <c r="A29" s="6"/>
      <c r="B29" s="6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 t="s">
        <v>303</v>
      </c>
      <c r="X29" s="22"/>
      <c r="Y29" s="25">
        <v>16</v>
      </c>
      <c r="Z29" s="19" t="s">
        <v>304</v>
      </c>
      <c r="AA29" s="27">
        <v>0</v>
      </c>
    </row>
    <row r="30" spans="1:27" x14ac:dyDescent="0.15">
      <c r="A30" s="6" t="s">
        <v>64</v>
      </c>
      <c r="B30" s="6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 t="s">
        <v>24</v>
      </c>
      <c r="R30" s="22"/>
      <c r="S30" s="22"/>
      <c r="T30" s="22" t="s">
        <v>24</v>
      </c>
      <c r="U30" s="22" t="s">
        <v>24</v>
      </c>
      <c r="V30" s="22"/>
      <c r="W30" s="22"/>
      <c r="X30" s="22"/>
      <c r="Y30" s="25">
        <v>3</v>
      </c>
      <c r="AA30" s="27"/>
    </row>
    <row r="31" spans="1:27" x14ac:dyDescent="0.15">
      <c r="A31" s="6" t="s">
        <v>64</v>
      </c>
      <c r="B31" s="6" t="s">
        <v>66</v>
      </c>
      <c r="C31" s="22"/>
      <c r="D31" s="22"/>
      <c r="E31" s="22" t="s">
        <v>283</v>
      </c>
      <c r="F31" s="22"/>
      <c r="G31" s="22"/>
      <c r="H31" s="22"/>
      <c r="I31" s="22"/>
      <c r="J31" s="22" t="s">
        <v>21</v>
      </c>
      <c r="K31" s="22" t="s">
        <v>21</v>
      </c>
      <c r="L31" s="22" t="s">
        <v>21</v>
      </c>
      <c r="M31" s="22" t="s">
        <v>21</v>
      </c>
      <c r="N31" s="22" t="s">
        <v>21</v>
      </c>
      <c r="O31" s="22"/>
      <c r="P31" s="22"/>
      <c r="Q31" s="22"/>
      <c r="R31" s="22" t="s">
        <v>283</v>
      </c>
      <c r="S31" s="22"/>
      <c r="T31" s="22"/>
      <c r="U31" s="22"/>
      <c r="V31" s="22"/>
      <c r="W31" s="22"/>
      <c r="X31" s="22">
        <v>1</v>
      </c>
      <c r="Y31" s="25">
        <v>7</v>
      </c>
      <c r="AA31" s="27"/>
    </row>
    <row r="32" spans="1:27" x14ac:dyDescent="0.15">
      <c r="A32" s="6" t="s">
        <v>64</v>
      </c>
      <c r="B32" s="6" t="s">
        <v>67</v>
      </c>
      <c r="C32" s="22"/>
      <c r="D32" s="22" t="s">
        <v>310</v>
      </c>
      <c r="E32" s="22"/>
      <c r="F32" s="22"/>
      <c r="G32" s="22"/>
      <c r="H32" s="22"/>
      <c r="I32" s="22"/>
      <c r="J32" s="22" t="s">
        <v>283</v>
      </c>
      <c r="K32" s="22">
        <v>1</v>
      </c>
      <c r="L32" s="22">
        <v>1</v>
      </c>
      <c r="M32" s="70" t="s">
        <v>305</v>
      </c>
      <c r="N32" s="23" t="s">
        <v>11</v>
      </c>
      <c r="O32" s="22"/>
      <c r="P32" s="22"/>
      <c r="Q32" s="22"/>
      <c r="R32" s="22"/>
      <c r="S32" s="23" t="s">
        <v>11</v>
      </c>
      <c r="T32" s="22" t="s">
        <v>305</v>
      </c>
      <c r="U32" s="22"/>
      <c r="V32" s="22"/>
      <c r="W32" s="22"/>
      <c r="X32" s="22"/>
      <c r="Y32" s="25">
        <v>6.5</v>
      </c>
      <c r="AA32" s="27"/>
    </row>
    <row r="33" spans="1:27" x14ac:dyDescent="0.15">
      <c r="A33" s="6"/>
      <c r="B33" s="6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 t="s">
        <v>303</v>
      </c>
      <c r="X33" s="22"/>
      <c r="Y33" s="25">
        <v>16.5</v>
      </c>
      <c r="Z33" s="19" t="s">
        <v>304</v>
      </c>
      <c r="AA33" s="27">
        <v>0.65625</v>
      </c>
    </row>
    <row r="34" spans="1:27" x14ac:dyDescent="0.15">
      <c r="A34" s="6" t="s">
        <v>53</v>
      </c>
      <c r="B34" s="6" t="s">
        <v>56</v>
      </c>
      <c r="C34" s="22"/>
      <c r="D34" s="22"/>
      <c r="E34" s="22">
        <v>1</v>
      </c>
      <c r="F34" s="22"/>
      <c r="G34" s="22" t="s">
        <v>287</v>
      </c>
      <c r="H34" s="22"/>
      <c r="I34" s="22"/>
      <c r="J34" s="22" t="s">
        <v>283</v>
      </c>
      <c r="K34" s="22"/>
      <c r="L34" s="22"/>
      <c r="M34" s="22" t="s">
        <v>283</v>
      </c>
      <c r="N34" s="22"/>
      <c r="O34" s="22"/>
      <c r="P34" s="22"/>
      <c r="Q34" s="23" t="s">
        <v>11</v>
      </c>
      <c r="R34" s="22"/>
      <c r="S34" s="23" t="s">
        <v>11</v>
      </c>
      <c r="T34" s="23" t="s">
        <v>11</v>
      </c>
      <c r="U34" s="22">
        <v>1</v>
      </c>
      <c r="V34" s="22"/>
      <c r="W34" s="22"/>
      <c r="X34" s="22"/>
      <c r="Y34" s="25">
        <v>7</v>
      </c>
      <c r="AA34" s="27"/>
    </row>
    <row r="35" spans="1:27" x14ac:dyDescent="0.15">
      <c r="A35" s="6" t="s">
        <v>53</v>
      </c>
      <c r="B35" s="6" t="s">
        <v>55</v>
      </c>
      <c r="C35" s="22"/>
      <c r="D35" s="22">
        <v>1</v>
      </c>
      <c r="E35" s="22"/>
      <c r="F35" s="22">
        <v>1</v>
      </c>
      <c r="G35" s="22"/>
      <c r="H35" s="22"/>
      <c r="I35" s="22"/>
      <c r="J35" s="22"/>
      <c r="K35" s="23" t="s">
        <v>11</v>
      </c>
      <c r="L35" s="22"/>
      <c r="M35" s="22"/>
      <c r="N35" s="22"/>
      <c r="O35" s="22"/>
      <c r="P35" s="22"/>
      <c r="Q35" s="22"/>
      <c r="R35" s="22"/>
      <c r="S35" s="23" t="s">
        <v>11</v>
      </c>
      <c r="T35" s="23" t="s">
        <v>11</v>
      </c>
      <c r="U35" s="22" t="s">
        <v>287</v>
      </c>
      <c r="V35" s="22"/>
      <c r="W35" s="22"/>
      <c r="X35" s="22" t="s">
        <v>283</v>
      </c>
      <c r="Y35" s="25">
        <v>6.5</v>
      </c>
      <c r="AA35" s="27"/>
    </row>
    <row r="36" spans="1:27" x14ac:dyDescent="0.15">
      <c r="A36" s="6" t="s">
        <v>53</v>
      </c>
      <c r="B36" s="6" t="s">
        <v>57</v>
      </c>
      <c r="C36" s="22"/>
      <c r="D36" s="22"/>
      <c r="E36" s="22">
        <v>1</v>
      </c>
      <c r="F36" s="22"/>
      <c r="G36" s="22">
        <v>1</v>
      </c>
      <c r="H36" s="22"/>
      <c r="I36" s="22"/>
      <c r="J36" s="22"/>
      <c r="K36" s="22"/>
      <c r="L36" s="22"/>
      <c r="M36" s="22" t="s">
        <v>283</v>
      </c>
      <c r="N36" s="22"/>
      <c r="O36" s="22"/>
      <c r="P36" s="22"/>
      <c r="Q36" s="23" t="s">
        <v>11</v>
      </c>
      <c r="R36" s="22"/>
      <c r="S36" s="22"/>
      <c r="T36" s="23" t="s">
        <v>11</v>
      </c>
      <c r="U36" s="23" t="s">
        <v>283</v>
      </c>
      <c r="V36" s="22"/>
      <c r="W36" s="22"/>
      <c r="X36" s="22" t="s">
        <v>283</v>
      </c>
      <c r="Y36" s="25">
        <v>5.5</v>
      </c>
      <c r="AA36" s="27"/>
    </row>
    <row r="37" spans="1:27" x14ac:dyDescent="0.15">
      <c r="A37" s="6" t="s">
        <v>53</v>
      </c>
      <c r="B37" s="6" t="s">
        <v>54</v>
      </c>
      <c r="C37" s="23" t="s">
        <v>11</v>
      </c>
      <c r="D37" s="22">
        <v>1</v>
      </c>
      <c r="E37" s="22"/>
      <c r="F37" s="22">
        <v>1</v>
      </c>
      <c r="G37" s="22"/>
      <c r="H37" s="22"/>
      <c r="I37" s="22"/>
      <c r="J37" s="22"/>
      <c r="K37" s="22"/>
      <c r="L37" s="22"/>
      <c r="M37" s="22"/>
      <c r="N37" s="22">
        <v>1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5">
        <v>4</v>
      </c>
      <c r="AA37" s="27"/>
    </row>
    <row r="38" spans="1:27" x14ac:dyDescent="0.15">
      <c r="A38" s="6"/>
      <c r="B38" s="6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 t="s">
        <v>303</v>
      </c>
      <c r="X38" s="22"/>
      <c r="Y38" s="25">
        <v>23</v>
      </c>
      <c r="Z38" s="19" t="s">
        <v>304</v>
      </c>
      <c r="AA38" s="27">
        <v>0.640625</v>
      </c>
    </row>
    <row r="39" spans="1:27" x14ac:dyDescent="0.15">
      <c r="A39" s="6" t="s">
        <v>68</v>
      </c>
      <c r="B39" s="6" t="s">
        <v>69</v>
      </c>
      <c r="C39" s="23" t="s">
        <v>11</v>
      </c>
      <c r="D39" s="23" t="s">
        <v>11</v>
      </c>
      <c r="E39" s="22"/>
      <c r="F39" s="22" t="s">
        <v>283</v>
      </c>
      <c r="G39" s="22"/>
      <c r="H39" s="22"/>
      <c r="I39" s="22"/>
      <c r="J39" s="22"/>
      <c r="K39" s="23" t="s">
        <v>11</v>
      </c>
      <c r="L39" s="22">
        <v>1</v>
      </c>
      <c r="M39" s="23" t="s">
        <v>11</v>
      </c>
      <c r="N39" s="23" t="s">
        <v>11</v>
      </c>
      <c r="O39" s="22"/>
      <c r="P39" s="22"/>
      <c r="Q39" s="23" t="s">
        <v>11</v>
      </c>
      <c r="R39" s="23" t="s">
        <v>11</v>
      </c>
      <c r="S39" s="23" t="s">
        <v>11</v>
      </c>
      <c r="T39" s="23" t="s">
        <v>11</v>
      </c>
      <c r="U39" s="22" t="s">
        <v>283</v>
      </c>
      <c r="V39" s="22"/>
      <c r="W39" s="22"/>
      <c r="X39" s="22"/>
      <c r="Y39" s="25">
        <v>11</v>
      </c>
      <c r="AA39" s="27"/>
    </row>
    <row r="40" spans="1:27" x14ac:dyDescent="0.15">
      <c r="A40" s="6" t="s">
        <v>68</v>
      </c>
      <c r="B40" s="6" t="s">
        <v>70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>
        <v>1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>
        <v>0</v>
      </c>
      <c r="Y40" s="25">
        <v>2</v>
      </c>
      <c r="AA40" s="27"/>
    </row>
    <row r="41" spans="1:27" x14ac:dyDescent="0.15">
      <c r="A41" s="6" t="s">
        <v>68</v>
      </c>
      <c r="B41" s="6" t="s">
        <v>71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 t="s">
        <v>8</v>
      </c>
      <c r="S41" s="22"/>
      <c r="T41" s="22"/>
      <c r="U41" s="22"/>
      <c r="V41" s="22"/>
      <c r="W41" s="22"/>
      <c r="X41" s="22"/>
      <c r="Y41" s="25">
        <v>1</v>
      </c>
      <c r="AA41" s="27"/>
    </row>
    <row r="42" spans="1:27" x14ac:dyDescent="0.15">
      <c r="A42" s="6"/>
      <c r="B42" s="6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 t="s">
        <v>303</v>
      </c>
      <c r="X42" s="22"/>
      <c r="Y42" s="25">
        <v>14</v>
      </c>
      <c r="Z42" s="19" t="s">
        <v>304</v>
      </c>
      <c r="AA42" s="27">
        <v>0.70833333333333337</v>
      </c>
    </row>
    <row r="43" spans="1:27" x14ac:dyDescent="0.15">
      <c r="A43" s="6" t="s">
        <v>72</v>
      </c>
      <c r="B43" s="6" t="s">
        <v>73</v>
      </c>
      <c r="C43" s="22"/>
      <c r="D43" s="22"/>
      <c r="E43" s="22"/>
      <c r="F43" s="22"/>
      <c r="G43" s="22"/>
      <c r="H43" s="22"/>
      <c r="I43" s="22"/>
      <c r="J43" s="23" t="s">
        <v>11</v>
      </c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5">
        <v>1</v>
      </c>
      <c r="AA43" s="27"/>
    </row>
    <row r="44" spans="1:27" x14ac:dyDescent="0.15">
      <c r="A44" s="6" t="s">
        <v>72</v>
      </c>
      <c r="B44" s="6" t="s">
        <v>74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>
        <v>1</v>
      </c>
      <c r="T44" s="22">
        <v>1</v>
      </c>
      <c r="U44" s="22">
        <v>1</v>
      </c>
      <c r="V44" s="22"/>
      <c r="W44" s="22"/>
      <c r="X44" s="22">
        <v>1</v>
      </c>
      <c r="Y44" s="25">
        <v>4</v>
      </c>
      <c r="AA44" s="27"/>
    </row>
    <row r="45" spans="1:27" x14ac:dyDescent="0.15">
      <c r="A45" s="6" t="s">
        <v>72</v>
      </c>
      <c r="B45" s="6" t="s">
        <v>75</v>
      </c>
      <c r="C45" s="22"/>
      <c r="D45" s="22"/>
      <c r="E45" s="22"/>
      <c r="F45" s="22"/>
      <c r="G45" s="22"/>
      <c r="H45" s="22"/>
      <c r="I45" s="22"/>
      <c r="J45" s="22"/>
      <c r="K45" s="22" t="s">
        <v>283</v>
      </c>
      <c r="L45" s="22"/>
      <c r="M45" s="22"/>
      <c r="N45" s="23" t="s">
        <v>11</v>
      </c>
      <c r="O45" s="22">
        <v>1</v>
      </c>
      <c r="P45" s="22"/>
      <c r="Q45" s="22" t="s">
        <v>283</v>
      </c>
      <c r="R45" s="22"/>
      <c r="S45" s="22"/>
      <c r="T45" s="22"/>
      <c r="U45" s="22"/>
      <c r="V45" s="22"/>
      <c r="W45" s="22"/>
      <c r="X45" s="22"/>
      <c r="Y45" s="25">
        <v>3</v>
      </c>
      <c r="AA45" s="27"/>
    </row>
    <row r="46" spans="1:27" x14ac:dyDescent="0.15">
      <c r="A46" s="6" t="s">
        <v>72</v>
      </c>
      <c r="B46" s="6" t="s">
        <v>76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3" t="s">
        <v>11</v>
      </c>
      <c r="R46" s="22"/>
      <c r="S46" s="22"/>
      <c r="T46" s="22"/>
      <c r="U46" s="22"/>
      <c r="V46" s="22"/>
      <c r="W46" s="22"/>
      <c r="X46" s="22"/>
      <c r="Y46" s="25">
        <v>1</v>
      </c>
      <c r="AA46" s="27"/>
    </row>
    <row r="47" spans="1:27" x14ac:dyDescent="0.15">
      <c r="A47" s="6" t="s">
        <v>72</v>
      </c>
      <c r="B47" s="6" t="s">
        <v>77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5">
        <v>0</v>
      </c>
      <c r="AA47" s="27"/>
    </row>
    <row r="48" spans="1:27" x14ac:dyDescent="0.15">
      <c r="A48" s="6" t="s">
        <v>72</v>
      </c>
      <c r="B48" s="6" t="s">
        <v>78</v>
      </c>
      <c r="C48" s="22"/>
      <c r="D48" s="22"/>
      <c r="E48" s="22"/>
      <c r="F48" s="22"/>
      <c r="G48" s="22"/>
      <c r="H48" s="22"/>
      <c r="I48" s="22"/>
      <c r="J48" s="22"/>
      <c r="K48" s="22"/>
      <c r="L48" s="23"/>
      <c r="M48" s="23"/>
      <c r="N48" s="23"/>
      <c r="O48" s="22"/>
      <c r="P48" s="22"/>
      <c r="Q48" s="23"/>
      <c r="R48" s="23"/>
      <c r="S48" s="23"/>
      <c r="T48" s="22"/>
      <c r="U48" s="23"/>
      <c r="V48" s="22"/>
      <c r="W48" s="22"/>
      <c r="X48" s="23"/>
      <c r="Y48" s="25">
        <v>0</v>
      </c>
      <c r="AA48" s="27"/>
    </row>
    <row r="49" spans="1:27" x14ac:dyDescent="0.15">
      <c r="A49" s="6" t="s">
        <v>72</v>
      </c>
      <c r="B49" s="6" t="s">
        <v>79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5">
        <v>0</v>
      </c>
      <c r="AA49" s="27"/>
    </row>
    <row r="50" spans="1:27" x14ac:dyDescent="0.15">
      <c r="A50" s="6" t="s">
        <v>72</v>
      </c>
      <c r="B50" s="6" t="s">
        <v>80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>
        <v>1</v>
      </c>
      <c r="O50" s="22">
        <v>1</v>
      </c>
      <c r="P50" s="22"/>
      <c r="Q50" s="23" t="s">
        <v>11</v>
      </c>
      <c r="R50" s="22"/>
      <c r="S50" s="22"/>
      <c r="T50" s="22"/>
      <c r="U50" s="22"/>
      <c r="V50" s="22"/>
      <c r="W50" s="22"/>
      <c r="X50" s="22"/>
      <c r="Y50" s="25">
        <v>3</v>
      </c>
      <c r="AA50" s="27"/>
    </row>
    <row r="51" spans="1:27" x14ac:dyDescent="0.15">
      <c r="A51" s="6" t="s">
        <v>72</v>
      </c>
      <c r="B51" s="6" t="s">
        <v>81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5">
        <v>0</v>
      </c>
      <c r="AA51" s="27"/>
    </row>
    <row r="52" spans="1:27" x14ac:dyDescent="0.15">
      <c r="A52" s="6" t="s">
        <v>72</v>
      </c>
      <c r="B52" s="6" t="s">
        <v>82</v>
      </c>
      <c r="C52" s="23" t="s">
        <v>11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5">
        <v>1</v>
      </c>
      <c r="AA52" s="27"/>
    </row>
    <row r="53" spans="1:27" x14ac:dyDescent="0.15">
      <c r="A53" s="6" t="s">
        <v>72</v>
      </c>
      <c r="B53" s="6" t="s">
        <v>83</v>
      </c>
      <c r="C53" s="22"/>
      <c r="D53" s="22"/>
      <c r="E53" s="22"/>
      <c r="F53" s="23" t="s">
        <v>11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>
        <v>1</v>
      </c>
      <c r="V53" s="22"/>
      <c r="W53" s="22"/>
      <c r="X53" s="22"/>
      <c r="Y53" s="25">
        <v>2</v>
      </c>
      <c r="AA53" s="27"/>
    </row>
    <row r="54" spans="1:27" x14ac:dyDescent="0.15">
      <c r="A54" s="6" t="s">
        <v>72</v>
      </c>
      <c r="B54" s="6" t="s">
        <v>84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 t="s">
        <v>283</v>
      </c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5">
        <v>0.5</v>
      </c>
      <c r="AA54" s="27"/>
    </row>
    <row r="55" spans="1:27" x14ac:dyDescent="0.15">
      <c r="A55" s="6" t="s">
        <v>72</v>
      </c>
      <c r="B55" s="6" t="s">
        <v>85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5">
        <v>0</v>
      </c>
      <c r="AA55" s="27"/>
    </row>
    <row r="56" spans="1:27" x14ac:dyDescent="0.15">
      <c r="A56" s="6" t="s">
        <v>72</v>
      </c>
      <c r="B56" s="6" t="s">
        <v>86</v>
      </c>
      <c r="C56" s="22"/>
      <c r="D56" s="22"/>
      <c r="E56" s="22" t="s">
        <v>288</v>
      </c>
      <c r="F56" s="22" t="s">
        <v>288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5">
        <v>2</v>
      </c>
      <c r="AA56" s="27"/>
    </row>
    <row r="57" spans="1:27" x14ac:dyDescent="0.15">
      <c r="A57" s="6" t="s">
        <v>72</v>
      </c>
      <c r="B57" s="6" t="s">
        <v>87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5">
        <v>0</v>
      </c>
      <c r="AA57" s="27"/>
    </row>
    <row r="58" spans="1:27" x14ac:dyDescent="0.15">
      <c r="A58" s="6"/>
      <c r="B58" s="6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 t="s">
        <v>303</v>
      </c>
      <c r="X58" s="22"/>
      <c r="Y58" s="25">
        <v>17.5</v>
      </c>
      <c r="Z58" s="19" t="s">
        <v>304</v>
      </c>
      <c r="AA58" s="27">
        <v>0.92708333333333337</v>
      </c>
    </row>
    <row r="59" spans="1:27" x14ac:dyDescent="0.15">
      <c r="A59" s="6" t="s">
        <v>88</v>
      </c>
      <c r="B59" s="6" t="s">
        <v>89</v>
      </c>
      <c r="C59" s="23" t="s">
        <v>11</v>
      </c>
      <c r="D59" s="23" t="s">
        <v>11</v>
      </c>
      <c r="E59" s="22"/>
      <c r="F59" s="22"/>
      <c r="G59" s="22"/>
      <c r="H59" s="22"/>
      <c r="I59" s="22"/>
      <c r="J59" s="22" t="s">
        <v>21</v>
      </c>
      <c r="K59" s="22" t="s">
        <v>21</v>
      </c>
      <c r="L59" s="22" t="s">
        <v>21</v>
      </c>
      <c r="M59" s="22" t="s">
        <v>21</v>
      </c>
      <c r="N59" s="22" t="s">
        <v>21</v>
      </c>
      <c r="O59" s="22"/>
      <c r="P59" s="22"/>
      <c r="Q59" s="22" t="s">
        <v>21</v>
      </c>
      <c r="R59" s="22" t="s">
        <v>21</v>
      </c>
      <c r="S59" s="22" t="s">
        <v>21</v>
      </c>
      <c r="T59" s="22" t="s">
        <v>21</v>
      </c>
      <c r="U59" s="22" t="s">
        <v>21</v>
      </c>
      <c r="V59" s="22" t="s">
        <v>21</v>
      </c>
      <c r="W59" s="22" t="s">
        <v>21</v>
      </c>
      <c r="X59" s="22" t="s">
        <v>21</v>
      </c>
      <c r="Y59" s="25">
        <v>15</v>
      </c>
      <c r="AA59" s="27"/>
    </row>
    <row r="60" spans="1:27" x14ac:dyDescent="0.15">
      <c r="A60" s="6" t="s">
        <v>88</v>
      </c>
      <c r="B60" s="6" t="s">
        <v>90</v>
      </c>
      <c r="C60" s="23" t="s">
        <v>11</v>
      </c>
      <c r="D60" s="22"/>
      <c r="E60" s="22"/>
      <c r="F60" s="22"/>
      <c r="G60" s="22"/>
      <c r="H60" s="22"/>
      <c r="I60" s="22"/>
      <c r="J60" s="22"/>
      <c r="K60" s="22"/>
      <c r="L60" s="22"/>
      <c r="M60" s="22">
        <v>1</v>
      </c>
      <c r="N60" s="22"/>
      <c r="O60" s="22"/>
      <c r="P60" s="22"/>
      <c r="Q60" s="22"/>
      <c r="R60" s="22"/>
      <c r="S60" s="22"/>
      <c r="T60" s="22"/>
      <c r="U60" s="22">
        <v>1</v>
      </c>
      <c r="V60" s="22"/>
      <c r="W60" s="23" t="s">
        <v>11</v>
      </c>
      <c r="X60" s="22"/>
      <c r="Y60" s="25">
        <v>4</v>
      </c>
      <c r="AA60" s="27"/>
    </row>
    <row r="61" spans="1:27" x14ac:dyDescent="0.15">
      <c r="A61" s="6" t="s">
        <v>88</v>
      </c>
      <c r="B61" s="6" t="s">
        <v>91</v>
      </c>
      <c r="C61" s="22"/>
      <c r="D61" s="22">
        <v>1</v>
      </c>
      <c r="E61" s="22"/>
      <c r="F61" s="22"/>
      <c r="G61" s="22"/>
      <c r="H61" s="22"/>
      <c r="I61" s="22"/>
      <c r="J61" s="22"/>
      <c r="K61" s="22"/>
      <c r="L61" s="22"/>
      <c r="M61" s="22"/>
      <c r="N61" s="22" t="s">
        <v>283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5">
        <v>1.5</v>
      </c>
      <c r="AA61" s="27"/>
    </row>
    <row r="62" spans="1:27" x14ac:dyDescent="0.15">
      <c r="A62" s="6" t="s">
        <v>88</v>
      </c>
      <c r="B62" s="6" t="s">
        <v>92</v>
      </c>
      <c r="C62" s="22"/>
      <c r="D62" s="22"/>
      <c r="E62" s="22"/>
      <c r="F62" s="22">
        <v>1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 t="s">
        <v>21</v>
      </c>
      <c r="R62" s="22" t="s">
        <v>21</v>
      </c>
      <c r="S62" s="22" t="s">
        <v>21</v>
      </c>
      <c r="T62" s="22" t="s">
        <v>21</v>
      </c>
      <c r="U62" s="22" t="s">
        <v>21</v>
      </c>
      <c r="V62" s="22" t="s">
        <v>21</v>
      </c>
      <c r="W62" s="22" t="s">
        <v>21</v>
      </c>
      <c r="X62" s="22" t="s">
        <v>21</v>
      </c>
      <c r="Y62" s="25">
        <v>9</v>
      </c>
      <c r="AA62" s="27"/>
    </row>
    <row r="63" spans="1:27" x14ac:dyDescent="0.15">
      <c r="A63" s="6" t="s">
        <v>88</v>
      </c>
      <c r="B63" s="6" t="s">
        <v>93</v>
      </c>
      <c r="C63" s="22"/>
      <c r="D63" s="22"/>
      <c r="E63" s="22" t="s">
        <v>283</v>
      </c>
      <c r="F63" s="23" t="s">
        <v>11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5">
        <v>1.5</v>
      </c>
      <c r="AA63" s="27"/>
    </row>
    <row r="64" spans="1:27" x14ac:dyDescent="0.15">
      <c r="A64" s="6" t="s">
        <v>88</v>
      </c>
      <c r="B64" s="6" t="s">
        <v>94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 t="s">
        <v>283</v>
      </c>
      <c r="S64" s="22"/>
      <c r="T64" s="22"/>
      <c r="U64" s="22"/>
      <c r="V64" s="22"/>
      <c r="W64" s="22"/>
      <c r="X64" s="22"/>
      <c r="Y64" s="25">
        <v>0.5</v>
      </c>
      <c r="AA64" s="27"/>
    </row>
    <row r="65" spans="1:27" x14ac:dyDescent="0.15">
      <c r="A65" s="6" t="s">
        <v>88</v>
      </c>
      <c r="B65" s="6" t="s">
        <v>95</v>
      </c>
      <c r="C65" s="22"/>
      <c r="D65" s="22"/>
      <c r="E65" s="22"/>
      <c r="F65" s="22"/>
      <c r="G65" s="22">
        <v>1</v>
      </c>
      <c r="H65" s="22"/>
      <c r="I65" s="22"/>
      <c r="J65" s="22"/>
      <c r="K65" s="22"/>
      <c r="L65" s="22" t="s">
        <v>283</v>
      </c>
      <c r="M65" s="22" t="s">
        <v>283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5">
        <v>2</v>
      </c>
      <c r="AA65" s="27"/>
    </row>
    <row r="66" spans="1:27" x14ac:dyDescent="0.15">
      <c r="A66" s="6" t="s">
        <v>88</v>
      </c>
      <c r="B66" s="6" t="s">
        <v>96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 t="s">
        <v>283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5">
        <v>0.5</v>
      </c>
      <c r="AA66" s="27"/>
    </row>
    <row r="67" spans="1:27" x14ac:dyDescent="0.15">
      <c r="A67" s="6" t="s">
        <v>88</v>
      </c>
      <c r="B67" s="6" t="s">
        <v>97</v>
      </c>
      <c r="C67" s="22"/>
      <c r="D67" s="22"/>
      <c r="E67" s="22"/>
      <c r="F67" s="22"/>
      <c r="G67" s="22" t="s">
        <v>283</v>
      </c>
      <c r="H67" s="22"/>
      <c r="I67" s="22"/>
      <c r="J67" s="23" t="s">
        <v>11</v>
      </c>
      <c r="K67" s="22" t="s">
        <v>283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5">
        <v>2</v>
      </c>
      <c r="AA67" s="27"/>
    </row>
    <row r="68" spans="1:27" x14ac:dyDescent="0.15">
      <c r="A68" s="6" t="s">
        <v>88</v>
      </c>
      <c r="B68" s="6" t="s">
        <v>99</v>
      </c>
      <c r="C68" s="22"/>
      <c r="D68" s="22">
        <v>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>
        <v>1</v>
      </c>
      <c r="R68" s="22"/>
      <c r="S68" s="22"/>
      <c r="T68" s="22"/>
      <c r="U68" s="22"/>
      <c r="V68" s="22"/>
      <c r="W68" s="22"/>
      <c r="X68" s="22"/>
      <c r="Y68" s="25">
        <v>2</v>
      </c>
      <c r="AA68" s="27"/>
    </row>
    <row r="69" spans="1:27" x14ac:dyDescent="0.15">
      <c r="A69" s="6" t="s">
        <v>88</v>
      </c>
      <c r="B69" s="6" t="s">
        <v>98</v>
      </c>
      <c r="C69" s="22">
        <v>0</v>
      </c>
      <c r="D69" s="23" t="s">
        <v>11</v>
      </c>
      <c r="E69" s="22"/>
      <c r="F69" s="22"/>
      <c r="G69" s="22"/>
      <c r="H69" s="22"/>
      <c r="I69" s="22"/>
      <c r="J69" s="22"/>
      <c r="K69" s="22">
        <v>0</v>
      </c>
      <c r="L69" s="22">
        <v>1</v>
      </c>
      <c r="M69" s="22"/>
      <c r="N69" s="22"/>
      <c r="O69" s="22"/>
      <c r="P69" s="22"/>
      <c r="Q69" s="22">
        <v>1</v>
      </c>
      <c r="R69" s="22">
        <v>0</v>
      </c>
      <c r="S69" s="22">
        <v>0</v>
      </c>
      <c r="T69" s="22">
        <v>0</v>
      </c>
      <c r="U69" s="22">
        <v>0</v>
      </c>
      <c r="V69" s="22"/>
      <c r="W69" s="23" t="s">
        <v>11</v>
      </c>
      <c r="X69" s="22">
        <v>0</v>
      </c>
      <c r="Y69" s="25">
        <v>11</v>
      </c>
      <c r="AA69" s="27"/>
    </row>
    <row r="70" spans="1:27" x14ac:dyDescent="0.15">
      <c r="A70" s="6" t="s">
        <v>88</v>
      </c>
      <c r="B70" s="6" t="s">
        <v>100</v>
      </c>
      <c r="C70" s="22">
        <v>0</v>
      </c>
      <c r="D70" s="22"/>
      <c r="E70" s="22" t="s">
        <v>288</v>
      </c>
      <c r="F70" s="22"/>
      <c r="G70" s="22"/>
      <c r="H70" s="22"/>
      <c r="I70" s="22"/>
      <c r="J70" s="22"/>
      <c r="K70" s="22" t="s">
        <v>283</v>
      </c>
      <c r="L70" s="22">
        <v>1</v>
      </c>
      <c r="M70" s="22"/>
      <c r="N70" s="22" t="s">
        <v>283</v>
      </c>
      <c r="O70" s="22"/>
      <c r="P70" s="22"/>
      <c r="Q70" s="22"/>
      <c r="R70" s="22"/>
      <c r="S70" s="23" t="s">
        <v>11</v>
      </c>
      <c r="T70" s="22"/>
      <c r="U70" s="22">
        <v>0</v>
      </c>
      <c r="V70" s="22"/>
      <c r="W70" s="22"/>
      <c r="X70" s="22"/>
      <c r="Y70" s="25">
        <v>6</v>
      </c>
      <c r="AA70" s="27"/>
    </row>
    <row r="71" spans="1:27" x14ac:dyDescent="0.15">
      <c r="A71" s="6" t="s">
        <v>88</v>
      </c>
      <c r="B71" s="6" t="s">
        <v>289</v>
      </c>
      <c r="C71" s="22"/>
      <c r="D71" s="23" t="s">
        <v>11</v>
      </c>
      <c r="E71" s="22"/>
      <c r="F71" s="22"/>
      <c r="G71" s="22"/>
      <c r="H71" s="22"/>
      <c r="I71" s="22"/>
      <c r="J71" s="22"/>
      <c r="K71" s="22"/>
      <c r="L71" s="22"/>
      <c r="M71" s="23" t="s">
        <v>11</v>
      </c>
      <c r="N71" s="23" t="s">
        <v>11</v>
      </c>
      <c r="O71" s="22"/>
      <c r="P71" s="23"/>
      <c r="Q71" s="22"/>
      <c r="R71" s="22"/>
      <c r="S71" s="22"/>
      <c r="T71" s="22"/>
      <c r="U71" s="22"/>
      <c r="V71" s="22"/>
      <c r="W71" s="22"/>
      <c r="X71" s="22">
        <v>1</v>
      </c>
      <c r="Y71" s="25">
        <v>4</v>
      </c>
      <c r="AA71" s="27"/>
    </row>
    <row r="72" spans="1:27" x14ac:dyDescent="0.15">
      <c r="A72" s="6" t="s">
        <v>88</v>
      </c>
      <c r="B72" s="6" t="s">
        <v>102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 t="s">
        <v>21</v>
      </c>
      <c r="R72" s="22" t="s">
        <v>21</v>
      </c>
      <c r="S72" s="22" t="s">
        <v>21</v>
      </c>
      <c r="T72" s="22" t="s">
        <v>21</v>
      </c>
      <c r="U72" s="22" t="s">
        <v>21</v>
      </c>
      <c r="V72" s="22" t="s">
        <v>21</v>
      </c>
      <c r="W72" s="22" t="s">
        <v>21</v>
      </c>
      <c r="X72" s="22" t="s">
        <v>21</v>
      </c>
      <c r="Y72" s="25">
        <v>8</v>
      </c>
      <c r="AA72" s="27"/>
    </row>
    <row r="73" spans="1:27" x14ac:dyDescent="0.15">
      <c r="A73" s="6" t="s">
        <v>88</v>
      </c>
      <c r="B73" s="6" t="s">
        <v>103</v>
      </c>
      <c r="C73" s="22"/>
      <c r="D73" s="22"/>
      <c r="E73" s="22"/>
      <c r="F73" s="22"/>
      <c r="G73" s="22"/>
      <c r="H73" s="22"/>
      <c r="I73" s="22"/>
      <c r="J73" s="22"/>
      <c r="K73" s="22">
        <v>1</v>
      </c>
      <c r="L73" s="22"/>
      <c r="M73" s="22"/>
      <c r="N73" s="22"/>
      <c r="O73" s="22"/>
      <c r="P73" s="22"/>
      <c r="Q73" s="22"/>
      <c r="R73" s="22"/>
      <c r="S73" s="22"/>
      <c r="T73" s="22"/>
      <c r="U73" s="22">
        <v>1</v>
      </c>
      <c r="V73" s="22"/>
      <c r="W73" s="23" t="s">
        <v>11</v>
      </c>
      <c r="X73" s="22"/>
      <c r="Y73" s="25">
        <v>3</v>
      </c>
      <c r="AA73" s="27"/>
    </row>
    <row r="74" spans="1:27" x14ac:dyDescent="0.15">
      <c r="A74" s="6"/>
      <c r="B74" s="6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 t="s">
        <v>303</v>
      </c>
      <c r="X74" s="22"/>
      <c r="Y74" s="25">
        <v>70</v>
      </c>
      <c r="Z74" s="19" t="s">
        <v>304</v>
      </c>
      <c r="AA74" s="27">
        <v>0.70833333333333337</v>
      </c>
    </row>
    <row r="75" spans="1:27" x14ac:dyDescent="0.15">
      <c r="A75" s="6" t="s">
        <v>104</v>
      </c>
      <c r="B75" s="6" t="s">
        <v>105</v>
      </c>
      <c r="C75" s="23" t="s">
        <v>11</v>
      </c>
      <c r="D75" s="22"/>
      <c r="E75" s="22"/>
      <c r="F75" s="22" t="s">
        <v>283</v>
      </c>
      <c r="G75" s="22"/>
      <c r="H75" s="22"/>
      <c r="I75" s="22"/>
      <c r="J75" s="22"/>
      <c r="K75" s="22"/>
      <c r="L75" s="22"/>
      <c r="M75" s="22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5">
        <v>2.5</v>
      </c>
      <c r="AA75" s="27"/>
    </row>
    <row r="76" spans="1:27" x14ac:dyDescent="0.15">
      <c r="A76" s="6" t="s">
        <v>104</v>
      </c>
      <c r="B76" s="6" t="s">
        <v>106</v>
      </c>
      <c r="C76" s="22"/>
      <c r="D76" s="22"/>
      <c r="E76" s="22"/>
      <c r="F76" s="22"/>
      <c r="G76" s="22">
        <v>1</v>
      </c>
      <c r="H76" s="22"/>
      <c r="I76" s="22"/>
      <c r="J76" s="22"/>
      <c r="K76" s="22"/>
      <c r="L76" s="22">
        <v>1</v>
      </c>
      <c r="M76" s="22"/>
      <c r="N76" s="22" t="s">
        <v>283</v>
      </c>
      <c r="O76" s="22"/>
      <c r="P76" s="22"/>
      <c r="Q76" s="22"/>
      <c r="R76" s="22"/>
      <c r="S76" s="22"/>
      <c r="T76" s="22"/>
      <c r="U76" s="22" t="s">
        <v>283</v>
      </c>
      <c r="V76" s="22"/>
      <c r="W76" s="22"/>
      <c r="X76" s="23" t="s">
        <v>11</v>
      </c>
      <c r="Y76" s="25">
        <v>4</v>
      </c>
      <c r="AA76" s="27"/>
    </row>
    <row r="77" spans="1:27" x14ac:dyDescent="0.15">
      <c r="A77" s="6" t="s">
        <v>104</v>
      </c>
      <c r="B77" s="6" t="s">
        <v>107</v>
      </c>
      <c r="C77" s="22"/>
      <c r="D77" s="22" t="s">
        <v>283</v>
      </c>
      <c r="E77" s="22"/>
      <c r="F77" s="22">
        <v>1</v>
      </c>
      <c r="G77" s="22"/>
      <c r="H77" s="22"/>
      <c r="I77" s="22"/>
      <c r="J77" s="22"/>
      <c r="K77" s="22"/>
      <c r="L77" s="22" t="s">
        <v>283</v>
      </c>
      <c r="M77" s="22">
        <v>0</v>
      </c>
      <c r="N77" s="22">
        <v>1</v>
      </c>
      <c r="O77" s="22"/>
      <c r="P77" s="22"/>
      <c r="Q77" s="22" t="s">
        <v>283</v>
      </c>
      <c r="R77" s="22"/>
      <c r="S77" s="22"/>
      <c r="T77" s="22"/>
      <c r="U77" s="22"/>
      <c r="V77" s="22"/>
      <c r="W77" s="22"/>
      <c r="X77" s="22"/>
      <c r="Y77" s="25">
        <v>4.5</v>
      </c>
      <c r="AA77" s="27"/>
    </row>
    <row r="78" spans="1:27" x14ac:dyDescent="0.15">
      <c r="A78" s="6" t="s">
        <v>104</v>
      </c>
      <c r="B78" s="6" t="s">
        <v>108</v>
      </c>
      <c r="C78" s="22"/>
      <c r="D78" s="22"/>
      <c r="E78" s="22"/>
      <c r="F78" s="22">
        <v>0</v>
      </c>
      <c r="G78" s="23" t="s">
        <v>11</v>
      </c>
      <c r="H78" s="22"/>
      <c r="I78" s="22"/>
      <c r="J78" s="22"/>
      <c r="K78" s="22"/>
      <c r="L78" s="22"/>
      <c r="M78" s="22"/>
      <c r="N78" s="22"/>
      <c r="O78" s="22"/>
      <c r="P78" s="22"/>
      <c r="Q78" s="22">
        <v>1</v>
      </c>
      <c r="R78" s="22"/>
      <c r="S78" s="22"/>
      <c r="T78" s="22">
        <v>1</v>
      </c>
      <c r="U78" s="22"/>
      <c r="V78" s="22"/>
      <c r="W78" s="22"/>
      <c r="X78" s="22"/>
      <c r="Y78" s="25">
        <v>4</v>
      </c>
      <c r="AA78" s="27"/>
    </row>
    <row r="79" spans="1:27" x14ac:dyDescent="0.15">
      <c r="A79" s="6" t="s">
        <v>104</v>
      </c>
      <c r="B79" s="6" t="s">
        <v>109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5">
        <v>0</v>
      </c>
      <c r="AA79" s="27"/>
    </row>
    <row r="80" spans="1:27" x14ac:dyDescent="0.15">
      <c r="A80" s="6" t="s">
        <v>104</v>
      </c>
      <c r="B80" s="6" t="s">
        <v>290</v>
      </c>
      <c r="C80" s="22"/>
      <c r="D80" s="22"/>
      <c r="E80" s="22"/>
      <c r="F80" s="22"/>
      <c r="G80" s="22"/>
      <c r="H80" s="22"/>
      <c r="I80" s="22"/>
      <c r="J80" s="22"/>
      <c r="K80" s="22">
        <v>1</v>
      </c>
      <c r="L80" s="23" t="s">
        <v>11</v>
      </c>
      <c r="M80" s="22"/>
      <c r="N80" s="22"/>
      <c r="O80" s="22"/>
      <c r="P80" s="22"/>
      <c r="Q80" s="22"/>
      <c r="R80" s="22"/>
      <c r="S80" s="22"/>
      <c r="T80" s="22" t="s">
        <v>283</v>
      </c>
      <c r="U80" s="22"/>
      <c r="V80" s="22"/>
      <c r="W80" s="22"/>
      <c r="X80" s="22"/>
      <c r="Y80" s="25">
        <v>2.5</v>
      </c>
      <c r="AA80" s="27"/>
    </row>
    <row r="81" spans="1:27" x14ac:dyDescent="0.15">
      <c r="A81" s="6" t="s">
        <v>104</v>
      </c>
      <c r="B81" s="6" t="s">
        <v>110</v>
      </c>
      <c r="C81" s="22"/>
      <c r="D81" s="23" t="s">
        <v>11</v>
      </c>
      <c r="E81" s="23" t="s">
        <v>11</v>
      </c>
      <c r="F81" s="22"/>
      <c r="G81" s="22"/>
      <c r="H81" s="22"/>
      <c r="I81" s="22"/>
      <c r="J81" s="23" t="s">
        <v>11</v>
      </c>
      <c r="K81" s="22">
        <v>0</v>
      </c>
      <c r="L81" s="23"/>
      <c r="M81" s="22">
        <v>0</v>
      </c>
      <c r="N81" s="22">
        <v>0</v>
      </c>
      <c r="O81" s="22"/>
      <c r="P81" s="22"/>
      <c r="Q81" s="22">
        <v>0</v>
      </c>
      <c r="R81" s="22">
        <v>0</v>
      </c>
      <c r="S81" s="22">
        <v>0</v>
      </c>
      <c r="T81" s="22"/>
      <c r="U81" s="22">
        <v>0</v>
      </c>
      <c r="V81" s="22"/>
      <c r="W81" s="22"/>
      <c r="X81" s="22">
        <v>0</v>
      </c>
      <c r="Y81" s="25">
        <v>11</v>
      </c>
      <c r="AA81" s="27"/>
    </row>
    <row r="82" spans="1:27" x14ac:dyDescent="0.15">
      <c r="A82" s="6" t="s">
        <v>104</v>
      </c>
      <c r="B82" s="6" t="s">
        <v>111</v>
      </c>
      <c r="C82" s="23" t="s">
        <v>11</v>
      </c>
      <c r="D82" s="23" t="s">
        <v>11</v>
      </c>
      <c r="E82" s="23" t="s">
        <v>11</v>
      </c>
      <c r="F82" s="23" t="s">
        <v>11</v>
      </c>
      <c r="G82" s="23" t="s">
        <v>11</v>
      </c>
      <c r="H82" s="22"/>
      <c r="I82" s="22"/>
      <c r="J82" s="22">
        <v>0</v>
      </c>
      <c r="K82" s="23" t="s">
        <v>11</v>
      </c>
      <c r="L82" s="23" t="s">
        <v>11</v>
      </c>
      <c r="M82" s="23" t="s">
        <v>11</v>
      </c>
      <c r="N82" s="23" t="s">
        <v>11</v>
      </c>
      <c r="O82" s="22"/>
      <c r="P82" s="22"/>
      <c r="Q82" s="23" t="s">
        <v>11</v>
      </c>
      <c r="R82" s="22"/>
      <c r="S82" s="22"/>
      <c r="T82" s="22"/>
      <c r="U82" s="22"/>
      <c r="V82" s="22"/>
      <c r="W82" s="22"/>
      <c r="X82" s="22"/>
      <c r="Y82" s="25">
        <v>11</v>
      </c>
      <c r="AA82" s="27"/>
    </row>
    <row r="83" spans="1:27" x14ac:dyDescent="0.15">
      <c r="A83" s="6"/>
      <c r="B83" s="6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 t="s">
        <v>303</v>
      </c>
      <c r="X83" s="22"/>
      <c r="Y83" s="25">
        <v>39.5</v>
      </c>
      <c r="Z83" s="19" t="s">
        <v>304</v>
      </c>
      <c r="AA83" s="27">
        <v>0.69140625</v>
      </c>
    </row>
    <row r="84" spans="1:27" x14ac:dyDescent="0.15">
      <c r="A84" s="6" t="s">
        <v>112</v>
      </c>
      <c r="B84" s="6" t="s">
        <v>113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5">
        <v>0</v>
      </c>
      <c r="AA84" s="27"/>
    </row>
    <row r="85" spans="1:27" x14ac:dyDescent="0.15">
      <c r="A85" s="6" t="s">
        <v>112</v>
      </c>
      <c r="B85" s="6" t="s">
        <v>114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5">
        <v>0</v>
      </c>
      <c r="AA85" s="27"/>
    </row>
    <row r="86" spans="1:27" x14ac:dyDescent="0.15">
      <c r="A86" s="6" t="s">
        <v>112</v>
      </c>
      <c r="B86" s="6" t="s">
        <v>115</v>
      </c>
      <c r="C86" s="22"/>
      <c r="D86" s="22"/>
      <c r="E86" s="22"/>
      <c r="F86" s="22" t="s">
        <v>8</v>
      </c>
      <c r="G86" s="22"/>
      <c r="H86" s="22"/>
      <c r="I86" s="22"/>
      <c r="J86" s="23" t="s">
        <v>11</v>
      </c>
      <c r="K86" s="22" t="s">
        <v>8</v>
      </c>
      <c r="L86" s="22"/>
      <c r="M86" s="22"/>
      <c r="N86" s="22"/>
      <c r="O86" s="22"/>
      <c r="P86" s="22"/>
      <c r="Q86" s="22"/>
      <c r="R86" s="22"/>
      <c r="S86" s="22"/>
      <c r="T86" s="22" t="s">
        <v>8</v>
      </c>
      <c r="U86" s="22"/>
      <c r="V86" s="22"/>
      <c r="W86" s="22"/>
      <c r="X86" s="22" t="s">
        <v>283</v>
      </c>
      <c r="Y86" s="25">
        <v>4.5</v>
      </c>
      <c r="AA86" s="27"/>
    </row>
    <row r="87" spans="1:27" x14ac:dyDescent="0.15">
      <c r="A87" s="6"/>
      <c r="B87" s="6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 t="s">
        <v>303</v>
      </c>
      <c r="X87" s="22"/>
      <c r="Y87" s="25">
        <v>4.5</v>
      </c>
      <c r="Z87" s="19" t="s">
        <v>304</v>
      </c>
      <c r="AA87" s="27">
        <v>0.90625</v>
      </c>
    </row>
    <row r="88" spans="1:27" x14ac:dyDescent="0.15">
      <c r="A88" s="28" t="s">
        <v>116</v>
      </c>
      <c r="B88" s="6" t="s">
        <v>117</v>
      </c>
      <c r="C88" s="22"/>
      <c r="D88" s="22"/>
      <c r="E88" s="23" t="s">
        <v>11</v>
      </c>
      <c r="F88" s="22" t="s">
        <v>283</v>
      </c>
      <c r="G88" s="23" t="s">
        <v>11</v>
      </c>
      <c r="H88" s="22"/>
      <c r="I88" s="22"/>
      <c r="J88" s="22"/>
      <c r="K88" s="22">
        <v>1</v>
      </c>
      <c r="L88" s="22"/>
      <c r="M88" s="22"/>
      <c r="N88" s="22" t="s">
        <v>283</v>
      </c>
      <c r="O88" s="22"/>
      <c r="P88" s="22"/>
      <c r="Q88" s="22" t="s">
        <v>283</v>
      </c>
      <c r="R88" s="22" t="s">
        <v>283</v>
      </c>
      <c r="S88" s="22" t="s">
        <v>283</v>
      </c>
      <c r="T88" s="22" t="s">
        <v>283</v>
      </c>
      <c r="U88" s="22" t="s">
        <v>287</v>
      </c>
      <c r="V88" s="22"/>
      <c r="W88" s="22"/>
      <c r="X88" s="22"/>
      <c r="Y88" s="25">
        <v>7</v>
      </c>
      <c r="AA88" s="27"/>
    </row>
    <row r="89" spans="1:27" x14ac:dyDescent="0.15">
      <c r="A89" s="28" t="s">
        <v>116</v>
      </c>
      <c r="B89" s="6" t="s">
        <v>118</v>
      </c>
      <c r="C89" s="22"/>
      <c r="D89" s="22"/>
      <c r="E89" s="22"/>
      <c r="F89" s="22"/>
      <c r="G89" s="22" t="s">
        <v>283</v>
      </c>
      <c r="H89" s="22"/>
      <c r="I89" s="22"/>
      <c r="J89" s="22"/>
      <c r="K89" s="22"/>
      <c r="L89" s="22">
        <v>1</v>
      </c>
      <c r="M89" s="22">
        <v>1</v>
      </c>
      <c r="N89" s="22">
        <v>1</v>
      </c>
      <c r="O89" s="22"/>
      <c r="P89" s="22"/>
      <c r="Q89" s="22" t="s">
        <v>283</v>
      </c>
      <c r="R89" s="22"/>
      <c r="S89" s="22" t="s">
        <v>283</v>
      </c>
      <c r="T89" s="22" t="s">
        <v>283</v>
      </c>
      <c r="U89" s="22" t="s">
        <v>283</v>
      </c>
      <c r="V89" s="22"/>
      <c r="W89" s="22"/>
      <c r="X89" s="22" t="s">
        <v>283</v>
      </c>
      <c r="Y89" s="25">
        <v>6</v>
      </c>
      <c r="AA89" s="27"/>
    </row>
    <row r="90" spans="1:27" x14ac:dyDescent="0.15">
      <c r="A90" s="28" t="s">
        <v>116</v>
      </c>
      <c r="B90" s="6" t="s">
        <v>119</v>
      </c>
      <c r="C90" s="23" t="s">
        <v>11</v>
      </c>
      <c r="D90" s="22"/>
      <c r="E90" s="23" t="s">
        <v>11</v>
      </c>
      <c r="F90" s="22" t="s">
        <v>8</v>
      </c>
      <c r="G90" s="23" t="s">
        <v>11</v>
      </c>
      <c r="H90" s="22"/>
      <c r="I90" s="22"/>
      <c r="J90" s="22" t="s">
        <v>8</v>
      </c>
      <c r="K90" s="22">
        <v>1</v>
      </c>
      <c r="L90" s="22"/>
      <c r="M90" s="22"/>
      <c r="N90" s="22" t="s">
        <v>283</v>
      </c>
      <c r="O90" s="22"/>
      <c r="P90" s="22"/>
      <c r="Q90" s="22"/>
      <c r="R90" s="22"/>
      <c r="S90" s="22">
        <v>0</v>
      </c>
      <c r="T90" s="22" t="s">
        <v>283</v>
      </c>
      <c r="U90" s="22"/>
      <c r="V90" s="22"/>
      <c r="W90" s="22">
        <v>0</v>
      </c>
      <c r="X90" s="22"/>
      <c r="Y90" s="25">
        <v>9</v>
      </c>
      <c r="AA90" s="27"/>
    </row>
    <row r="91" spans="1:27" x14ac:dyDescent="0.15">
      <c r="A91" s="28" t="s">
        <v>116</v>
      </c>
      <c r="B91" s="6" t="s">
        <v>120</v>
      </c>
      <c r="C91" s="22"/>
      <c r="D91" s="22"/>
      <c r="E91" s="22"/>
      <c r="F91" s="22"/>
      <c r="G91" s="22"/>
      <c r="H91" s="22"/>
      <c r="I91" s="22"/>
      <c r="J91" s="22"/>
      <c r="K91" s="22"/>
      <c r="L91" s="22" t="s">
        <v>283</v>
      </c>
      <c r="M91" s="22"/>
      <c r="N91" s="22"/>
      <c r="O91" s="22"/>
      <c r="P91" s="22"/>
      <c r="Q91" s="22" t="s">
        <v>283</v>
      </c>
      <c r="R91" s="22"/>
      <c r="S91" s="22">
        <v>0</v>
      </c>
      <c r="T91" s="23" t="s">
        <v>11</v>
      </c>
      <c r="U91" s="22">
        <v>0</v>
      </c>
      <c r="V91" s="22"/>
      <c r="W91" s="22"/>
      <c r="X91" s="22">
        <v>0</v>
      </c>
      <c r="Y91" s="25">
        <v>5</v>
      </c>
      <c r="AA91" s="27"/>
    </row>
    <row r="92" spans="1:27" x14ac:dyDescent="0.15">
      <c r="A92" s="28" t="s">
        <v>116</v>
      </c>
      <c r="B92" s="6" t="s">
        <v>121</v>
      </c>
      <c r="C92" s="22"/>
      <c r="D92" s="22"/>
      <c r="E92" s="22"/>
      <c r="F92" s="22"/>
      <c r="G92" s="22">
        <v>1</v>
      </c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5">
        <v>1</v>
      </c>
      <c r="AA92" s="27"/>
    </row>
    <row r="93" spans="1:27" x14ac:dyDescent="0.15">
      <c r="A93" s="28" t="s">
        <v>116</v>
      </c>
      <c r="B93" s="6" t="s">
        <v>122</v>
      </c>
      <c r="C93" s="22"/>
      <c r="D93" s="22" t="s">
        <v>283</v>
      </c>
      <c r="E93" s="22"/>
      <c r="F93" s="22" t="s">
        <v>283</v>
      </c>
      <c r="G93" s="22"/>
      <c r="H93" s="22"/>
      <c r="I93" s="22"/>
      <c r="J93" s="22"/>
      <c r="K93" s="22" t="s">
        <v>283</v>
      </c>
      <c r="L93" s="22" t="s">
        <v>287</v>
      </c>
      <c r="M93" s="22" t="s">
        <v>283</v>
      </c>
      <c r="N93" s="22" t="s">
        <v>283</v>
      </c>
      <c r="O93" s="22"/>
      <c r="P93" s="22"/>
      <c r="Q93" s="22"/>
      <c r="R93" s="22" t="s">
        <v>283</v>
      </c>
      <c r="S93" s="22" t="s">
        <v>283</v>
      </c>
      <c r="T93" s="22" t="s">
        <v>283</v>
      </c>
      <c r="U93" s="22" t="s">
        <v>283</v>
      </c>
      <c r="V93" s="22"/>
      <c r="W93" s="22"/>
      <c r="X93" s="22"/>
      <c r="Y93" s="25">
        <v>5.5</v>
      </c>
      <c r="AA93" s="27"/>
    </row>
    <row r="94" spans="1:27" x14ac:dyDescent="0.15">
      <c r="A94" s="28" t="s">
        <v>116</v>
      </c>
      <c r="B94" s="6" t="s">
        <v>123</v>
      </c>
      <c r="C94" s="22"/>
      <c r="D94" s="22" t="s">
        <v>283</v>
      </c>
      <c r="E94" s="22"/>
      <c r="F94" s="22"/>
      <c r="G94" s="22"/>
      <c r="H94" s="22"/>
      <c r="I94" s="22"/>
      <c r="J94" s="22"/>
      <c r="K94" s="22" t="s">
        <v>283</v>
      </c>
      <c r="L94" s="22" t="s">
        <v>287</v>
      </c>
      <c r="M94" s="22" t="s">
        <v>283</v>
      </c>
      <c r="N94" s="22" t="s">
        <v>283</v>
      </c>
      <c r="O94" s="22"/>
      <c r="P94" s="22"/>
      <c r="Q94" s="22"/>
      <c r="R94" s="22" t="s">
        <v>283</v>
      </c>
      <c r="S94" s="22" t="s">
        <v>283</v>
      </c>
      <c r="T94" s="22"/>
      <c r="U94" s="22"/>
      <c r="V94" s="22"/>
      <c r="W94" s="22"/>
      <c r="X94" s="22" t="s">
        <v>283</v>
      </c>
      <c r="Y94" s="25">
        <v>4.5</v>
      </c>
      <c r="AA94" s="27"/>
    </row>
    <row r="95" spans="1:27" x14ac:dyDescent="0.15">
      <c r="A95" s="28" t="s">
        <v>116</v>
      </c>
      <c r="B95" s="6" t="s">
        <v>124</v>
      </c>
      <c r="C95" s="23" t="s">
        <v>11</v>
      </c>
      <c r="D95" s="22"/>
      <c r="E95" s="23" t="s">
        <v>11</v>
      </c>
      <c r="F95" s="22" t="s">
        <v>283</v>
      </c>
      <c r="G95" s="22">
        <v>0</v>
      </c>
      <c r="H95" s="22"/>
      <c r="I95" s="22"/>
      <c r="J95" s="23" t="s">
        <v>11</v>
      </c>
      <c r="K95" s="22" t="s">
        <v>283</v>
      </c>
      <c r="L95" s="22"/>
      <c r="M95" s="22"/>
      <c r="N95" s="23" t="s">
        <v>11</v>
      </c>
      <c r="O95" s="22"/>
      <c r="P95" s="22"/>
      <c r="Q95" s="23" t="s">
        <v>11</v>
      </c>
      <c r="R95" s="22" t="s">
        <v>287</v>
      </c>
      <c r="S95" s="22">
        <v>1</v>
      </c>
      <c r="T95" s="22">
        <v>1</v>
      </c>
      <c r="U95" s="22">
        <v>1</v>
      </c>
      <c r="V95" s="22"/>
      <c r="W95" s="22">
        <v>0</v>
      </c>
      <c r="X95" s="22">
        <v>1</v>
      </c>
      <c r="Y95" s="25">
        <v>13</v>
      </c>
      <c r="AA95" s="27"/>
    </row>
    <row r="96" spans="1:27" x14ac:dyDescent="0.15">
      <c r="A96" s="28" t="s">
        <v>116</v>
      </c>
      <c r="B96" s="6" t="s">
        <v>125</v>
      </c>
      <c r="C96" s="23" t="s">
        <v>11</v>
      </c>
      <c r="D96" s="22"/>
      <c r="E96" s="22"/>
      <c r="F96" s="22" t="s">
        <v>283</v>
      </c>
      <c r="G96" s="22">
        <v>0</v>
      </c>
      <c r="H96" s="22"/>
      <c r="I96" s="22"/>
      <c r="J96" s="22"/>
      <c r="K96" s="22">
        <v>0</v>
      </c>
      <c r="L96" s="22"/>
      <c r="M96" s="22" t="s">
        <v>283</v>
      </c>
      <c r="N96" s="22"/>
      <c r="O96" s="22"/>
      <c r="P96" s="22"/>
      <c r="Q96" s="22"/>
      <c r="R96" s="22"/>
      <c r="S96" s="22">
        <v>0</v>
      </c>
      <c r="T96" s="22"/>
      <c r="U96" s="22" t="s">
        <v>283</v>
      </c>
      <c r="V96" s="22"/>
      <c r="W96" s="22">
        <v>0</v>
      </c>
      <c r="X96" s="22"/>
      <c r="Y96" s="25">
        <v>6.5</v>
      </c>
      <c r="AA96" s="27"/>
    </row>
    <row r="97" spans="1:27" x14ac:dyDescent="0.15">
      <c r="A97" s="28" t="s">
        <v>116</v>
      </c>
      <c r="B97" s="6" t="s">
        <v>126</v>
      </c>
      <c r="C97" s="22"/>
      <c r="D97" s="22"/>
      <c r="E97" s="22"/>
      <c r="F97" s="22"/>
      <c r="G97" s="22"/>
      <c r="H97" s="22"/>
      <c r="I97" s="22"/>
      <c r="J97" s="22"/>
      <c r="K97" s="22">
        <v>1</v>
      </c>
      <c r="L97" s="22"/>
      <c r="M97" s="22"/>
      <c r="N97" s="22"/>
      <c r="O97" s="22"/>
      <c r="P97" s="22"/>
      <c r="Q97" s="22"/>
      <c r="R97" s="22" t="s">
        <v>283</v>
      </c>
      <c r="S97" s="22"/>
      <c r="T97" s="22"/>
      <c r="U97" s="22"/>
      <c r="V97" s="22"/>
      <c r="W97" s="22"/>
      <c r="X97" s="22"/>
      <c r="Y97" s="25">
        <v>1.5</v>
      </c>
      <c r="AA97" s="27"/>
    </row>
    <row r="98" spans="1:27" x14ac:dyDescent="0.15">
      <c r="A98" s="28" t="s">
        <v>116</v>
      </c>
      <c r="B98" s="6" t="s">
        <v>127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5">
        <v>0</v>
      </c>
      <c r="AA98" s="27"/>
    </row>
    <row r="99" spans="1:27" x14ac:dyDescent="0.15">
      <c r="A99" s="28" t="s">
        <v>116</v>
      </c>
      <c r="B99" s="6" t="s">
        <v>128</v>
      </c>
      <c r="C99" s="23" t="s">
        <v>11</v>
      </c>
      <c r="D99" s="22">
        <v>0</v>
      </c>
      <c r="E99" s="22">
        <v>0</v>
      </c>
      <c r="F99" s="22">
        <v>0</v>
      </c>
      <c r="G99" s="22">
        <v>0</v>
      </c>
      <c r="H99" s="22"/>
      <c r="I99" s="22"/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/>
      <c r="P99" s="22"/>
      <c r="Q99" s="22">
        <v>0</v>
      </c>
      <c r="R99" s="23" t="s">
        <v>11</v>
      </c>
      <c r="S99" s="22">
        <v>0</v>
      </c>
      <c r="T99" s="22">
        <v>1</v>
      </c>
      <c r="U99" s="22">
        <v>0</v>
      </c>
      <c r="V99" s="22"/>
      <c r="W99" s="22">
        <v>0</v>
      </c>
      <c r="X99" s="23" t="s">
        <v>11</v>
      </c>
      <c r="Y99" s="25">
        <v>17</v>
      </c>
      <c r="AA99" s="27"/>
    </row>
    <row r="100" spans="1:27" x14ac:dyDescent="0.15">
      <c r="A100" s="28" t="s">
        <v>116</v>
      </c>
      <c r="B100" s="6" t="s">
        <v>129</v>
      </c>
      <c r="C100" s="22">
        <v>1</v>
      </c>
      <c r="D100" s="22">
        <v>1</v>
      </c>
      <c r="E100" s="22"/>
      <c r="F100" s="22">
        <v>0</v>
      </c>
      <c r="G100" s="22"/>
      <c r="H100" s="22"/>
      <c r="I100" s="22"/>
      <c r="J100" s="22"/>
      <c r="K100" s="22"/>
      <c r="L100" s="22">
        <v>1</v>
      </c>
      <c r="M100" s="22"/>
      <c r="N100" s="22" t="s">
        <v>283</v>
      </c>
      <c r="O100" s="22"/>
      <c r="P100" s="22"/>
      <c r="Q100" s="22"/>
      <c r="R100" s="22" t="s">
        <v>283</v>
      </c>
      <c r="S100" s="22">
        <v>0</v>
      </c>
      <c r="T100" s="23" t="s">
        <v>11</v>
      </c>
      <c r="U100" s="22" t="s">
        <v>283</v>
      </c>
      <c r="V100" s="22"/>
      <c r="W100" s="22"/>
      <c r="X100" s="22">
        <v>0</v>
      </c>
      <c r="Y100" s="25">
        <v>8.5</v>
      </c>
      <c r="AA100" s="27"/>
    </row>
    <row r="101" spans="1:27" x14ac:dyDescent="0.15">
      <c r="A101" s="28" t="s">
        <v>116</v>
      </c>
      <c r="B101" s="6" t="s">
        <v>130</v>
      </c>
      <c r="C101" s="22" t="s">
        <v>16</v>
      </c>
      <c r="D101" s="22" t="s">
        <v>16</v>
      </c>
      <c r="E101" s="22" t="s">
        <v>16</v>
      </c>
      <c r="F101" s="22" t="s">
        <v>16</v>
      </c>
      <c r="G101" s="22" t="s">
        <v>16</v>
      </c>
      <c r="H101" s="22"/>
      <c r="I101" s="22"/>
      <c r="J101" s="22" t="s">
        <v>16</v>
      </c>
      <c r="K101" s="22" t="s">
        <v>16</v>
      </c>
      <c r="L101" s="22" t="s">
        <v>16</v>
      </c>
      <c r="M101" s="22" t="s">
        <v>16</v>
      </c>
      <c r="N101" s="22" t="s">
        <v>16</v>
      </c>
      <c r="O101" s="22"/>
      <c r="P101" s="22"/>
      <c r="Q101" s="22" t="s">
        <v>16</v>
      </c>
      <c r="R101" s="22" t="s">
        <v>16</v>
      </c>
      <c r="S101" s="22" t="s">
        <v>16</v>
      </c>
      <c r="T101" s="22" t="s">
        <v>16</v>
      </c>
      <c r="U101" s="22" t="s">
        <v>16</v>
      </c>
      <c r="V101" s="22"/>
      <c r="W101" s="22" t="s">
        <v>16</v>
      </c>
      <c r="X101" s="22" t="s">
        <v>16</v>
      </c>
      <c r="Y101" s="25">
        <v>17</v>
      </c>
      <c r="AA101" s="27"/>
    </row>
    <row r="102" spans="1:27" x14ac:dyDescent="0.15">
      <c r="A102" s="28"/>
      <c r="B102" s="6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 t="s">
        <v>303</v>
      </c>
      <c r="X102" s="22"/>
      <c r="Y102" s="25">
        <v>101.5</v>
      </c>
      <c r="Z102" s="19" t="s">
        <v>304</v>
      </c>
      <c r="AA102" s="27">
        <v>0.546875</v>
      </c>
    </row>
    <row r="103" spans="1:27" x14ac:dyDescent="0.15">
      <c r="A103" s="6" t="s">
        <v>133</v>
      </c>
      <c r="B103" s="6" t="s">
        <v>139</v>
      </c>
      <c r="C103" s="22"/>
      <c r="D103" s="22">
        <v>1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>
        <v>1</v>
      </c>
      <c r="O103" s="22"/>
      <c r="P103" s="22"/>
      <c r="Q103" s="22"/>
      <c r="R103" s="22">
        <v>1</v>
      </c>
      <c r="S103" s="23" t="s">
        <v>11</v>
      </c>
      <c r="T103" s="22"/>
      <c r="U103" s="22"/>
      <c r="V103" s="22"/>
      <c r="W103" s="22"/>
      <c r="X103" s="22"/>
      <c r="Y103" s="25">
        <v>4</v>
      </c>
      <c r="AA103" s="27"/>
    </row>
    <row r="104" spans="1:27" x14ac:dyDescent="0.15">
      <c r="A104" s="6" t="s">
        <v>133</v>
      </c>
      <c r="B104" s="6" t="s">
        <v>134</v>
      </c>
      <c r="C104" s="22"/>
      <c r="D104" s="22">
        <v>1</v>
      </c>
      <c r="E104" s="22"/>
      <c r="F104" s="22">
        <v>1</v>
      </c>
      <c r="G104" s="22"/>
      <c r="H104" s="22"/>
      <c r="I104" s="22"/>
      <c r="J104" s="22"/>
      <c r="K104" s="22">
        <v>1</v>
      </c>
      <c r="L104" s="22"/>
      <c r="M104" s="22">
        <v>0</v>
      </c>
      <c r="N104" s="22"/>
      <c r="O104" s="22"/>
      <c r="P104" s="22"/>
      <c r="Q104" s="22"/>
      <c r="R104" s="22">
        <v>1</v>
      </c>
      <c r="S104" s="22"/>
      <c r="T104" s="22"/>
      <c r="U104" s="22"/>
      <c r="V104" s="22"/>
      <c r="W104" s="22"/>
      <c r="X104" s="22"/>
      <c r="Y104" s="25">
        <v>5</v>
      </c>
      <c r="AA104" s="27"/>
    </row>
    <row r="105" spans="1:27" x14ac:dyDescent="0.15">
      <c r="A105" s="6" t="s">
        <v>133</v>
      </c>
      <c r="B105" s="6" t="s">
        <v>291</v>
      </c>
      <c r="C105" s="22">
        <v>1</v>
      </c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>
        <v>1</v>
      </c>
      <c r="O105" s="22"/>
      <c r="P105" s="22"/>
      <c r="Q105" s="22"/>
      <c r="R105" s="23" t="s">
        <v>11</v>
      </c>
      <c r="S105" s="22"/>
      <c r="T105" s="22"/>
      <c r="U105" s="22">
        <v>1</v>
      </c>
      <c r="V105" s="22"/>
      <c r="W105" s="22"/>
      <c r="X105" s="22"/>
      <c r="Y105" s="25">
        <v>4</v>
      </c>
      <c r="AA105" s="27"/>
    </row>
    <row r="106" spans="1:27" x14ac:dyDescent="0.15">
      <c r="A106" s="6" t="s">
        <v>133</v>
      </c>
      <c r="B106" s="6" t="s">
        <v>292</v>
      </c>
      <c r="C106" s="22"/>
      <c r="D106" s="22"/>
      <c r="E106" s="22"/>
      <c r="F106" s="22"/>
      <c r="G106" s="22"/>
      <c r="H106" s="22"/>
      <c r="I106" s="22"/>
      <c r="J106" s="22"/>
      <c r="K106" s="22" t="s">
        <v>283</v>
      </c>
      <c r="L106" s="22"/>
      <c r="M106" s="22"/>
      <c r="N106" s="22"/>
      <c r="O106" s="22"/>
      <c r="P106" s="22"/>
      <c r="Q106" s="22"/>
      <c r="R106" s="22"/>
      <c r="S106" s="22"/>
      <c r="T106" s="22">
        <v>1</v>
      </c>
      <c r="U106" s="22"/>
      <c r="V106" s="22"/>
      <c r="W106" s="22"/>
      <c r="X106" s="22"/>
      <c r="Y106" s="25">
        <v>1.5</v>
      </c>
      <c r="AA106" s="27"/>
    </row>
    <row r="107" spans="1:27" x14ac:dyDescent="0.15">
      <c r="A107" s="6" t="s">
        <v>133</v>
      </c>
      <c r="B107" s="6" t="s">
        <v>136</v>
      </c>
      <c r="C107" s="23" t="s">
        <v>11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3" t="s">
        <v>11</v>
      </c>
      <c r="N107" s="22"/>
      <c r="O107" s="22"/>
      <c r="P107" s="22"/>
      <c r="Q107" s="22"/>
      <c r="R107" s="22"/>
      <c r="S107" s="22">
        <v>1</v>
      </c>
      <c r="T107" s="22"/>
      <c r="U107" s="22"/>
      <c r="V107" s="22"/>
      <c r="W107" s="22"/>
      <c r="X107" s="22"/>
      <c r="Y107" s="25">
        <v>3</v>
      </c>
      <c r="AA107" s="27"/>
    </row>
    <row r="108" spans="1:27" x14ac:dyDescent="0.15">
      <c r="A108" s="6" t="s">
        <v>133</v>
      </c>
      <c r="B108" s="6" t="s">
        <v>137</v>
      </c>
      <c r="C108" s="22"/>
      <c r="D108" s="22"/>
      <c r="E108" s="22">
        <v>1</v>
      </c>
      <c r="F108" s="22"/>
      <c r="G108" s="22"/>
      <c r="H108" s="22"/>
      <c r="I108" s="22"/>
      <c r="J108" s="22"/>
      <c r="K108" s="22"/>
      <c r="L108" s="22">
        <v>1</v>
      </c>
      <c r="M108" s="22">
        <v>0</v>
      </c>
      <c r="N108" s="22"/>
      <c r="O108" s="22"/>
      <c r="P108" s="22"/>
      <c r="Q108" s="22"/>
      <c r="R108" s="22"/>
      <c r="S108" s="22">
        <v>1</v>
      </c>
      <c r="T108" s="22"/>
      <c r="U108" s="22"/>
      <c r="V108" s="22"/>
      <c r="W108" s="22"/>
      <c r="X108" s="22"/>
      <c r="Y108" s="25">
        <v>4</v>
      </c>
      <c r="AA108" s="27"/>
    </row>
    <row r="109" spans="1:27" x14ac:dyDescent="0.15">
      <c r="A109" s="6"/>
      <c r="B109" s="6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 t="s">
        <v>303</v>
      </c>
      <c r="X109" s="22"/>
      <c r="Y109" s="25">
        <v>21.5</v>
      </c>
      <c r="Z109" s="19" t="s">
        <v>304</v>
      </c>
      <c r="AA109" s="27">
        <v>0.77604166666666663</v>
      </c>
    </row>
    <row r="110" spans="1:27" x14ac:dyDescent="0.15">
      <c r="A110" s="6" t="s">
        <v>140</v>
      </c>
      <c r="B110" s="6" t="s">
        <v>141</v>
      </c>
      <c r="C110" s="22"/>
      <c r="D110" s="22"/>
      <c r="E110" s="22"/>
      <c r="F110" s="22"/>
      <c r="G110" s="22"/>
      <c r="H110" s="22"/>
      <c r="I110" s="22"/>
      <c r="J110" s="22"/>
      <c r="K110" s="22" t="s">
        <v>283</v>
      </c>
      <c r="L110" s="22"/>
      <c r="M110" s="22"/>
      <c r="N110" s="22"/>
      <c r="O110" s="22"/>
      <c r="P110" s="22"/>
      <c r="Q110" s="22"/>
      <c r="R110" s="22"/>
      <c r="S110" s="22">
        <v>1</v>
      </c>
      <c r="T110" s="22"/>
      <c r="U110" s="22"/>
      <c r="V110" s="22"/>
      <c r="W110" s="22"/>
      <c r="X110" s="22"/>
      <c r="Y110" s="25">
        <v>1.5</v>
      </c>
      <c r="AA110" s="27"/>
    </row>
    <row r="111" spans="1:27" x14ac:dyDescent="0.15">
      <c r="A111" s="6" t="s">
        <v>140</v>
      </c>
      <c r="B111" s="6" t="s">
        <v>142</v>
      </c>
      <c r="C111" s="22"/>
      <c r="D111" s="22"/>
      <c r="E111" s="22"/>
      <c r="F111" s="22"/>
      <c r="G111" s="22">
        <v>1</v>
      </c>
      <c r="H111" s="22"/>
      <c r="I111" s="22"/>
      <c r="J111" s="22" t="s">
        <v>8</v>
      </c>
      <c r="K111" s="22" t="s">
        <v>8</v>
      </c>
      <c r="L111" s="23" t="s">
        <v>11</v>
      </c>
      <c r="M111" s="23" t="s">
        <v>11</v>
      </c>
      <c r="N111" s="22" t="s">
        <v>8</v>
      </c>
      <c r="O111" s="22"/>
      <c r="P111" s="22"/>
      <c r="Q111" s="22"/>
      <c r="R111" s="22"/>
      <c r="S111" s="22"/>
      <c r="T111" s="22"/>
      <c r="U111" s="22"/>
      <c r="V111" s="22"/>
      <c r="W111" s="22"/>
      <c r="X111" s="23">
        <v>1</v>
      </c>
      <c r="Y111" s="25">
        <v>7</v>
      </c>
      <c r="AA111" s="27"/>
    </row>
    <row r="112" spans="1:27" x14ac:dyDescent="0.15">
      <c r="A112" s="6" t="s">
        <v>140</v>
      </c>
      <c r="B112" s="6" t="s">
        <v>143</v>
      </c>
      <c r="C112" s="22"/>
      <c r="D112" s="22"/>
      <c r="E112" s="22"/>
      <c r="F112" s="22"/>
      <c r="G112" s="22">
        <v>0</v>
      </c>
      <c r="H112" s="22"/>
      <c r="I112" s="22"/>
      <c r="J112" s="22"/>
      <c r="K112" s="22">
        <v>0</v>
      </c>
      <c r="L112" s="22"/>
      <c r="M112" s="22"/>
      <c r="N112" s="22">
        <v>0</v>
      </c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5">
        <v>3</v>
      </c>
      <c r="AA112" s="27"/>
    </row>
    <row r="113" spans="1:27" x14ac:dyDescent="0.15">
      <c r="A113" s="6" t="s">
        <v>140</v>
      </c>
      <c r="B113" s="6" t="s">
        <v>144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>
        <v>1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5">
        <v>1</v>
      </c>
      <c r="AA113" s="27"/>
    </row>
    <row r="114" spans="1:27" x14ac:dyDescent="0.15">
      <c r="A114" s="6" t="s">
        <v>140</v>
      </c>
      <c r="B114" s="6" t="s">
        <v>145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>
        <v>1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3" t="s">
        <v>11</v>
      </c>
      <c r="Y114" s="25">
        <v>2</v>
      </c>
      <c r="AA114" s="27"/>
    </row>
    <row r="115" spans="1:27" x14ac:dyDescent="0.15">
      <c r="A115" s="6" t="s">
        <v>140</v>
      </c>
      <c r="B115" s="6" t="s">
        <v>146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3" t="s">
        <v>11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5">
        <v>1</v>
      </c>
      <c r="AA115" s="27"/>
    </row>
    <row r="116" spans="1:27" x14ac:dyDescent="0.15">
      <c r="A116" s="6" t="s">
        <v>140</v>
      </c>
      <c r="B116" s="6" t="s">
        <v>147</v>
      </c>
      <c r="C116" s="22"/>
      <c r="D116" s="22">
        <v>1</v>
      </c>
      <c r="E116" s="22"/>
      <c r="F116" s="22"/>
      <c r="G116" s="22"/>
      <c r="H116" s="22"/>
      <c r="I116" s="22"/>
      <c r="J116" s="22"/>
      <c r="K116" s="22"/>
      <c r="L116" s="22">
        <v>1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5">
        <v>2</v>
      </c>
      <c r="AA116" s="27"/>
    </row>
    <row r="117" spans="1:27" x14ac:dyDescent="0.15">
      <c r="A117" s="6" t="s">
        <v>140</v>
      </c>
      <c r="B117" s="29" t="s">
        <v>293</v>
      </c>
      <c r="C117" s="22"/>
      <c r="D117" s="22">
        <v>1</v>
      </c>
      <c r="E117" s="22"/>
      <c r="F117" s="22"/>
      <c r="G117" s="22" t="s">
        <v>283</v>
      </c>
      <c r="H117" s="22"/>
      <c r="I117" s="22"/>
      <c r="J117" s="22"/>
      <c r="K117" s="22">
        <v>1</v>
      </c>
      <c r="L117" s="22"/>
      <c r="M117" s="22"/>
      <c r="N117" s="22">
        <v>1</v>
      </c>
      <c r="O117" s="22"/>
      <c r="P117" s="22"/>
      <c r="Q117" s="22"/>
      <c r="R117" s="22"/>
      <c r="S117" s="22"/>
      <c r="T117" s="22"/>
      <c r="U117" s="22">
        <v>0</v>
      </c>
      <c r="V117" s="22"/>
      <c r="W117" s="22"/>
      <c r="X117" s="22"/>
      <c r="Y117" s="25">
        <v>4.5</v>
      </c>
      <c r="AA117" s="27"/>
    </row>
    <row r="118" spans="1:27" x14ac:dyDescent="0.15">
      <c r="A118" s="6" t="s">
        <v>140</v>
      </c>
      <c r="B118" s="6" t="s">
        <v>148</v>
      </c>
      <c r="C118" s="22"/>
      <c r="D118" s="22"/>
      <c r="E118" s="22"/>
      <c r="F118" s="22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5">
        <v>0</v>
      </c>
      <c r="AA118" s="27"/>
    </row>
    <row r="119" spans="1:27" x14ac:dyDescent="0.15">
      <c r="A119" s="6" t="s">
        <v>140</v>
      </c>
      <c r="B119" s="6" t="s">
        <v>59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>
        <v>1</v>
      </c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5">
        <v>1</v>
      </c>
      <c r="AA119" s="27"/>
    </row>
    <row r="120" spans="1:27" x14ac:dyDescent="0.15">
      <c r="A120" s="6" t="s">
        <v>140</v>
      </c>
      <c r="B120" s="6" t="s">
        <v>149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5">
        <v>0</v>
      </c>
      <c r="AA120" s="27"/>
    </row>
    <row r="121" spans="1:27" x14ac:dyDescent="0.15">
      <c r="A121" s="6" t="s">
        <v>140</v>
      </c>
      <c r="B121" s="6" t="s">
        <v>150</v>
      </c>
      <c r="C121" s="22"/>
      <c r="D121" s="22"/>
      <c r="E121" s="22"/>
      <c r="F121" s="22">
        <v>1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5">
        <v>1</v>
      </c>
      <c r="AA121" s="27"/>
    </row>
    <row r="122" spans="1:27" x14ac:dyDescent="0.15">
      <c r="A122" s="6" t="s">
        <v>140</v>
      </c>
      <c r="B122" s="6" t="s">
        <v>151</v>
      </c>
      <c r="C122" s="22">
        <v>1</v>
      </c>
      <c r="D122" s="22"/>
      <c r="E122" s="22"/>
      <c r="F122" s="22"/>
      <c r="G122" s="22"/>
      <c r="H122" s="22"/>
      <c r="I122" s="22"/>
      <c r="J122" s="22">
        <v>1</v>
      </c>
      <c r="K122" s="22" t="s">
        <v>283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 t="s">
        <v>283</v>
      </c>
      <c r="V122" s="22"/>
      <c r="W122" s="22"/>
      <c r="X122" s="22"/>
      <c r="Y122" s="25">
        <v>3</v>
      </c>
      <c r="AA122" s="27"/>
    </row>
    <row r="123" spans="1:27" x14ac:dyDescent="0.15">
      <c r="A123" s="6" t="s">
        <v>140</v>
      </c>
      <c r="B123" s="6" t="s">
        <v>152</v>
      </c>
      <c r="C123" s="22"/>
      <c r="D123" s="22"/>
      <c r="E123" s="23" t="s">
        <v>11</v>
      </c>
      <c r="F123" s="22"/>
      <c r="G123" s="22"/>
      <c r="H123" s="22"/>
      <c r="I123" s="22"/>
      <c r="J123" s="22">
        <v>1</v>
      </c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5">
        <v>2</v>
      </c>
      <c r="AA123" s="27"/>
    </row>
    <row r="124" spans="1:27" x14ac:dyDescent="0.15">
      <c r="A124" s="6" t="s">
        <v>140</v>
      </c>
      <c r="B124" s="6" t="s">
        <v>153</v>
      </c>
      <c r="C124" s="22"/>
      <c r="D124" s="22"/>
      <c r="E124" s="22"/>
      <c r="F124" s="22"/>
      <c r="G124" s="22" t="s">
        <v>283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3" t="s">
        <v>11</v>
      </c>
      <c r="R124" s="22"/>
      <c r="S124" s="22"/>
      <c r="T124" s="22"/>
      <c r="U124" s="22"/>
      <c r="V124" s="22"/>
      <c r="W124" s="22"/>
      <c r="X124" s="22"/>
      <c r="Y124" s="25">
        <v>1.5</v>
      </c>
      <c r="AA124" s="27"/>
    </row>
    <row r="125" spans="1:27" x14ac:dyDescent="0.15">
      <c r="A125" s="6" t="s">
        <v>140</v>
      </c>
      <c r="B125" s="6" t="s">
        <v>154</v>
      </c>
      <c r="C125" s="30"/>
      <c r="D125" s="30" t="s">
        <v>283</v>
      </c>
      <c r="E125" s="30"/>
      <c r="F125" s="30">
        <v>1</v>
      </c>
      <c r="G125" s="30"/>
      <c r="H125" s="30"/>
      <c r="I125" s="30"/>
      <c r="J125" s="30"/>
      <c r="K125" s="23" t="s">
        <v>11</v>
      </c>
      <c r="L125" s="22"/>
      <c r="M125" s="22"/>
      <c r="N125" s="22" t="s">
        <v>8</v>
      </c>
      <c r="O125" s="22"/>
      <c r="P125" s="22"/>
      <c r="Q125" s="22"/>
      <c r="R125" s="22"/>
      <c r="S125" s="22">
        <v>0</v>
      </c>
      <c r="T125" s="23" t="s">
        <v>11</v>
      </c>
      <c r="U125" s="22"/>
      <c r="V125" s="22"/>
      <c r="W125" s="22"/>
      <c r="X125" s="22"/>
      <c r="Y125" s="25">
        <v>5.5</v>
      </c>
      <c r="AA125" s="27"/>
    </row>
    <row r="126" spans="1:27" x14ac:dyDescent="0.15">
      <c r="A126" s="6" t="s">
        <v>140</v>
      </c>
      <c r="B126" s="6" t="s">
        <v>155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5">
        <v>0</v>
      </c>
      <c r="AA126" s="27"/>
    </row>
    <row r="127" spans="1:27" x14ac:dyDescent="0.15">
      <c r="A127" s="6" t="s">
        <v>140</v>
      </c>
      <c r="B127" s="6" t="s">
        <v>156</v>
      </c>
      <c r="C127" s="22"/>
      <c r="D127" s="22"/>
      <c r="E127" s="22"/>
      <c r="F127" s="22"/>
      <c r="G127" s="22">
        <v>0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3" t="s">
        <v>11</v>
      </c>
      <c r="R127" s="22" t="s">
        <v>283</v>
      </c>
      <c r="S127" s="22"/>
      <c r="T127" s="22"/>
      <c r="U127" s="22"/>
      <c r="V127" s="22"/>
      <c r="W127" s="22"/>
      <c r="X127" s="22"/>
      <c r="Y127" s="25">
        <v>2.5</v>
      </c>
      <c r="AA127" s="27"/>
    </row>
    <row r="128" spans="1:27" x14ac:dyDescent="0.15">
      <c r="A128" s="6" t="s">
        <v>140</v>
      </c>
      <c r="B128" s="6" t="s">
        <v>157</v>
      </c>
      <c r="C128" s="22"/>
      <c r="D128" s="22"/>
      <c r="E128" s="22"/>
      <c r="F128" s="22"/>
      <c r="G128" s="22"/>
      <c r="H128" s="22"/>
      <c r="I128" s="22"/>
      <c r="J128" s="22">
        <v>1</v>
      </c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5">
        <v>1</v>
      </c>
      <c r="AA128" s="27"/>
    </row>
    <row r="129" spans="1:27" x14ac:dyDescent="0.15">
      <c r="A129" s="6" t="s">
        <v>140</v>
      </c>
      <c r="B129" s="6" t="s">
        <v>158</v>
      </c>
      <c r="C129" s="22"/>
      <c r="D129" s="22">
        <v>1</v>
      </c>
      <c r="E129" s="22"/>
      <c r="F129" s="22"/>
      <c r="G129" s="22"/>
      <c r="H129" s="22"/>
      <c r="I129" s="22"/>
      <c r="J129" s="22" t="s">
        <v>283</v>
      </c>
      <c r="K129" s="22"/>
      <c r="L129" s="22"/>
      <c r="M129" s="22"/>
      <c r="N129" s="22"/>
      <c r="O129" s="22"/>
      <c r="P129" s="22"/>
      <c r="Q129" s="22"/>
      <c r="R129" s="22"/>
      <c r="S129" s="22" t="s">
        <v>8</v>
      </c>
      <c r="T129" s="22" t="s">
        <v>8</v>
      </c>
      <c r="U129" s="22" t="s">
        <v>8</v>
      </c>
      <c r="V129" s="22"/>
      <c r="W129" s="22"/>
      <c r="X129" s="22"/>
      <c r="Y129" s="25">
        <v>4.5</v>
      </c>
      <c r="AA129" s="27"/>
    </row>
    <row r="130" spans="1:27" x14ac:dyDescent="0.15">
      <c r="A130" s="6" t="s">
        <v>140</v>
      </c>
      <c r="B130" s="28" t="s">
        <v>159</v>
      </c>
      <c r="C130" s="22"/>
      <c r="D130" s="22">
        <v>1</v>
      </c>
      <c r="E130" s="22"/>
      <c r="F130" s="22"/>
      <c r="G130" s="22"/>
      <c r="H130" s="22"/>
      <c r="I130" s="22"/>
      <c r="J130" s="22"/>
      <c r="K130" s="22"/>
      <c r="L130" s="22" t="s">
        <v>283</v>
      </c>
      <c r="M130" s="22"/>
      <c r="N130" s="22"/>
      <c r="O130" s="22"/>
      <c r="P130" s="22"/>
      <c r="Q130" s="22"/>
      <c r="R130" s="22"/>
      <c r="S130" s="22"/>
      <c r="T130" s="22" t="s">
        <v>283</v>
      </c>
      <c r="U130" s="22"/>
      <c r="V130" s="22"/>
      <c r="W130" s="22"/>
      <c r="X130" s="22"/>
      <c r="Y130" s="25">
        <v>2</v>
      </c>
      <c r="AA130" s="27"/>
    </row>
    <row r="131" spans="1:27" x14ac:dyDescent="0.15">
      <c r="A131" s="6" t="s">
        <v>140</v>
      </c>
      <c r="B131" s="6" t="s">
        <v>160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5">
        <v>0</v>
      </c>
      <c r="AA131" s="27"/>
    </row>
    <row r="132" spans="1:27" x14ac:dyDescent="0.15">
      <c r="A132" s="6" t="s">
        <v>140</v>
      </c>
      <c r="B132" s="6" t="s">
        <v>161</v>
      </c>
      <c r="C132" s="23" t="s">
        <v>11</v>
      </c>
      <c r="D132" s="23" t="s">
        <v>11</v>
      </c>
      <c r="E132" s="30" t="s">
        <v>283</v>
      </c>
      <c r="F132" s="30">
        <v>0</v>
      </c>
      <c r="G132" s="30">
        <v>0</v>
      </c>
      <c r="H132" s="30"/>
      <c r="I132" s="30"/>
      <c r="J132" s="22" t="s">
        <v>8</v>
      </c>
      <c r="K132" s="22" t="s">
        <v>8</v>
      </c>
      <c r="L132" s="30">
        <v>0</v>
      </c>
      <c r="M132" s="30" t="s">
        <v>283</v>
      </c>
      <c r="N132" s="30">
        <v>0</v>
      </c>
      <c r="O132" s="30"/>
      <c r="P132" s="30"/>
      <c r="Q132" s="30">
        <v>1</v>
      </c>
      <c r="R132" s="30">
        <v>1</v>
      </c>
      <c r="S132" s="23" t="s">
        <v>11</v>
      </c>
      <c r="T132" s="23" t="s">
        <v>11</v>
      </c>
      <c r="U132" s="22" t="s">
        <v>8</v>
      </c>
      <c r="V132" s="22"/>
      <c r="W132" s="22"/>
      <c r="X132" s="22" t="s">
        <v>283</v>
      </c>
      <c r="Y132" s="25">
        <v>14.5</v>
      </c>
      <c r="AA132" s="27"/>
    </row>
    <row r="133" spans="1:27" x14ac:dyDescent="0.15">
      <c r="A133" s="6" t="s">
        <v>140</v>
      </c>
      <c r="B133" s="6" t="s">
        <v>162</v>
      </c>
      <c r="C133" s="22" t="s">
        <v>283</v>
      </c>
      <c r="D133" s="22"/>
      <c r="E133" s="22"/>
      <c r="F133" s="22"/>
      <c r="G133" s="22"/>
      <c r="H133" s="22"/>
      <c r="I133" s="22"/>
      <c r="J133" s="22"/>
      <c r="K133" s="22">
        <v>1</v>
      </c>
      <c r="L133" s="22">
        <v>1</v>
      </c>
      <c r="M133" s="23"/>
      <c r="N133" s="23" t="s">
        <v>11</v>
      </c>
      <c r="O133" s="22"/>
      <c r="P133" s="22"/>
      <c r="Q133" s="22"/>
      <c r="R133" s="22"/>
      <c r="S133" s="22"/>
      <c r="T133" s="22" t="s">
        <v>283</v>
      </c>
      <c r="U133" s="22"/>
      <c r="V133" s="22"/>
      <c r="W133" s="22"/>
      <c r="X133" s="22">
        <v>0</v>
      </c>
      <c r="Y133" s="25">
        <v>5</v>
      </c>
      <c r="AA133" s="27"/>
    </row>
    <row r="134" spans="1:27" x14ac:dyDescent="0.15">
      <c r="A134" s="6" t="s">
        <v>140</v>
      </c>
      <c r="B134" s="6" t="s">
        <v>163</v>
      </c>
      <c r="C134" s="22"/>
      <c r="D134" s="22"/>
      <c r="E134" s="22"/>
      <c r="F134" s="22"/>
      <c r="G134" s="22"/>
      <c r="H134" s="22"/>
      <c r="I134" s="22"/>
      <c r="J134" s="22">
        <v>1</v>
      </c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 t="s">
        <v>8</v>
      </c>
      <c r="V134" s="22"/>
      <c r="W134" s="22"/>
      <c r="X134" s="22"/>
      <c r="Y134" s="25">
        <v>2</v>
      </c>
      <c r="AA134" s="27"/>
    </row>
    <row r="135" spans="1:27" x14ac:dyDescent="0.15">
      <c r="A135" s="6" t="s">
        <v>140</v>
      </c>
      <c r="B135" s="6" t="s">
        <v>164</v>
      </c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5">
        <v>0</v>
      </c>
      <c r="AA135" s="27"/>
    </row>
    <row r="136" spans="1:27" x14ac:dyDescent="0.15">
      <c r="A136" s="6" t="s">
        <v>140</v>
      </c>
      <c r="B136" s="6" t="s">
        <v>165</v>
      </c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>
        <v>1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5">
        <v>1</v>
      </c>
      <c r="AA136" s="27"/>
    </row>
    <row r="137" spans="1:27" x14ac:dyDescent="0.15">
      <c r="A137" s="6" t="s">
        <v>140</v>
      </c>
      <c r="B137" s="6" t="s">
        <v>166</v>
      </c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1</v>
      </c>
      <c r="U137" s="22"/>
      <c r="V137" s="22"/>
      <c r="W137" s="22"/>
      <c r="X137" s="22"/>
      <c r="Y137" s="25">
        <v>1</v>
      </c>
      <c r="AA137" s="27"/>
    </row>
    <row r="138" spans="1:27" x14ac:dyDescent="0.15">
      <c r="A138" s="6" t="s">
        <v>140</v>
      </c>
      <c r="B138" s="6" t="s">
        <v>167</v>
      </c>
      <c r="C138" s="22"/>
      <c r="D138" s="22"/>
      <c r="E138" s="22"/>
      <c r="F138" s="22"/>
      <c r="G138" s="22">
        <v>0</v>
      </c>
      <c r="H138" s="22"/>
      <c r="I138" s="22"/>
      <c r="J138" s="22"/>
      <c r="K138" s="22">
        <v>0</v>
      </c>
      <c r="L138" s="22">
        <v>0</v>
      </c>
      <c r="M138" s="22"/>
      <c r="N138" s="22">
        <v>0</v>
      </c>
      <c r="O138" s="22"/>
      <c r="P138" s="22"/>
      <c r="Q138" s="22">
        <v>0</v>
      </c>
      <c r="R138" s="22"/>
      <c r="S138" s="22"/>
      <c r="T138" s="22"/>
      <c r="U138" s="22"/>
      <c r="V138" s="22"/>
      <c r="W138" s="22"/>
      <c r="X138" s="22"/>
      <c r="Y138" s="25">
        <v>5</v>
      </c>
      <c r="AA138" s="27"/>
    </row>
    <row r="139" spans="1:27" x14ac:dyDescent="0.15">
      <c r="A139" s="6" t="s">
        <v>140</v>
      </c>
      <c r="B139" s="6" t="s">
        <v>168</v>
      </c>
      <c r="C139" s="22"/>
      <c r="D139" s="22">
        <v>1</v>
      </c>
      <c r="E139" s="22"/>
      <c r="F139" s="22"/>
      <c r="G139" s="22"/>
      <c r="H139" s="22"/>
      <c r="I139" s="22"/>
      <c r="J139" s="22"/>
      <c r="K139" s="22"/>
      <c r="L139" s="22">
        <v>1</v>
      </c>
      <c r="M139" s="22"/>
      <c r="N139" s="22"/>
      <c r="O139" s="22"/>
      <c r="P139" s="22"/>
      <c r="Q139" s="22"/>
      <c r="R139" s="22">
        <v>1</v>
      </c>
      <c r="S139" s="23" t="s">
        <v>11</v>
      </c>
      <c r="T139" s="22"/>
      <c r="U139" s="22"/>
      <c r="V139" s="22"/>
      <c r="W139" s="22"/>
      <c r="X139" s="22"/>
      <c r="Y139" s="25">
        <v>4</v>
      </c>
      <c r="AA139" s="27"/>
    </row>
    <row r="140" spans="1:27" x14ac:dyDescent="0.15">
      <c r="A140" s="6" t="s">
        <v>140</v>
      </c>
      <c r="B140" s="6" t="s">
        <v>169</v>
      </c>
      <c r="C140" s="22">
        <v>1</v>
      </c>
      <c r="D140" s="22"/>
      <c r="E140" s="22" t="s">
        <v>283</v>
      </c>
      <c r="F140" s="22"/>
      <c r="G140" s="22"/>
      <c r="H140" s="22"/>
      <c r="I140" s="22"/>
      <c r="J140" s="22" t="s">
        <v>283</v>
      </c>
      <c r="K140" s="23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5">
        <v>2</v>
      </c>
      <c r="AA140" s="27"/>
    </row>
    <row r="141" spans="1:27" x14ac:dyDescent="0.15">
      <c r="A141" s="6" t="s">
        <v>140</v>
      </c>
      <c r="B141" s="6" t="s">
        <v>170</v>
      </c>
      <c r="C141" s="22">
        <v>1</v>
      </c>
      <c r="D141" s="22"/>
      <c r="E141" s="22">
        <v>1</v>
      </c>
      <c r="F141" s="22"/>
      <c r="G141" s="22"/>
      <c r="H141" s="22"/>
      <c r="I141" s="22"/>
      <c r="J141" s="22"/>
      <c r="K141" s="22"/>
      <c r="L141" s="22">
        <v>1</v>
      </c>
      <c r="M141" s="22"/>
      <c r="N141" s="22">
        <v>1</v>
      </c>
      <c r="O141" s="22"/>
      <c r="P141" s="22"/>
      <c r="Q141" s="22"/>
      <c r="R141" s="22" t="s">
        <v>283</v>
      </c>
      <c r="S141" s="22"/>
      <c r="T141" s="22"/>
      <c r="U141" s="22"/>
      <c r="V141" s="22"/>
      <c r="W141" s="22"/>
      <c r="X141" s="22"/>
      <c r="Y141" s="25">
        <v>4.5</v>
      </c>
      <c r="AA141" s="27"/>
    </row>
    <row r="142" spans="1:27" x14ac:dyDescent="0.15">
      <c r="A142" s="6" t="s">
        <v>140</v>
      </c>
      <c r="B142" s="6" t="s">
        <v>171</v>
      </c>
      <c r="C142" s="22"/>
      <c r="D142" s="22"/>
      <c r="E142" s="22"/>
      <c r="F142" s="23" t="s">
        <v>11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5">
        <v>1</v>
      </c>
      <c r="AA142" s="27"/>
    </row>
    <row r="143" spans="1:27" x14ac:dyDescent="0.15">
      <c r="A143" s="6" t="s">
        <v>140</v>
      </c>
      <c r="B143" s="6" t="s">
        <v>172</v>
      </c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5">
        <v>0</v>
      </c>
      <c r="AA143" s="27"/>
    </row>
    <row r="144" spans="1:27" x14ac:dyDescent="0.15">
      <c r="A144" s="6" t="s">
        <v>140</v>
      </c>
      <c r="B144" s="6" t="s">
        <v>173</v>
      </c>
      <c r="C144" s="22">
        <v>0</v>
      </c>
      <c r="D144" s="22"/>
      <c r="E144" s="22"/>
      <c r="F144" s="22">
        <v>0</v>
      </c>
      <c r="G144" s="22"/>
      <c r="H144" s="22"/>
      <c r="I144" s="22"/>
      <c r="J144" s="22"/>
      <c r="K144" s="22"/>
      <c r="L144" s="22"/>
      <c r="M144" s="22">
        <v>0</v>
      </c>
      <c r="N144" s="22"/>
      <c r="O144" s="22"/>
      <c r="P144" s="22"/>
      <c r="Q144" s="22"/>
      <c r="R144" s="22"/>
      <c r="S144" s="22"/>
      <c r="T144" s="22"/>
      <c r="U144" s="22">
        <v>0</v>
      </c>
      <c r="V144" s="22"/>
      <c r="W144" s="22"/>
      <c r="X144" s="22"/>
      <c r="Y144" s="25">
        <v>4</v>
      </c>
      <c r="AA144" s="27"/>
    </row>
    <row r="145" spans="1:27" x14ac:dyDescent="0.15">
      <c r="A145" s="6" t="s">
        <v>140</v>
      </c>
      <c r="B145" s="6" t="s">
        <v>174</v>
      </c>
      <c r="C145" s="22"/>
      <c r="D145" s="22"/>
      <c r="E145" s="22"/>
      <c r="F145" s="22" t="s">
        <v>283</v>
      </c>
      <c r="G145" s="22">
        <v>0</v>
      </c>
      <c r="H145" s="22"/>
      <c r="I145" s="22"/>
      <c r="J145" s="22">
        <v>0</v>
      </c>
      <c r="K145" s="22">
        <v>0</v>
      </c>
      <c r="L145" s="22"/>
      <c r="M145" s="22"/>
      <c r="N145" s="23">
        <v>0</v>
      </c>
      <c r="O145" s="22"/>
      <c r="P145" s="22"/>
      <c r="Q145" s="22" t="s">
        <v>283</v>
      </c>
      <c r="R145" s="22"/>
      <c r="S145" s="22"/>
      <c r="T145" s="22"/>
      <c r="U145" s="22"/>
      <c r="V145" s="22"/>
      <c r="W145" s="22"/>
      <c r="X145" s="22"/>
      <c r="Y145" s="25">
        <v>5</v>
      </c>
      <c r="AA145" s="27"/>
    </row>
    <row r="146" spans="1:27" x14ac:dyDescent="0.15">
      <c r="A146" s="6" t="s">
        <v>140</v>
      </c>
      <c r="B146" s="6" t="s">
        <v>175</v>
      </c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5">
        <v>0</v>
      </c>
      <c r="AA146" s="27"/>
    </row>
    <row r="147" spans="1:27" x14ac:dyDescent="0.15">
      <c r="A147" s="6" t="s">
        <v>140</v>
      </c>
      <c r="B147" s="6" t="s">
        <v>176</v>
      </c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v>1</v>
      </c>
      <c r="S147" s="22">
        <v>1</v>
      </c>
      <c r="T147" s="22">
        <v>1</v>
      </c>
      <c r="U147" s="22">
        <v>1</v>
      </c>
      <c r="V147" s="22"/>
      <c r="W147" s="22"/>
      <c r="X147" s="22">
        <v>1</v>
      </c>
      <c r="Y147" s="25">
        <v>5</v>
      </c>
      <c r="AA147" s="27"/>
    </row>
    <row r="148" spans="1:27" x14ac:dyDescent="0.15">
      <c r="A148" s="6" t="s">
        <v>140</v>
      </c>
      <c r="B148" s="6" t="s">
        <v>177</v>
      </c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5">
        <v>0</v>
      </c>
      <c r="AA148" s="27"/>
    </row>
    <row r="149" spans="1:27" x14ac:dyDescent="0.15">
      <c r="A149" s="6" t="s">
        <v>140</v>
      </c>
      <c r="B149" s="6" t="s">
        <v>178</v>
      </c>
      <c r="C149" s="22"/>
      <c r="D149" s="22"/>
      <c r="E149" s="22"/>
      <c r="F149" s="22">
        <v>1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 t="s">
        <v>283</v>
      </c>
      <c r="R149" s="22"/>
      <c r="S149" s="22"/>
      <c r="T149" s="22"/>
      <c r="U149" s="22"/>
      <c r="V149" s="22"/>
      <c r="W149" s="22"/>
      <c r="X149" s="22"/>
      <c r="Y149" s="25">
        <v>1.5</v>
      </c>
      <c r="AA149" s="27"/>
    </row>
    <row r="150" spans="1:27" x14ac:dyDescent="0.15">
      <c r="A150" s="6" t="s">
        <v>140</v>
      </c>
      <c r="B150" s="6" t="s">
        <v>179</v>
      </c>
      <c r="C150" s="22"/>
      <c r="D150" s="22" t="s">
        <v>283</v>
      </c>
      <c r="E150" s="22"/>
      <c r="F150" s="22"/>
      <c r="G150" s="22"/>
      <c r="H150" s="22"/>
      <c r="I150" s="22"/>
      <c r="J150" s="22"/>
      <c r="K150" s="22">
        <v>1</v>
      </c>
      <c r="L150" s="23" t="s">
        <v>11</v>
      </c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5">
        <v>2.5</v>
      </c>
      <c r="AA150" s="27"/>
    </row>
    <row r="151" spans="1:27" x14ac:dyDescent="0.15">
      <c r="A151" s="6" t="s">
        <v>140</v>
      </c>
      <c r="B151" s="6" t="s">
        <v>180</v>
      </c>
      <c r="C151" s="22">
        <v>0</v>
      </c>
      <c r="D151" s="22"/>
      <c r="E151" s="22"/>
      <c r="F151" s="22"/>
      <c r="G151" s="22">
        <v>0</v>
      </c>
      <c r="H151" s="22"/>
      <c r="I151" s="22"/>
      <c r="J151" s="22">
        <v>0</v>
      </c>
      <c r="K151" s="22">
        <v>0</v>
      </c>
      <c r="L151" s="22">
        <v>0</v>
      </c>
      <c r="M151" s="22">
        <v>0</v>
      </c>
      <c r="N151" s="22"/>
      <c r="O151" s="22"/>
      <c r="P151" s="22"/>
      <c r="Q151" s="22">
        <v>0</v>
      </c>
      <c r="R151" s="22"/>
      <c r="S151" s="22"/>
      <c r="T151" s="23" t="s">
        <v>11</v>
      </c>
      <c r="U151" s="22">
        <v>0</v>
      </c>
      <c r="V151" s="22"/>
      <c r="W151" s="22"/>
      <c r="X151" s="22"/>
      <c r="Y151" s="25">
        <v>9</v>
      </c>
      <c r="AA151" s="27"/>
    </row>
    <row r="152" spans="1:27" x14ac:dyDescent="0.15">
      <c r="A152" s="6" t="s">
        <v>140</v>
      </c>
      <c r="B152" s="6" t="s">
        <v>181</v>
      </c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>
        <v>1</v>
      </c>
      <c r="R152" s="22">
        <v>1</v>
      </c>
      <c r="S152" s="22">
        <v>1</v>
      </c>
      <c r="T152" s="22">
        <v>1</v>
      </c>
      <c r="U152" s="22">
        <v>1</v>
      </c>
      <c r="V152" s="22"/>
      <c r="W152" s="22"/>
      <c r="X152" s="22">
        <v>1</v>
      </c>
      <c r="Y152" s="25">
        <v>6</v>
      </c>
      <c r="AA152" s="27"/>
    </row>
    <row r="153" spans="1:27" x14ac:dyDescent="0.15">
      <c r="A153" s="6" t="s">
        <v>140</v>
      </c>
      <c r="B153" s="6" t="s">
        <v>182</v>
      </c>
      <c r="C153" s="22">
        <v>1</v>
      </c>
      <c r="D153" s="22"/>
      <c r="E153" s="22">
        <v>1</v>
      </c>
      <c r="F153" s="22"/>
      <c r="G153" s="22"/>
      <c r="H153" s="22"/>
      <c r="I153" s="22"/>
      <c r="J153" s="22"/>
      <c r="K153" s="22"/>
      <c r="L153" s="22"/>
      <c r="M153" s="22"/>
      <c r="N153" s="22" t="s">
        <v>283</v>
      </c>
      <c r="O153" s="22"/>
      <c r="P153" s="22"/>
      <c r="Q153" s="22"/>
      <c r="R153" s="22"/>
      <c r="S153" s="22" t="s">
        <v>283</v>
      </c>
      <c r="T153" s="22"/>
      <c r="U153" s="22"/>
      <c r="V153" s="22"/>
      <c r="W153" s="22"/>
      <c r="X153" s="22"/>
      <c r="Y153" s="25">
        <v>3</v>
      </c>
      <c r="AA153" s="27"/>
    </row>
    <row r="154" spans="1:27" x14ac:dyDescent="0.15">
      <c r="A154" s="6" t="s">
        <v>140</v>
      </c>
      <c r="B154" s="6" t="s">
        <v>183</v>
      </c>
      <c r="C154" s="22">
        <v>0</v>
      </c>
      <c r="D154" s="22"/>
      <c r="E154" s="22"/>
      <c r="F154" s="22"/>
      <c r="G154" s="22"/>
      <c r="H154" s="22"/>
      <c r="I154" s="22"/>
      <c r="J154" s="23" t="s">
        <v>11</v>
      </c>
      <c r="K154" s="22"/>
      <c r="L154" s="22"/>
      <c r="M154" s="22"/>
      <c r="N154" s="22" t="s">
        <v>8</v>
      </c>
      <c r="O154" s="22"/>
      <c r="P154" s="22"/>
      <c r="Q154" s="22"/>
      <c r="R154" s="22"/>
      <c r="S154" s="22">
        <v>0</v>
      </c>
      <c r="T154" s="22"/>
      <c r="U154" s="22"/>
      <c r="V154" s="22"/>
      <c r="W154" s="22"/>
      <c r="X154" s="22"/>
      <c r="Y154" s="25">
        <v>4</v>
      </c>
      <c r="AA154" s="27"/>
    </row>
    <row r="155" spans="1:27" x14ac:dyDescent="0.15">
      <c r="A155" s="6" t="s">
        <v>140</v>
      </c>
      <c r="B155" s="6" t="s">
        <v>184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5">
        <v>0</v>
      </c>
      <c r="AA155" s="27"/>
    </row>
    <row r="156" spans="1:27" x14ac:dyDescent="0.15">
      <c r="A156" s="6" t="s">
        <v>140</v>
      </c>
      <c r="B156" s="6" t="s">
        <v>185</v>
      </c>
      <c r="C156" s="22"/>
      <c r="D156" s="23" t="s">
        <v>11</v>
      </c>
      <c r="E156" s="22"/>
      <c r="F156" s="22" t="s">
        <v>8</v>
      </c>
      <c r="G156" s="23" t="s">
        <v>11</v>
      </c>
      <c r="H156" s="22"/>
      <c r="I156" s="22"/>
      <c r="J156" s="22"/>
      <c r="K156" s="22"/>
      <c r="L156" s="22"/>
      <c r="M156" s="22"/>
      <c r="N156" s="22">
        <v>1</v>
      </c>
      <c r="O156" s="22"/>
      <c r="P156" s="22"/>
      <c r="Q156" s="22"/>
      <c r="R156" s="22"/>
      <c r="S156" s="22" t="s">
        <v>8</v>
      </c>
      <c r="T156" s="22" t="s">
        <v>8</v>
      </c>
      <c r="U156" s="22"/>
      <c r="V156" s="22"/>
      <c r="W156" s="22"/>
      <c r="X156" s="23" t="s">
        <v>11</v>
      </c>
      <c r="Y156" s="25">
        <v>7</v>
      </c>
      <c r="AA156" s="27"/>
    </row>
    <row r="157" spans="1:27" x14ac:dyDescent="0.15">
      <c r="A157" s="6" t="s">
        <v>140</v>
      </c>
      <c r="B157" s="6" t="s">
        <v>186</v>
      </c>
      <c r="C157" s="22"/>
      <c r="D157" s="31"/>
      <c r="E157" s="31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5">
        <v>0</v>
      </c>
      <c r="AA157" s="27"/>
    </row>
    <row r="158" spans="1:27" x14ac:dyDescent="0.15">
      <c r="A158" s="6" t="s">
        <v>140</v>
      </c>
      <c r="B158" s="6" t="s">
        <v>187</v>
      </c>
      <c r="C158" s="22"/>
      <c r="D158" s="22"/>
      <c r="E158" s="22">
        <v>1</v>
      </c>
      <c r="F158" s="22"/>
      <c r="G158" s="22" t="s">
        <v>8</v>
      </c>
      <c r="H158" s="22"/>
      <c r="I158" s="22"/>
      <c r="J158" s="22">
        <v>1</v>
      </c>
      <c r="K158" s="22" t="s">
        <v>8</v>
      </c>
      <c r="L158" s="22" t="s">
        <v>8</v>
      </c>
      <c r="M158" s="22" t="s">
        <v>8</v>
      </c>
      <c r="N158" s="23" t="s">
        <v>11</v>
      </c>
      <c r="O158" s="22"/>
      <c r="P158" s="22"/>
      <c r="Q158" s="22"/>
      <c r="R158" s="22"/>
      <c r="S158" s="22"/>
      <c r="T158" s="22" t="s">
        <v>283</v>
      </c>
      <c r="U158" s="22"/>
      <c r="V158" s="22"/>
      <c r="W158" s="22"/>
      <c r="X158" s="22"/>
      <c r="Y158" s="25">
        <v>7.5</v>
      </c>
      <c r="AA158" s="27"/>
    </row>
    <row r="159" spans="1:27" x14ac:dyDescent="0.15">
      <c r="A159" s="6" t="s">
        <v>140</v>
      </c>
      <c r="B159" s="6" t="s">
        <v>188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3" t="s">
        <v>11</v>
      </c>
      <c r="M159" s="23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>
        <v>1</v>
      </c>
      <c r="Y159" s="25">
        <v>2</v>
      </c>
      <c r="AA159" s="27"/>
    </row>
    <row r="160" spans="1:27" x14ac:dyDescent="0.15">
      <c r="A160" s="6" t="s">
        <v>140</v>
      </c>
      <c r="B160" s="6" t="s">
        <v>189</v>
      </c>
      <c r="C160" s="22"/>
      <c r="D160" s="22">
        <v>1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5">
        <v>1</v>
      </c>
      <c r="AA160" s="27"/>
    </row>
    <row r="161" spans="1:27" x14ac:dyDescent="0.15">
      <c r="A161" s="6"/>
      <c r="B161" s="6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 t="s">
        <v>303</v>
      </c>
      <c r="X161" s="22"/>
      <c r="Y161" s="25">
        <v>143.5</v>
      </c>
      <c r="Z161" s="19" t="s">
        <v>304</v>
      </c>
      <c r="AA161" s="27">
        <v>0.82414215686274506</v>
      </c>
    </row>
    <row r="162" spans="1:27" x14ac:dyDescent="0.15">
      <c r="A162" s="6" t="s">
        <v>58</v>
      </c>
      <c r="B162" s="6" t="s">
        <v>294</v>
      </c>
      <c r="C162" s="22"/>
      <c r="D162" s="22"/>
      <c r="E162" s="22"/>
      <c r="F162" s="22"/>
      <c r="G162" s="22" t="s">
        <v>283</v>
      </c>
      <c r="H162" s="22"/>
      <c r="I162" s="22"/>
      <c r="J162" s="22"/>
      <c r="K162" s="22"/>
      <c r="L162" s="22"/>
      <c r="M162" s="22"/>
      <c r="N162" s="23" t="s">
        <v>11</v>
      </c>
      <c r="O162" s="22"/>
      <c r="P162" s="22"/>
      <c r="Q162" s="22"/>
      <c r="R162" s="22" t="s">
        <v>283</v>
      </c>
      <c r="S162" s="22"/>
      <c r="T162" s="22"/>
      <c r="U162" s="22"/>
      <c r="V162" s="22"/>
      <c r="W162" s="22"/>
      <c r="X162" s="22"/>
      <c r="Y162" s="25">
        <v>2</v>
      </c>
      <c r="AA162" s="27"/>
    </row>
    <row r="163" spans="1:27" x14ac:dyDescent="0.15">
      <c r="A163" s="6"/>
      <c r="B163" s="6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 t="s">
        <v>303</v>
      </c>
      <c r="X163" s="22"/>
      <c r="Y163" s="25">
        <v>2</v>
      </c>
      <c r="Z163" s="19" t="s">
        <v>304</v>
      </c>
      <c r="AA163" s="27">
        <v>0.875</v>
      </c>
    </row>
    <row r="164" spans="1:27" x14ac:dyDescent="0.15">
      <c r="A164" s="6" t="s">
        <v>190</v>
      </c>
      <c r="B164" s="6" t="s">
        <v>191</v>
      </c>
      <c r="C164" s="22" t="s">
        <v>8</v>
      </c>
      <c r="D164" s="22" t="s">
        <v>8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5">
        <v>2</v>
      </c>
      <c r="AA164" s="27"/>
    </row>
    <row r="165" spans="1:27" x14ac:dyDescent="0.15">
      <c r="A165" s="6" t="s">
        <v>190</v>
      </c>
      <c r="B165" s="6" t="s">
        <v>192</v>
      </c>
      <c r="C165" s="22"/>
      <c r="D165" s="23" t="s">
        <v>11</v>
      </c>
      <c r="E165" s="23" t="s">
        <v>11</v>
      </c>
      <c r="F165" s="22"/>
      <c r="G165" s="22"/>
      <c r="H165" s="22"/>
      <c r="I165" s="22"/>
      <c r="J165" s="22">
        <v>0</v>
      </c>
      <c r="K165" s="22">
        <v>0</v>
      </c>
      <c r="L165" s="22">
        <v>1</v>
      </c>
      <c r="M165" s="22">
        <v>0</v>
      </c>
      <c r="N165" s="22">
        <v>0</v>
      </c>
      <c r="O165" s="22"/>
      <c r="P165" s="22"/>
      <c r="Q165" s="23" t="s">
        <v>11</v>
      </c>
      <c r="R165" s="23" t="s">
        <v>11</v>
      </c>
      <c r="S165" s="22">
        <v>0</v>
      </c>
      <c r="T165" s="23" t="s">
        <v>11</v>
      </c>
      <c r="U165" s="22">
        <v>1</v>
      </c>
      <c r="V165" s="22"/>
      <c r="W165" s="22"/>
      <c r="X165" s="22">
        <v>0</v>
      </c>
      <c r="Y165" s="25">
        <v>13</v>
      </c>
      <c r="AA165" s="27"/>
    </row>
    <row r="166" spans="1:27" x14ac:dyDescent="0.15">
      <c r="A166" s="6" t="s">
        <v>190</v>
      </c>
      <c r="B166" s="6" t="s">
        <v>193</v>
      </c>
      <c r="C166" s="22"/>
      <c r="D166" s="22" t="s">
        <v>283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3" t="s">
        <v>11</v>
      </c>
      <c r="O166" s="22"/>
      <c r="P166" s="22"/>
      <c r="Q166" s="23" t="s">
        <v>11</v>
      </c>
      <c r="R166" s="22"/>
      <c r="S166" s="22"/>
      <c r="T166" s="22"/>
      <c r="U166" s="22"/>
      <c r="V166" s="22"/>
      <c r="W166" s="22"/>
      <c r="X166" s="22"/>
      <c r="Y166" s="25">
        <v>2.5</v>
      </c>
      <c r="AA166" s="27"/>
    </row>
    <row r="167" spans="1:27" x14ac:dyDescent="0.15">
      <c r="A167" s="6" t="s">
        <v>190</v>
      </c>
      <c r="B167" s="6" t="s">
        <v>194</v>
      </c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3" t="s">
        <v>11</v>
      </c>
      <c r="V167" s="22"/>
      <c r="W167" s="22"/>
      <c r="X167" s="22"/>
      <c r="Y167" s="25">
        <v>1</v>
      </c>
      <c r="AA167" s="27"/>
    </row>
    <row r="168" spans="1:27" x14ac:dyDescent="0.15">
      <c r="A168" s="6" t="s">
        <v>190</v>
      </c>
      <c r="B168" s="6" t="s">
        <v>195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 t="s">
        <v>283</v>
      </c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5">
        <v>0.5</v>
      </c>
      <c r="AA168" s="27"/>
    </row>
    <row r="169" spans="1:27" x14ac:dyDescent="0.15">
      <c r="A169" s="32" t="s">
        <v>190</v>
      </c>
      <c r="B169" s="6" t="s">
        <v>295</v>
      </c>
      <c r="C169" s="22"/>
      <c r="D169" s="22"/>
      <c r="E169" s="22"/>
      <c r="F169" s="23" t="s">
        <v>11</v>
      </c>
      <c r="G169" s="22"/>
      <c r="H169" s="22"/>
      <c r="I169" s="22"/>
      <c r="J169" s="22">
        <v>0</v>
      </c>
      <c r="K169" s="23" t="s">
        <v>11</v>
      </c>
      <c r="L169" s="22">
        <v>1</v>
      </c>
      <c r="M169" s="22"/>
      <c r="N169" s="22"/>
      <c r="O169" s="22"/>
      <c r="P169" s="22"/>
      <c r="Q169" s="22">
        <v>1</v>
      </c>
      <c r="R169" s="23" t="s">
        <v>11</v>
      </c>
      <c r="S169" s="22">
        <v>0</v>
      </c>
      <c r="T169" s="23" t="s">
        <v>11</v>
      </c>
      <c r="U169" s="22">
        <v>0</v>
      </c>
      <c r="V169" s="22"/>
      <c r="W169" s="22"/>
      <c r="X169" s="22"/>
      <c r="Y169" s="25">
        <v>9</v>
      </c>
      <c r="AA169" s="27"/>
    </row>
    <row r="170" spans="1:27" x14ac:dyDescent="0.15">
      <c r="A170" s="6" t="s">
        <v>190</v>
      </c>
      <c r="B170" s="6" t="s">
        <v>196</v>
      </c>
      <c r="C170" s="22"/>
      <c r="D170" s="22"/>
      <c r="E170" s="22"/>
      <c r="F170" s="22"/>
      <c r="G170" s="23" t="s">
        <v>11</v>
      </c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5">
        <v>1</v>
      </c>
      <c r="AA170" s="27"/>
    </row>
    <row r="171" spans="1:27" x14ac:dyDescent="0.15">
      <c r="A171" s="6" t="s">
        <v>190</v>
      </c>
      <c r="B171" s="6" t="s">
        <v>296</v>
      </c>
      <c r="C171" s="22"/>
      <c r="D171" s="22"/>
      <c r="E171" s="22"/>
      <c r="F171" s="22"/>
      <c r="G171" s="22"/>
      <c r="H171" s="22"/>
      <c r="I171" s="22"/>
      <c r="J171" s="22"/>
      <c r="K171" s="22">
        <v>1</v>
      </c>
      <c r="L171" s="22"/>
      <c r="M171" s="22"/>
      <c r="N171" s="22"/>
      <c r="O171" s="22"/>
      <c r="P171" s="22"/>
      <c r="Q171" s="22"/>
      <c r="R171" s="23" t="s">
        <v>11</v>
      </c>
      <c r="S171" s="22"/>
      <c r="T171" s="22"/>
      <c r="U171" s="22"/>
      <c r="V171" s="22"/>
      <c r="W171" s="22"/>
      <c r="X171" s="22"/>
      <c r="Y171" s="25">
        <v>2</v>
      </c>
      <c r="AA171" s="27"/>
    </row>
    <row r="172" spans="1:27" x14ac:dyDescent="0.15">
      <c r="A172" s="6" t="s">
        <v>190</v>
      </c>
      <c r="B172" s="6" t="s">
        <v>197</v>
      </c>
      <c r="C172" s="22"/>
      <c r="D172" s="22"/>
      <c r="E172" s="22"/>
      <c r="F172" s="22"/>
      <c r="G172" s="22"/>
      <c r="H172" s="22"/>
      <c r="I172" s="22"/>
      <c r="J172" s="22"/>
      <c r="K172" s="22"/>
      <c r="L172" s="22" t="s">
        <v>283</v>
      </c>
      <c r="M172" s="22"/>
      <c r="N172" s="22"/>
      <c r="O172" s="22"/>
      <c r="P172" s="22"/>
      <c r="Q172" s="22"/>
      <c r="R172" s="22">
        <v>1</v>
      </c>
      <c r="S172" s="22"/>
      <c r="T172" s="22"/>
      <c r="U172" s="22"/>
      <c r="V172" s="22"/>
      <c r="W172" s="22"/>
      <c r="X172" s="22" t="s">
        <v>283</v>
      </c>
      <c r="Y172" s="25">
        <v>2</v>
      </c>
      <c r="AA172" s="27"/>
    </row>
    <row r="173" spans="1:27" x14ac:dyDescent="0.15">
      <c r="A173" s="6" t="s">
        <v>190</v>
      </c>
      <c r="B173" s="6" t="s">
        <v>198</v>
      </c>
      <c r="C173" s="22"/>
      <c r="D173" s="22"/>
      <c r="E173" s="22"/>
      <c r="F173" s="22"/>
      <c r="G173" s="22"/>
      <c r="H173" s="22"/>
      <c r="I173" s="22"/>
      <c r="J173" s="22"/>
      <c r="K173" s="22">
        <v>1</v>
      </c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5">
        <v>1</v>
      </c>
      <c r="AA173" s="27"/>
    </row>
    <row r="174" spans="1:27" x14ac:dyDescent="0.15">
      <c r="A174" s="6" t="s">
        <v>190</v>
      </c>
      <c r="B174" s="6" t="s">
        <v>199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>
        <v>0</v>
      </c>
      <c r="Y174" s="25">
        <v>1</v>
      </c>
      <c r="AA174" s="27"/>
    </row>
    <row r="175" spans="1:27" x14ac:dyDescent="0.15">
      <c r="A175" s="6" t="s">
        <v>190</v>
      </c>
      <c r="B175" s="6" t="s">
        <v>297</v>
      </c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3" t="s">
        <v>11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5">
        <v>1</v>
      </c>
      <c r="AA175" s="27"/>
    </row>
    <row r="176" spans="1:27" x14ac:dyDescent="0.15">
      <c r="A176" s="6" t="s">
        <v>190</v>
      </c>
      <c r="B176" s="6" t="s">
        <v>200</v>
      </c>
      <c r="C176" s="23" t="s">
        <v>11</v>
      </c>
      <c r="D176" s="22"/>
      <c r="E176" s="22"/>
      <c r="F176" s="22" t="s">
        <v>8</v>
      </c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3" t="s">
        <v>11</v>
      </c>
      <c r="R176" s="22"/>
      <c r="S176" s="22"/>
      <c r="T176" s="22"/>
      <c r="U176" s="22"/>
      <c r="V176" s="22"/>
      <c r="W176" s="22"/>
      <c r="X176" s="22" t="s">
        <v>283</v>
      </c>
      <c r="Y176" s="25">
        <v>3.5</v>
      </c>
      <c r="AA176" s="27"/>
    </row>
    <row r="177" spans="1:27" x14ac:dyDescent="0.15">
      <c r="A177" s="6" t="s">
        <v>190</v>
      </c>
      <c r="B177" s="6" t="s">
        <v>201</v>
      </c>
      <c r="C177" s="22"/>
      <c r="D177" s="22"/>
      <c r="E177" s="22"/>
      <c r="F177" s="22"/>
      <c r="G177" s="22" t="s">
        <v>283</v>
      </c>
      <c r="H177" s="22"/>
      <c r="I177" s="22"/>
      <c r="J177" s="22"/>
      <c r="K177" s="23" t="s">
        <v>11</v>
      </c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5">
        <v>1.5</v>
      </c>
      <c r="AA177" s="27"/>
    </row>
    <row r="178" spans="1:27" x14ac:dyDescent="0.15">
      <c r="A178" s="6"/>
      <c r="B178" s="6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 t="s">
        <v>303</v>
      </c>
      <c r="X178" s="22"/>
      <c r="Y178" s="25">
        <v>41</v>
      </c>
      <c r="Z178" s="19" t="s">
        <v>304</v>
      </c>
      <c r="AA178" s="27">
        <v>0.8169642857142857</v>
      </c>
    </row>
    <row r="179" spans="1:27" x14ac:dyDescent="0.15">
      <c r="A179" s="6" t="s">
        <v>62</v>
      </c>
      <c r="B179" s="6" t="s">
        <v>63</v>
      </c>
      <c r="C179" s="23" t="s">
        <v>11</v>
      </c>
      <c r="D179" s="23" t="s">
        <v>11</v>
      </c>
      <c r="E179" s="23" t="s">
        <v>11</v>
      </c>
      <c r="F179" s="23" t="s">
        <v>11</v>
      </c>
      <c r="G179" s="23" t="s">
        <v>11</v>
      </c>
      <c r="H179" s="23"/>
      <c r="I179" s="23"/>
      <c r="J179" s="23" t="s">
        <v>11</v>
      </c>
      <c r="K179" s="23" t="s">
        <v>11</v>
      </c>
      <c r="L179" s="23" t="s">
        <v>11</v>
      </c>
      <c r="M179" s="23" t="s">
        <v>11</v>
      </c>
      <c r="N179" s="23" t="s">
        <v>11</v>
      </c>
      <c r="O179" s="23"/>
      <c r="P179" s="23"/>
      <c r="Q179" s="23" t="s">
        <v>11</v>
      </c>
      <c r="R179" s="23" t="s">
        <v>11</v>
      </c>
      <c r="S179" s="23" t="s">
        <v>11</v>
      </c>
      <c r="T179" s="23" t="s">
        <v>11</v>
      </c>
      <c r="U179" s="23" t="s">
        <v>11</v>
      </c>
      <c r="V179" s="23"/>
      <c r="W179" s="23"/>
      <c r="X179" s="23" t="s">
        <v>11</v>
      </c>
      <c r="Y179" s="25">
        <v>16</v>
      </c>
      <c r="AA179" s="27"/>
    </row>
    <row r="180" spans="1:27" x14ac:dyDescent="0.15">
      <c r="A180" s="6"/>
      <c r="B180" s="6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 t="s">
        <v>303</v>
      </c>
      <c r="X180" s="22"/>
      <c r="Y180" s="25">
        <v>16</v>
      </c>
      <c r="Z180" s="19" t="s">
        <v>304</v>
      </c>
      <c r="AA180" s="27">
        <v>0</v>
      </c>
    </row>
    <row r="181" spans="1:27" x14ac:dyDescent="0.15">
      <c r="A181" s="6" t="s">
        <v>202</v>
      </c>
      <c r="B181" s="6" t="s">
        <v>203</v>
      </c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5">
        <v>0</v>
      </c>
      <c r="AA181" s="27"/>
    </row>
    <row r="182" spans="1:27" x14ac:dyDescent="0.15">
      <c r="A182" s="6" t="s">
        <v>202</v>
      </c>
      <c r="B182" s="6" t="s">
        <v>204</v>
      </c>
      <c r="C182" s="23" t="s">
        <v>11</v>
      </c>
      <c r="D182" s="23" t="s">
        <v>11</v>
      </c>
      <c r="E182" s="23" t="s">
        <v>11</v>
      </c>
      <c r="F182" s="23" t="s">
        <v>11</v>
      </c>
      <c r="G182" s="23" t="s">
        <v>11</v>
      </c>
      <c r="H182" s="22"/>
      <c r="I182" s="22"/>
      <c r="J182" s="23" t="s">
        <v>11</v>
      </c>
      <c r="K182" s="22" t="s">
        <v>27</v>
      </c>
      <c r="L182" s="22" t="s">
        <v>27</v>
      </c>
      <c r="M182" s="22" t="s">
        <v>27</v>
      </c>
      <c r="N182" s="22" t="s">
        <v>27</v>
      </c>
      <c r="O182" s="22"/>
      <c r="P182" s="22"/>
      <c r="Q182" s="22" t="s">
        <v>27</v>
      </c>
      <c r="R182" s="22" t="s">
        <v>27</v>
      </c>
      <c r="S182" s="22" t="s">
        <v>27</v>
      </c>
      <c r="T182" s="22" t="s">
        <v>27</v>
      </c>
      <c r="U182" s="22" t="s">
        <v>27</v>
      </c>
      <c r="V182" s="22"/>
      <c r="W182" s="22"/>
      <c r="X182" s="22" t="s">
        <v>27</v>
      </c>
      <c r="Y182" s="25">
        <v>16</v>
      </c>
      <c r="AA182" s="27"/>
    </row>
    <row r="183" spans="1:27" x14ac:dyDescent="0.15">
      <c r="A183" s="6" t="s">
        <v>202</v>
      </c>
      <c r="B183" s="6" t="s">
        <v>205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5">
        <v>0</v>
      </c>
      <c r="AA183" s="27"/>
    </row>
    <row r="184" spans="1:27" x14ac:dyDescent="0.15">
      <c r="A184" s="6" t="s">
        <v>202</v>
      </c>
      <c r="B184" s="6" t="s">
        <v>206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5">
        <v>0</v>
      </c>
      <c r="AA184" s="27"/>
    </row>
    <row r="185" spans="1:27" x14ac:dyDescent="0.15">
      <c r="A185" s="6" t="s">
        <v>202</v>
      </c>
      <c r="B185" s="6" t="s">
        <v>207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5">
        <v>0</v>
      </c>
      <c r="AA185" s="27"/>
    </row>
    <row r="186" spans="1:27" x14ac:dyDescent="0.15">
      <c r="A186" s="6" t="s">
        <v>202</v>
      </c>
      <c r="B186" s="6" t="s">
        <v>208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3" t="s">
        <v>11</v>
      </c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5">
        <v>1</v>
      </c>
      <c r="AA186" s="27"/>
    </row>
    <row r="187" spans="1:27" x14ac:dyDescent="0.15">
      <c r="A187" s="6" t="s">
        <v>202</v>
      </c>
      <c r="B187" s="6" t="s">
        <v>209</v>
      </c>
      <c r="C187" s="22"/>
      <c r="D187" s="22"/>
      <c r="E187" s="22"/>
      <c r="F187" s="22">
        <v>1</v>
      </c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5">
        <v>1</v>
      </c>
      <c r="AA187" s="27"/>
    </row>
    <row r="188" spans="1:27" x14ac:dyDescent="0.15">
      <c r="A188" s="6" t="s">
        <v>202</v>
      </c>
      <c r="B188" s="6" t="s">
        <v>298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5">
        <v>0</v>
      </c>
      <c r="AA188" s="27"/>
    </row>
    <row r="189" spans="1:27" x14ac:dyDescent="0.15">
      <c r="A189" s="6" t="s">
        <v>202</v>
      </c>
      <c r="B189" s="6" t="s">
        <v>210</v>
      </c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>
        <v>1</v>
      </c>
      <c r="Y189" s="25">
        <v>1</v>
      </c>
      <c r="AA189" s="27"/>
    </row>
    <row r="190" spans="1:27" x14ac:dyDescent="0.15">
      <c r="A190" s="6" t="s">
        <v>202</v>
      </c>
      <c r="B190" s="6" t="s">
        <v>211</v>
      </c>
      <c r="C190" s="23" t="s">
        <v>11</v>
      </c>
      <c r="D190" s="23" t="s">
        <v>11</v>
      </c>
      <c r="E190" s="22">
        <v>0</v>
      </c>
      <c r="F190" s="23" t="s">
        <v>11</v>
      </c>
      <c r="G190" s="23" t="s">
        <v>11</v>
      </c>
      <c r="H190" s="22"/>
      <c r="I190" s="22"/>
      <c r="J190" s="23" t="s">
        <v>11</v>
      </c>
      <c r="K190" s="23" t="s">
        <v>11</v>
      </c>
      <c r="L190" s="23" t="s">
        <v>11</v>
      </c>
      <c r="M190" s="23" t="s">
        <v>11</v>
      </c>
      <c r="N190" s="22">
        <v>0</v>
      </c>
      <c r="O190" s="22"/>
      <c r="P190" s="22"/>
      <c r="Q190" s="22"/>
      <c r="R190" s="22"/>
      <c r="S190" s="22">
        <v>0</v>
      </c>
      <c r="T190" s="22">
        <v>0</v>
      </c>
      <c r="U190" s="22"/>
      <c r="V190" s="22"/>
      <c r="W190" s="22"/>
      <c r="X190" s="23" t="s">
        <v>11</v>
      </c>
      <c r="Y190" s="25">
        <v>13</v>
      </c>
      <c r="AA190" s="27"/>
    </row>
    <row r="191" spans="1:27" x14ac:dyDescent="0.15">
      <c r="A191" s="6" t="s">
        <v>202</v>
      </c>
      <c r="B191" s="6" t="s">
        <v>212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5">
        <v>0</v>
      </c>
      <c r="AA191" s="27"/>
    </row>
    <row r="192" spans="1:27" x14ac:dyDescent="0.15">
      <c r="A192" s="6" t="s">
        <v>202</v>
      </c>
      <c r="B192" s="6" t="s">
        <v>213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 t="s">
        <v>283</v>
      </c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5">
        <v>0.5</v>
      </c>
      <c r="AA192" s="27"/>
    </row>
    <row r="193" spans="1:27" x14ac:dyDescent="0.15">
      <c r="A193" s="6" t="s">
        <v>202</v>
      </c>
      <c r="B193" s="6" t="s">
        <v>214</v>
      </c>
      <c r="C193" s="22"/>
      <c r="D193" s="22"/>
      <c r="E193" s="22">
        <v>1</v>
      </c>
      <c r="F193" s="22" t="s">
        <v>283</v>
      </c>
      <c r="G193" s="22">
        <v>1</v>
      </c>
      <c r="H193" s="22"/>
      <c r="I193" s="22"/>
      <c r="J193" s="22" t="s">
        <v>8</v>
      </c>
      <c r="K193" s="22" t="s">
        <v>8</v>
      </c>
      <c r="L193" s="22" t="s">
        <v>8</v>
      </c>
      <c r="M193" s="22" t="s">
        <v>8</v>
      </c>
      <c r="N193" s="22" t="s">
        <v>8</v>
      </c>
      <c r="O193" s="22"/>
      <c r="P193" s="22"/>
      <c r="Q193" s="22" t="s">
        <v>8</v>
      </c>
      <c r="R193" s="22" t="s">
        <v>8</v>
      </c>
      <c r="S193" s="22" t="s">
        <v>8</v>
      </c>
      <c r="T193" s="22" t="s">
        <v>8</v>
      </c>
      <c r="U193" s="22" t="s">
        <v>8</v>
      </c>
      <c r="V193" s="22"/>
      <c r="W193" s="22"/>
      <c r="X193" s="22" t="s">
        <v>8</v>
      </c>
      <c r="Y193" s="25">
        <v>13.5</v>
      </c>
      <c r="AA193" s="27"/>
    </row>
    <row r="194" spans="1:27" x14ac:dyDescent="0.15">
      <c r="A194" s="6" t="s">
        <v>202</v>
      </c>
      <c r="B194" s="6" t="s">
        <v>215</v>
      </c>
      <c r="C194" s="23" t="s">
        <v>11</v>
      </c>
      <c r="D194" s="22"/>
      <c r="E194" s="22"/>
      <c r="F194" s="23" t="s">
        <v>11</v>
      </c>
      <c r="G194" s="22"/>
      <c r="H194" s="22"/>
      <c r="I194" s="22"/>
      <c r="J194" s="23" t="s">
        <v>11</v>
      </c>
      <c r="K194" s="22"/>
      <c r="L194" s="22">
        <v>0</v>
      </c>
      <c r="M194" s="22">
        <v>0</v>
      </c>
      <c r="N194" s="22"/>
      <c r="O194" s="22"/>
      <c r="P194" s="22"/>
      <c r="Q194" s="22">
        <v>0</v>
      </c>
      <c r="R194" s="22"/>
      <c r="S194" s="22"/>
      <c r="T194" s="22"/>
      <c r="U194" s="22"/>
      <c r="V194" s="22"/>
      <c r="W194" s="22"/>
      <c r="X194" s="22"/>
      <c r="Y194" s="25">
        <v>6</v>
      </c>
      <c r="AA194" s="27"/>
    </row>
    <row r="195" spans="1:27" x14ac:dyDescent="0.15">
      <c r="A195" s="6" t="s">
        <v>202</v>
      </c>
      <c r="B195" s="6" t="s">
        <v>216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5">
        <v>0</v>
      </c>
      <c r="AA195" s="27"/>
    </row>
    <row r="196" spans="1:27" x14ac:dyDescent="0.15">
      <c r="A196" s="6" t="s">
        <v>202</v>
      </c>
      <c r="B196" s="6" t="s">
        <v>217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5">
        <v>0</v>
      </c>
      <c r="AA196" s="27"/>
    </row>
    <row r="197" spans="1:27" x14ac:dyDescent="0.15">
      <c r="A197" s="6" t="s">
        <v>202</v>
      </c>
      <c r="B197" s="6" t="s">
        <v>218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>
        <v>1</v>
      </c>
      <c r="M197" s="22">
        <v>1</v>
      </c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5">
        <v>2</v>
      </c>
      <c r="AA197" s="27"/>
    </row>
    <row r="198" spans="1:27" x14ac:dyDescent="0.15">
      <c r="A198" s="6" t="s">
        <v>202</v>
      </c>
      <c r="B198" s="6" t="s">
        <v>219</v>
      </c>
      <c r="C198" s="22" t="s">
        <v>27</v>
      </c>
      <c r="D198" s="22" t="s">
        <v>27</v>
      </c>
      <c r="E198" s="22" t="s">
        <v>27</v>
      </c>
      <c r="F198" s="22" t="s">
        <v>27</v>
      </c>
      <c r="G198" s="22" t="s">
        <v>27</v>
      </c>
      <c r="H198" s="22"/>
      <c r="I198" s="22"/>
      <c r="J198" s="22" t="s">
        <v>27</v>
      </c>
      <c r="K198" s="22" t="s">
        <v>27</v>
      </c>
      <c r="L198" s="22" t="s">
        <v>27</v>
      </c>
      <c r="M198" s="22" t="s">
        <v>27</v>
      </c>
      <c r="N198" s="22" t="s">
        <v>27</v>
      </c>
      <c r="O198" s="22"/>
      <c r="P198" s="22"/>
      <c r="Q198" s="22" t="s">
        <v>27</v>
      </c>
      <c r="R198" s="22" t="s">
        <v>27</v>
      </c>
      <c r="S198" s="22" t="s">
        <v>27</v>
      </c>
      <c r="T198" s="22" t="s">
        <v>27</v>
      </c>
      <c r="U198" s="22" t="s">
        <v>27</v>
      </c>
      <c r="V198" s="22"/>
      <c r="W198" s="22"/>
      <c r="X198" s="22" t="s">
        <v>27</v>
      </c>
      <c r="Y198" s="25">
        <v>16</v>
      </c>
      <c r="AA198" s="27"/>
    </row>
    <row r="199" spans="1:27" x14ac:dyDescent="0.15">
      <c r="A199" s="6" t="s">
        <v>202</v>
      </c>
      <c r="B199" s="6" t="s">
        <v>220</v>
      </c>
      <c r="C199" s="22"/>
      <c r="D199" s="22"/>
      <c r="E199" s="22"/>
      <c r="F199" s="22">
        <v>0</v>
      </c>
      <c r="G199" s="23"/>
      <c r="H199" s="22"/>
      <c r="I199" s="22"/>
      <c r="J199" s="22"/>
      <c r="K199" s="22"/>
      <c r="L199" s="22"/>
      <c r="M199" s="22" t="s">
        <v>8</v>
      </c>
      <c r="N199" s="23" t="s">
        <v>11</v>
      </c>
      <c r="O199" s="22"/>
      <c r="P199" s="22"/>
      <c r="Q199" s="23" t="s">
        <v>11</v>
      </c>
      <c r="R199" s="23" t="s">
        <v>11</v>
      </c>
      <c r="S199" s="23" t="s">
        <v>11</v>
      </c>
      <c r="T199" s="23" t="s">
        <v>11</v>
      </c>
      <c r="U199" s="23" t="s">
        <v>11</v>
      </c>
      <c r="V199" s="22"/>
      <c r="W199" s="22"/>
      <c r="X199" s="22" t="s">
        <v>8</v>
      </c>
      <c r="Y199" s="25">
        <v>9</v>
      </c>
      <c r="AA199" s="27"/>
    </row>
    <row r="200" spans="1:27" x14ac:dyDescent="0.15">
      <c r="A200" s="6" t="s">
        <v>202</v>
      </c>
      <c r="B200" s="6" t="s">
        <v>221</v>
      </c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5">
        <v>0</v>
      </c>
      <c r="AA200" s="27"/>
    </row>
    <row r="201" spans="1:27" x14ac:dyDescent="0.15">
      <c r="A201" s="6" t="s">
        <v>202</v>
      </c>
      <c r="B201" s="6" t="s">
        <v>222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5">
        <v>0</v>
      </c>
      <c r="AA201" s="27"/>
    </row>
    <row r="202" spans="1:27" x14ac:dyDescent="0.15">
      <c r="A202" s="6" t="s">
        <v>202</v>
      </c>
      <c r="B202" s="6" t="s">
        <v>223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5">
        <v>0</v>
      </c>
      <c r="AA202" s="27"/>
    </row>
    <row r="203" spans="1:27" x14ac:dyDescent="0.15">
      <c r="A203" s="6" t="s">
        <v>202</v>
      </c>
      <c r="B203" s="6" t="s">
        <v>224</v>
      </c>
      <c r="C203" s="22"/>
      <c r="D203" s="22"/>
      <c r="E203" s="22"/>
      <c r="F203" s="22"/>
      <c r="G203" s="22" t="s">
        <v>283</v>
      </c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 t="s">
        <v>16</v>
      </c>
      <c r="S203" s="22" t="s">
        <v>16</v>
      </c>
      <c r="T203" s="22" t="s">
        <v>16</v>
      </c>
      <c r="U203" s="22" t="s">
        <v>16</v>
      </c>
      <c r="V203" s="22" t="s">
        <v>16</v>
      </c>
      <c r="W203" s="22" t="s">
        <v>16</v>
      </c>
      <c r="X203" s="22" t="s">
        <v>16</v>
      </c>
      <c r="Y203" s="25">
        <v>7.5</v>
      </c>
      <c r="AA203" s="27"/>
    </row>
    <row r="204" spans="1:27" x14ac:dyDescent="0.15">
      <c r="A204" s="6" t="s">
        <v>202</v>
      </c>
      <c r="B204" s="6" t="s">
        <v>225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5">
        <v>0</v>
      </c>
      <c r="AA204" s="27"/>
    </row>
    <row r="205" spans="1:27" x14ac:dyDescent="0.15">
      <c r="A205" s="6"/>
      <c r="B205" s="6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 t="s">
        <v>303</v>
      </c>
      <c r="X205" s="22"/>
      <c r="Y205" s="25">
        <v>86.5</v>
      </c>
      <c r="Z205" s="19" t="s">
        <v>304</v>
      </c>
      <c r="AA205" s="27">
        <v>0.77473958333333337</v>
      </c>
    </row>
    <row r="206" spans="1:27" x14ac:dyDescent="0.15">
      <c r="A206" s="6" t="s">
        <v>226</v>
      </c>
      <c r="B206" s="6" t="s">
        <v>227</v>
      </c>
      <c r="C206" s="22"/>
      <c r="D206" s="22" t="s">
        <v>283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 t="s">
        <v>283</v>
      </c>
      <c r="T206" s="22"/>
      <c r="U206" s="22"/>
      <c r="V206" s="22"/>
      <c r="W206" s="22"/>
      <c r="X206" s="22"/>
      <c r="Y206" s="25">
        <v>1</v>
      </c>
      <c r="AA206" s="27"/>
    </row>
    <row r="207" spans="1:27" x14ac:dyDescent="0.15">
      <c r="A207" s="6" t="s">
        <v>226</v>
      </c>
      <c r="B207" s="6" t="s">
        <v>228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5">
        <v>0</v>
      </c>
      <c r="AA207" s="27"/>
    </row>
    <row r="208" spans="1:27" x14ac:dyDescent="0.15">
      <c r="A208" s="6"/>
      <c r="B208" s="6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 t="s">
        <v>303</v>
      </c>
      <c r="X208" s="22"/>
      <c r="Y208" s="25">
        <v>1</v>
      </c>
      <c r="Z208" s="19" t="s">
        <v>304</v>
      </c>
      <c r="AA208" s="27">
        <v>0.96875</v>
      </c>
    </row>
    <row r="209" spans="1:27" x14ac:dyDescent="0.15">
      <c r="A209" s="6" t="s">
        <v>229</v>
      </c>
      <c r="B209" s="6" t="s">
        <v>230</v>
      </c>
      <c r="C209" s="22"/>
      <c r="D209" s="22"/>
      <c r="E209" s="22"/>
      <c r="F209" s="22" t="s">
        <v>283</v>
      </c>
      <c r="G209" s="22"/>
      <c r="H209" s="22"/>
      <c r="I209" s="22"/>
      <c r="J209" s="22"/>
      <c r="K209" s="22" t="s">
        <v>283</v>
      </c>
      <c r="L209" s="22" t="s">
        <v>283</v>
      </c>
      <c r="M209" s="22"/>
      <c r="N209" s="22"/>
      <c r="O209" s="22"/>
      <c r="P209" s="22"/>
      <c r="Q209" s="22"/>
      <c r="R209" s="22"/>
      <c r="S209" s="22" t="s">
        <v>283</v>
      </c>
      <c r="T209" s="22"/>
      <c r="U209" s="22"/>
      <c r="V209" s="22"/>
      <c r="W209" s="22"/>
      <c r="X209" s="22"/>
      <c r="Y209" s="25">
        <v>2</v>
      </c>
      <c r="AA209" s="27"/>
    </row>
    <row r="210" spans="1:27" x14ac:dyDescent="0.15">
      <c r="A210" s="6" t="s">
        <v>229</v>
      </c>
      <c r="B210" s="6" t="s">
        <v>231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5">
        <v>0</v>
      </c>
      <c r="AA210" s="27"/>
    </row>
    <row r="211" spans="1:27" x14ac:dyDescent="0.15">
      <c r="A211" s="6" t="s">
        <v>229</v>
      </c>
      <c r="B211" s="6" t="s">
        <v>232</v>
      </c>
      <c r="C211" s="22"/>
      <c r="D211" s="23" t="s">
        <v>11</v>
      </c>
      <c r="E211" s="22"/>
      <c r="F211" s="23" t="s">
        <v>11</v>
      </c>
      <c r="G211" s="23" t="s">
        <v>11</v>
      </c>
      <c r="H211" s="22"/>
      <c r="I211" s="22"/>
      <c r="J211" s="22"/>
      <c r="K211" s="22">
        <v>1</v>
      </c>
      <c r="L211" s="23" t="s">
        <v>11</v>
      </c>
      <c r="M211" s="23" t="s">
        <v>11</v>
      </c>
      <c r="N211" s="23" t="s">
        <v>11</v>
      </c>
      <c r="O211" s="22"/>
      <c r="P211" s="22"/>
      <c r="Q211" s="22"/>
      <c r="R211" s="23" t="s">
        <v>11</v>
      </c>
      <c r="S211" s="22"/>
      <c r="T211" s="22"/>
      <c r="U211" s="23" t="s">
        <v>11</v>
      </c>
      <c r="V211" s="22"/>
      <c r="W211" s="22"/>
      <c r="X211" s="22">
        <v>0</v>
      </c>
      <c r="Y211" s="25">
        <v>10</v>
      </c>
      <c r="AA211" s="27"/>
    </row>
    <row r="212" spans="1:27" x14ac:dyDescent="0.15">
      <c r="A212" s="6" t="s">
        <v>229</v>
      </c>
      <c r="B212" s="6" t="s">
        <v>233</v>
      </c>
      <c r="C212" s="22"/>
      <c r="D212" s="23" t="s">
        <v>11</v>
      </c>
      <c r="E212" s="22"/>
      <c r="F212" s="22"/>
      <c r="G212" s="22">
        <v>0</v>
      </c>
      <c r="H212" s="22"/>
      <c r="I212" s="22"/>
      <c r="J212" s="22">
        <v>1</v>
      </c>
      <c r="K212" s="22"/>
      <c r="L212" s="22">
        <v>0</v>
      </c>
      <c r="M212" s="23" t="s">
        <v>11</v>
      </c>
      <c r="N212" s="23" t="s">
        <v>11</v>
      </c>
      <c r="O212" s="22"/>
      <c r="P212" s="22"/>
      <c r="Q212" s="22">
        <v>0</v>
      </c>
      <c r="R212" s="22"/>
      <c r="S212" s="22"/>
      <c r="T212" s="22"/>
      <c r="U212" s="22"/>
      <c r="V212" s="22"/>
      <c r="W212" s="22"/>
      <c r="X212" s="22"/>
      <c r="Y212" s="25">
        <v>7</v>
      </c>
      <c r="AA212" s="27"/>
    </row>
    <row r="213" spans="1:27" x14ac:dyDescent="0.15">
      <c r="A213" s="6" t="s">
        <v>229</v>
      </c>
      <c r="B213" s="6" t="s">
        <v>234</v>
      </c>
      <c r="C213" s="22"/>
      <c r="D213" s="22">
        <v>1</v>
      </c>
      <c r="E213" s="22"/>
      <c r="F213" s="22"/>
      <c r="G213" s="22">
        <v>0</v>
      </c>
      <c r="H213" s="22"/>
      <c r="I213" s="22"/>
      <c r="J213" s="22" t="s">
        <v>283</v>
      </c>
      <c r="K213" s="22"/>
      <c r="L213" s="22"/>
      <c r="M213" s="22"/>
      <c r="N213" s="22"/>
      <c r="O213" s="22"/>
      <c r="P213" s="22"/>
      <c r="Q213" s="22">
        <v>1</v>
      </c>
      <c r="R213" s="22">
        <v>0</v>
      </c>
      <c r="S213" s="22" t="s">
        <v>283</v>
      </c>
      <c r="T213" s="22"/>
      <c r="U213" s="22">
        <v>1</v>
      </c>
      <c r="V213" s="22"/>
      <c r="W213" s="22"/>
      <c r="X213" s="22">
        <v>1</v>
      </c>
      <c r="Y213" s="25">
        <v>7</v>
      </c>
      <c r="AA213" s="27"/>
    </row>
    <row r="214" spans="1:27" x14ac:dyDescent="0.15">
      <c r="A214" s="6" t="s">
        <v>229</v>
      </c>
      <c r="B214" s="6" t="s">
        <v>235</v>
      </c>
      <c r="C214" s="22"/>
      <c r="D214" s="22"/>
      <c r="E214" s="22"/>
      <c r="F214" s="23" t="s">
        <v>11</v>
      </c>
      <c r="G214" s="22" t="s">
        <v>283</v>
      </c>
      <c r="H214" s="22"/>
      <c r="I214" s="22"/>
      <c r="J214" s="22"/>
      <c r="K214" s="22"/>
      <c r="L214" s="22" t="s">
        <v>283</v>
      </c>
      <c r="M214" s="22"/>
      <c r="N214" s="22"/>
      <c r="O214" s="22"/>
      <c r="P214" s="22"/>
      <c r="Q214" s="22"/>
      <c r="R214" s="22"/>
      <c r="S214" s="22"/>
      <c r="T214" s="22"/>
      <c r="U214" s="22">
        <v>0</v>
      </c>
      <c r="V214" s="22"/>
      <c r="W214" s="22"/>
      <c r="X214" s="22"/>
      <c r="Y214" s="25">
        <v>3</v>
      </c>
      <c r="AA214" s="27"/>
    </row>
    <row r="215" spans="1:27" x14ac:dyDescent="0.15">
      <c r="A215" s="6" t="s">
        <v>229</v>
      </c>
      <c r="B215" s="6" t="s">
        <v>236</v>
      </c>
      <c r="C215" s="22" t="s">
        <v>283</v>
      </c>
      <c r="D215" s="23"/>
      <c r="E215" s="22" t="s">
        <v>283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 t="s">
        <v>283</v>
      </c>
      <c r="R215" s="22"/>
      <c r="S215" s="22"/>
      <c r="T215" s="22"/>
      <c r="U215" s="22"/>
      <c r="V215" s="22"/>
      <c r="W215" s="22"/>
      <c r="X215" s="22"/>
      <c r="Y215" s="25">
        <v>1.5</v>
      </c>
      <c r="AA215" s="27"/>
    </row>
    <row r="216" spans="1:27" x14ac:dyDescent="0.15">
      <c r="A216" s="6" t="s">
        <v>229</v>
      </c>
      <c r="B216" s="6" t="s">
        <v>237</v>
      </c>
      <c r="C216" s="22">
        <v>1</v>
      </c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3" t="s">
        <v>11</v>
      </c>
      <c r="T216" s="22"/>
      <c r="U216" s="22"/>
      <c r="V216" s="22"/>
      <c r="W216" s="22"/>
      <c r="X216" s="22"/>
      <c r="Y216" s="25">
        <v>2</v>
      </c>
      <c r="AA216" s="27"/>
    </row>
    <row r="217" spans="1:27" x14ac:dyDescent="0.15">
      <c r="A217" s="6" t="s">
        <v>229</v>
      </c>
      <c r="B217" s="6" t="s">
        <v>238</v>
      </c>
      <c r="C217" s="22"/>
      <c r="D217" s="22">
        <v>1</v>
      </c>
      <c r="E217" s="22" t="s">
        <v>287</v>
      </c>
      <c r="F217" s="22" t="s">
        <v>283</v>
      </c>
      <c r="G217" s="22" t="s">
        <v>283</v>
      </c>
      <c r="H217" s="22"/>
      <c r="I217" s="22"/>
      <c r="J217" s="22"/>
      <c r="K217" s="22"/>
      <c r="L217" s="22"/>
      <c r="M217" s="22"/>
      <c r="N217" s="22" t="s">
        <v>283</v>
      </c>
      <c r="O217" s="22"/>
      <c r="P217" s="22"/>
      <c r="Q217" s="22" t="s">
        <v>283</v>
      </c>
      <c r="R217" s="22" t="s">
        <v>283</v>
      </c>
      <c r="S217" s="22" t="s">
        <v>283</v>
      </c>
      <c r="T217" s="22" t="s">
        <v>283</v>
      </c>
      <c r="U217" s="22" t="s">
        <v>283</v>
      </c>
      <c r="V217" s="22"/>
      <c r="W217" s="22"/>
      <c r="X217" s="22" t="s">
        <v>283</v>
      </c>
      <c r="Y217" s="25">
        <v>6.5</v>
      </c>
      <c r="AA217" s="27"/>
    </row>
    <row r="218" spans="1:27" x14ac:dyDescent="0.15">
      <c r="A218" s="6"/>
      <c r="B218" s="6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 t="s">
        <v>303</v>
      </c>
      <c r="X218" s="22"/>
      <c r="Y218" s="25">
        <v>39</v>
      </c>
      <c r="Z218" s="19" t="s">
        <v>304</v>
      </c>
      <c r="AA218" s="27">
        <v>0.72916666666666663</v>
      </c>
    </row>
    <row r="219" spans="1:27" x14ac:dyDescent="0.15">
      <c r="A219" s="6" t="s">
        <v>239</v>
      </c>
      <c r="B219" s="6" t="s">
        <v>240</v>
      </c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5">
        <v>0</v>
      </c>
      <c r="AA219" s="27"/>
    </row>
    <row r="220" spans="1:27" x14ac:dyDescent="0.15">
      <c r="A220" s="6" t="s">
        <v>239</v>
      </c>
      <c r="B220" s="6" t="s">
        <v>241</v>
      </c>
      <c r="C220" s="22"/>
      <c r="D220" s="23" t="s">
        <v>11</v>
      </c>
      <c r="E220" s="22"/>
      <c r="F220" s="23" t="s">
        <v>11</v>
      </c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3" t="s">
        <v>11</v>
      </c>
      <c r="T220" s="22"/>
      <c r="U220" s="22"/>
      <c r="V220" s="22"/>
      <c r="W220" s="22"/>
      <c r="X220" s="22"/>
      <c r="Y220" s="25">
        <v>3</v>
      </c>
      <c r="AA220" s="27"/>
    </row>
    <row r="221" spans="1:27" x14ac:dyDescent="0.15">
      <c r="A221" s="6"/>
      <c r="B221" s="6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 t="s">
        <v>303</v>
      </c>
      <c r="X221" s="22"/>
      <c r="Y221" s="25">
        <v>3</v>
      </c>
      <c r="Z221" s="19" t="s">
        <v>304</v>
      </c>
      <c r="AA221" s="27">
        <v>0.90625</v>
      </c>
    </row>
    <row r="222" spans="1:27" x14ac:dyDescent="0.15">
      <c r="A222" s="28" t="s">
        <v>242</v>
      </c>
      <c r="B222" s="6" t="s">
        <v>243</v>
      </c>
      <c r="C222" s="23" t="s">
        <v>11</v>
      </c>
      <c r="D222" s="23" t="s">
        <v>11</v>
      </c>
      <c r="E222" s="23" t="s">
        <v>11</v>
      </c>
      <c r="F222" s="23" t="s">
        <v>11</v>
      </c>
      <c r="G222" s="23" t="s">
        <v>11</v>
      </c>
      <c r="H222" s="22"/>
      <c r="I222" s="22"/>
      <c r="J222" s="23" t="s">
        <v>11</v>
      </c>
      <c r="K222" s="23" t="s">
        <v>11</v>
      </c>
      <c r="L222" s="23" t="s">
        <v>11</v>
      </c>
      <c r="M222" s="23" t="s">
        <v>11</v>
      </c>
      <c r="N222" s="23" t="s">
        <v>11</v>
      </c>
      <c r="O222" s="22"/>
      <c r="P222" s="22"/>
      <c r="Q222" s="23" t="s">
        <v>11</v>
      </c>
      <c r="R222" s="23" t="s">
        <v>11</v>
      </c>
      <c r="S222" s="23" t="s">
        <v>11</v>
      </c>
      <c r="T222" s="23" t="s">
        <v>11</v>
      </c>
      <c r="U222" s="23" t="s">
        <v>11</v>
      </c>
      <c r="V222" s="22"/>
      <c r="W222" s="22"/>
      <c r="X222" s="23" t="s">
        <v>11</v>
      </c>
      <c r="Y222" s="25">
        <v>16</v>
      </c>
      <c r="AA222" s="27"/>
    </row>
    <row r="223" spans="1:27" x14ac:dyDescent="0.15">
      <c r="A223" s="28" t="s">
        <v>242</v>
      </c>
      <c r="B223" s="6" t="s">
        <v>244</v>
      </c>
      <c r="C223" s="22"/>
      <c r="D223" s="23" t="s">
        <v>11</v>
      </c>
      <c r="E223" s="22">
        <v>0</v>
      </c>
      <c r="F223" s="22"/>
      <c r="G223" s="22">
        <v>0</v>
      </c>
      <c r="H223" s="22"/>
      <c r="I223" s="22"/>
      <c r="J223" s="22"/>
      <c r="K223" s="22">
        <v>0</v>
      </c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5">
        <v>4</v>
      </c>
      <c r="AA223" s="27"/>
    </row>
    <row r="224" spans="1:27" x14ac:dyDescent="0.15">
      <c r="A224" s="28" t="s">
        <v>242</v>
      </c>
      <c r="B224" s="6" t="s">
        <v>245</v>
      </c>
      <c r="C224" s="23" t="s">
        <v>11</v>
      </c>
      <c r="D224" s="23" t="s">
        <v>11</v>
      </c>
      <c r="E224" s="23" t="s">
        <v>11</v>
      </c>
      <c r="F224" s="23" t="s">
        <v>11</v>
      </c>
      <c r="G224" s="23" t="s">
        <v>11</v>
      </c>
      <c r="H224" s="22"/>
      <c r="I224" s="22"/>
      <c r="J224" s="23" t="s">
        <v>11</v>
      </c>
      <c r="K224" s="23" t="s">
        <v>11</v>
      </c>
      <c r="L224" s="23" t="s">
        <v>11</v>
      </c>
      <c r="M224" s="23" t="s">
        <v>11</v>
      </c>
      <c r="N224" s="23" t="s">
        <v>11</v>
      </c>
      <c r="O224" s="22"/>
      <c r="P224" s="22"/>
      <c r="Q224" s="23" t="s">
        <v>11</v>
      </c>
      <c r="R224" s="23" t="s">
        <v>11</v>
      </c>
      <c r="S224" s="23" t="s">
        <v>11</v>
      </c>
      <c r="T224" s="23" t="s">
        <v>11</v>
      </c>
      <c r="U224" s="23" t="s">
        <v>11</v>
      </c>
      <c r="V224" s="22"/>
      <c r="W224" s="22"/>
      <c r="X224" s="22"/>
      <c r="Y224" s="25">
        <v>15</v>
      </c>
      <c r="AA224" s="27"/>
    </row>
    <row r="225" spans="1:27" x14ac:dyDescent="0.15">
      <c r="A225" s="28" t="s">
        <v>242</v>
      </c>
      <c r="B225" s="6" t="s">
        <v>299</v>
      </c>
      <c r="C225" s="22"/>
      <c r="D225" s="22"/>
      <c r="E225" s="22"/>
      <c r="F225" s="22"/>
      <c r="G225" s="22"/>
      <c r="H225" s="22"/>
      <c r="I225" s="22"/>
      <c r="J225" s="22"/>
      <c r="K225" s="23" t="s">
        <v>11</v>
      </c>
      <c r="L225" s="22"/>
      <c r="M225" s="22"/>
      <c r="N225" s="22"/>
      <c r="O225" s="22"/>
      <c r="P225" s="22"/>
      <c r="Q225" s="23" t="s">
        <v>11</v>
      </c>
      <c r="R225" s="23"/>
      <c r="S225" s="23"/>
      <c r="T225" s="23"/>
      <c r="U225" s="23"/>
      <c r="V225" s="22"/>
      <c r="W225" s="22"/>
      <c r="X225" s="22"/>
      <c r="Y225" s="25">
        <v>2</v>
      </c>
      <c r="AA225" s="27"/>
    </row>
    <row r="226" spans="1:27" x14ac:dyDescent="0.15">
      <c r="A226" s="28" t="s">
        <v>242</v>
      </c>
      <c r="B226" s="6" t="s">
        <v>246</v>
      </c>
      <c r="C226" s="22"/>
      <c r="D226" s="23" t="s">
        <v>11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 t="s">
        <v>283</v>
      </c>
      <c r="R226" s="22">
        <v>1</v>
      </c>
      <c r="S226" s="22"/>
      <c r="T226" s="22"/>
      <c r="U226" s="22"/>
      <c r="V226" s="22"/>
      <c r="W226" s="22"/>
      <c r="X226" s="22"/>
      <c r="Y226" s="25">
        <v>2.5</v>
      </c>
      <c r="AA226" s="27"/>
    </row>
    <row r="227" spans="1:27" x14ac:dyDescent="0.15">
      <c r="A227" s="28" t="s">
        <v>242</v>
      </c>
      <c r="B227" s="6" t="s">
        <v>247</v>
      </c>
      <c r="C227" s="22"/>
      <c r="D227" s="23" t="s">
        <v>11</v>
      </c>
      <c r="E227" s="22" t="s">
        <v>283</v>
      </c>
      <c r="F227" s="22" t="s">
        <v>283</v>
      </c>
      <c r="G227" s="22"/>
      <c r="H227" s="22"/>
      <c r="I227" s="22"/>
      <c r="J227" s="22"/>
      <c r="K227" s="22"/>
      <c r="L227" s="22" t="s">
        <v>283</v>
      </c>
      <c r="M227" s="22"/>
      <c r="N227" s="22"/>
      <c r="O227" s="22"/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5">
        <v>3.5</v>
      </c>
      <c r="AA227" s="27"/>
    </row>
    <row r="228" spans="1:27" x14ac:dyDescent="0.15">
      <c r="A228" s="28" t="s">
        <v>242</v>
      </c>
      <c r="B228" s="6" t="s">
        <v>248</v>
      </c>
      <c r="C228" s="22"/>
      <c r="D228" s="23" t="s">
        <v>11</v>
      </c>
      <c r="E228" s="22"/>
      <c r="F228" s="22"/>
      <c r="G228" s="22"/>
      <c r="H228" s="22"/>
      <c r="I228" s="22"/>
      <c r="J228" s="22"/>
      <c r="K228" s="22"/>
      <c r="L228" s="22" t="s">
        <v>283</v>
      </c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5">
        <v>1.5</v>
      </c>
      <c r="AA228" s="27"/>
    </row>
    <row r="229" spans="1:27" x14ac:dyDescent="0.15">
      <c r="A229" s="28" t="s">
        <v>242</v>
      </c>
      <c r="B229" s="6" t="s">
        <v>249</v>
      </c>
      <c r="C229" s="22"/>
      <c r="D229" s="22"/>
      <c r="E229" s="22"/>
      <c r="F229" s="22" t="s">
        <v>8</v>
      </c>
      <c r="G229" s="22" t="s">
        <v>8</v>
      </c>
      <c r="H229" s="22"/>
      <c r="I229" s="22"/>
      <c r="J229" s="22" t="s">
        <v>8</v>
      </c>
      <c r="K229" s="22" t="s">
        <v>8</v>
      </c>
      <c r="L229" s="22" t="s">
        <v>8</v>
      </c>
      <c r="M229" s="22" t="s">
        <v>8</v>
      </c>
      <c r="N229" s="22" t="s">
        <v>8</v>
      </c>
      <c r="O229" s="22"/>
      <c r="P229" s="22"/>
      <c r="Q229" s="22" t="s">
        <v>8</v>
      </c>
      <c r="R229" s="22" t="s">
        <v>8</v>
      </c>
      <c r="S229" s="22" t="s">
        <v>8</v>
      </c>
      <c r="T229" s="22" t="s">
        <v>8</v>
      </c>
      <c r="U229" s="22" t="s">
        <v>8</v>
      </c>
      <c r="V229" s="22"/>
      <c r="W229" s="22"/>
      <c r="X229" s="22" t="s">
        <v>8</v>
      </c>
      <c r="Y229" s="25">
        <v>13</v>
      </c>
      <c r="AA229" s="27"/>
    </row>
    <row r="230" spans="1:27" x14ac:dyDescent="0.15">
      <c r="A230" s="28" t="s">
        <v>242</v>
      </c>
      <c r="B230" s="6" t="s">
        <v>250</v>
      </c>
      <c r="C230" s="22"/>
      <c r="D230" s="22"/>
      <c r="E230" s="22"/>
      <c r="F230" s="22"/>
      <c r="G230" s="22">
        <v>0</v>
      </c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>
        <v>0</v>
      </c>
      <c r="S230" s="22"/>
      <c r="T230" s="22"/>
      <c r="U230" s="22"/>
      <c r="V230" s="22"/>
      <c r="W230" s="22"/>
      <c r="X230" s="22"/>
      <c r="Y230" s="25">
        <v>2</v>
      </c>
      <c r="AA230" s="27"/>
    </row>
    <row r="231" spans="1:27" x14ac:dyDescent="0.15">
      <c r="A231" s="28" t="s">
        <v>242</v>
      </c>
      <c r="B231" s="6" t="s">
        <v>251</v>
      </c>
      <c r="C231" s="22" t="s">
        <v>8</v>
      </c>
      <c r="D231" s="22" t="s">
        <v>8</v>
      </c>
      <c r="E231" s="22" t="s">
        <v>8</v>
      </c>
      <c r="F231" s="22" t="s">
        <v>8</v>
      </c>
      <c r="G231" s="22" t="s">
        <v>283</v>
      </c>
      <c r="H231" s="22"/>
      <c r="I231" s="22"/>
      <c r="J231" s="22"/>
      <c r="K231" s="22"/>
      <c r="L231" s="22" t="s">
        <v>283</v>
      </c>
      <c r="M231" s="22" t="s">
        <v>283</v>
      </c>
      <c r="N231" s="22"/>
      <c r="O231" s="22"/>
      <c r="P231" s="22"/>
      <c r="Q231" s="22"/>
      <c r="R231" s="22"/>
      <c r="S231" s="22" t="s">
        <v>283</v>
      </c>
      <c r="T231" s="22"/>
      <c r="U231" s="23" t="s">
        <v>283</v>
      </c>
      <c r="V231" s="22"/>
      <c r="W231" s="22"/>
      <c r="X231" s="22"/>
      <c r="Y231" s="25">
        <v>6.5</v>
      </c>
      <c r="AA231" s="27"/>
    </row>
    <row r="232" spans="1:27" x14ac:dyDescent="0.15">
      <c r="A232" s="28" t="s">
        <v>242</v>
      </c>
      <c r="B232" s="6" t="s">
        <v>252</v>
      </c>
      <c r="C232" s="23" t="s">
        <v>11</v>
      </c>
      <c r="D232" s="23" t="s">
        <v>11</v>
      </c>
      <c r="E232" s="23" t="s">
        <v>11</v>
      </c>
      <c r="F232" s="23" t="s">
        <v>11</v>
      </c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>
        <v>1</v>
      </c>
      <c r="V232" s="22"/>
      <c r="W232" s="22"/>
      <c r="X232" s="22"/>
      <c r="Y232" s="25">
        <v>5</v>
      </c>
      <c r="AA232" s="27"/>
    </row>
    <row r="233" spans="1:27" x14ac:dyDescent="0.15">
      <c r="A233" s="28" t="s">
        <v>242</v>
      </c>
      <c r="B233" s="6" t="s">
        <v>253</v>
      </c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>
        <v>0</v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5">
        <v>1</v>
      </c>
      <c r="AA233" s="27"/>
    </row>
    <row r="234" spans="1:27" x14ac:dyDescent="0.15">
      <c r="A234" s="28" t="s">
        <v>242</v>
      </c>
      <c r="B234" s="6" t="s">
        <v>254</v>
      </c>
      <c r="C234" s="22">
        <v>1</v>
      </c>
      <c r="D234" s="22" t="s">
        <v>8</v>
      </c>
      <c r="E234" s="22" t="s">
        <v>8</v>
      </c>
      <c r="F234" s="22" t="s">
        <v>8</v>
      </c>
      <c r="G234" s="22" t="s">
        <v>283</v>
      </c>
      <c r="H234" s="22"/>
      <c r="I234" s="22"/>
      <c r="J234" s="22" t="s">
        <v>283</v>
      </c>
      <c r="K234" s="22"/>
      <c r="L234" s="22"/>
      <c r="M234" s="22"/>
      <c r="N234" s="22">
        <v>0</v>
      </c>
      <c r="O234" s="22"/>
      <c r="P234" s="22"/>
      <c r="Q234" s="22"/>
      <c r="R234" s="22"/>
      <c r="S234" s="22"/>
      <c r="T234" s="22" t="s">
        <v>8</v>
      </c>
      <c r="U234" s="22" t="s">
        <v>8</v>
      </c>
      <c r="V234" s="22"/>
      <c r="W234" s="22"/>
      <c r="X234" s="23" t="s">
        <v>11</v>
      </c>
      <c r="Y234" s="25">
        <v>9</v>
      </c>
      <c r="AA234" s="27"/>
    </row>
    <row r="235" spans="1:27" x14ac:dyDescent="0.15">
      <c r="A235" s="28" t="s">
        <v>242</v>
      </c>
      <c r="B235" s="6" t="s">
        <v>255</v>
      </c>
      <c r="C235" s="22">
        <v>1</v>
      </c>
      <c r="D235" s="23" t="s">
        <v>11</v>
      </c>
      <c r="E235" s="23" t="s">
        <v>11</v>
      </c>
      <c r="F235" s="22"/>
      <c r="G235" s="22">
        <v>0</v>
      </c>
      <c r="H235" s="22"/>
      <c r="I235" s="22"/>
      <c r="J235" s="22"/>
      <c r="K235" s="22" t="s">
        <v>310</v>
      </c>
      <c r="L235" s="22"/>
      <c r="M235" s="22">
        <v>1</v>
      </c>
      <c r="N235" s="22">
        <v>1</v>
      </c>
      <c r="O235" s="22"/>
      <c r="P235" s="22"/>
      <c r="Q235" s="22">
        <v>1</v>
      </c>
      <c r="R235" s="23" t="s">
        <v>11</v>
      </c>
      <c r="S235" s="23" t="s">
        <v>11</v>
      </c>
      <c r="T235" s="22" t="s">
        <v>283</v>
      </c>
      <c r="U235" s="22">
        <v>0</v>
      </c>
      <c r="V235" s="22"/>
      <c r="W235" s="22"/>
      <c r="X235" s="22"/>
      <c r="Y235" s="25">
        <v>11.5</v>
      </c>
      <c r="AA235" s="27"/>
    </row>
    <row r="236" spans="1:27" x14ac:dyDescent="0.15">
      <c r="A236" s="28" t="s">
        <v>242</v>
      </c>
      <c r="B236" s="6" t="s">
        <v>300</v>
      </c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3" t="s">
        <v>11</v>
      </c>
      <c r="R236" s="22"/>
      <c r="S236" s="23" t="s">
        <v>11</v>
      </c>
      <c r="T236" s="22"/>
      <c r="U236" s="22"/>
      <c r="V236" s="22"/>
      <c r="W236" s="22"/>
      <c r="X236" s="22"/>
      <c r="Y236" s="25">
        <v>2</v>
      </c>
      <c r="AA236" s="27"/>
    </row>
    <row r="237" spans="1:27" x14ac:dyDescent="0.15">
      <c r="A237" s="28" t="s">
        <v>242</v>
      </c>
      <c r="B237" s="6" t="s">
        <v>256</v>
      </c>
      <c r="C237" s="22"/>
      <c r="D237" s="23" t="s">
        <v>11</v>
      </c>
      <c r="E237" s="22">
        <v>0</v>
      </c>
      <c r="F237" s="22"/>
      <c r="G237" s="23" t="s">
        <v>11</v>
      </c>
      <c r="H237" s="22"/>
      <c r="I237" s="22"/>
      <c r="J237" s="22">
        <v>0</v>
      </c>
      <c r="K237" s="22" t="s">
        <v>311</v>
      </c>
      <c r="L237" s="22"/>
      <c r="M237" s="22"/>
      <c r="N237" s="22"/>
      <c r="O237" s="22"/>
      <c r="P237" s="22"/>
      <c r="Q237" s="22"/>
      <c r="R237" s="22">
        <v>0</v>
      </c>
      <c r="S237" s="22"/>
      <c r="T237" s="22"/>
      <c r="U237" s="22">
        <v>0</v>
      </c>
      <c r="V237" s="22"/>
      <c r="W237" s="22"/>
      <c r="X237" s="22"/>
      <c r="Y237" s="25">
        <v>7</v>
      </c>
      <c r="AA237" s="27"/>
    </row>
    <row r="238" spans="1:27" x14ac:dyDescent="0.15">
      <c r="A238" s="28" t="s">
        <v>242</v>
      </c>
      <c r="B238" s="6" t="s">
        <v>257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 t="s">
        <v>283</v>
      </c>
      <c r="N238" s="22" t="s">
        <v>283</v>
      </c>
      <c r="O238" s="22"/>
      <c r="P238" s="22"/>
      <c r="Q238" s="22"/>
      <c r="R238" s="22"/>
      <c r="S238" s="22"/>
      <c r="T238" s="22"/>
      <c r="U238" s="22"/>
      <c r="V238" s="22"/>
      <c r="W238" s="22"/>
      <c r="X238" s="22">
        <v>1</v>
      </c>
      <c r="Y238" s="25">
        <v>2</v>
      </c>
      <c r="AA238" s="27"/>
    </row>
    <row r="239" spans="1:27" x14ac:dyDescent="0.15">
      <c r="A239" s="28" t="s">
        <v>242</v>
      </c>
      <c r="B239" s="6" t="s">
        <v>258</v>
      </c>
      <c r="C239" s="22"/>
      <c r="D239" s="22"/>
      <c r="E239" s="22"/>
      <c r="F239" s="22"/>
      <c r="G239" s="22"/>
      <c r="H239" s="22"/>
      <c r="I239" s="22"/>
      <c r="J239" s="22" t="s">
        <v>283</v>
      </c>
      <c r="K239" s="22"/>
      <c r="L239" s="22"/>
      <c r="M239" s="22"/>
      <c r="N239" s="22"/>
      <c r="O239" s="22"/>
      <c r="P239" s="22"/>
      <c r="Q239" s="23" t="s">
        <v>11</v>
      </c>
      <c r="R239" s="22"/>
      <c r="S239" s="22" t="s">
        <v>283</v>
      </c>
      <c r="T239" s="22"/>
      <c r="U239" s="22"/>
      <c r="V239" s="22"/>
      <c r="W239" s="22"/>
      <c r="X239" s="22"/>
      <c r="Y239" s="25">
        <v>2</v>
      </c>
      <c r="AA239" s="27"/>
    </row>
    <row r="240" spans="1:27" x14ac:dyDescent="0.15">
      <c r="A240" s="28"/>
      <c r="B240" s="6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 t="s">
        <v>303</v>
      </c>
      <c r="X240" s="22"/>
      <c r="Y240" s="25">
        <v>105.5</v>
      </c>
      <c r="Z240" s="19" t="s">
        <v>304</v>
      </c>
      <c r="AA240" s="27">
        <v>0.63368055555555558</v>
      </c>
    </row>
    <row r="241" spans="1:27" x14ac:dyDescent="0.15">
      <c r="A241" s="6" t="s">
        <v>60</v>
      </c>
      <c r="B241" s="6" t="s">
        <v>61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5">
        <v>0</v>
      </c>
      <c r="AA241" s="27"/>
    </row>
    <row r="242" spans="1:27" x14ac:dyDescent="0.15">
      <c r="A242" s="6"/>
      <c r="B242" s="6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 t="s">
        <v>303</v>
      </c>
      <c r="X242" s="22"/>
      <c r="Y242" s="25">
        <v>0</v>
      </c>
      <c r="Z242" s="19" t="s">
        <v>304</v>
      </c>
      <c r="AA242" s="27">
        <v>1</v>
      </c>
    </row>
    <row r="243" spans="1:27" x14ac:dyDescent="0.15">
      <c r="A243" s="6" t="s">
        <v>259</v>
      </c>
      <c r="B243" s="6" t="s">
        <v>260</v>
      </c>
      <c r="C243" s="22"/>
      <c r="D243" s="22"/>
      <c r="E243" s="22"/>
      <c r="F243" s="22"/>
      <c r="G243" s="22"/>
      <c r="H243" s="22"/>
      <c r="I243" s="22"/>
      <c r="J243" s="22"/>
      <c r="K243" s="22">
        <v>1</v>
      </c>
      <c r="L243" s="22"/>
      <c r="M243" s="22"/>
      <c r="N243" s="22"/>
      <c r="O243" s="22"/>
      <c r="P243" s="22"/>
      <c r="Q243" s="22"/>
      <c r="R243" s="22"/>
      <c r="S243" s="22"/>
      <c r="T243" s="22"/>
      <c r="U243" s="22">
        <v>1</v>
      </c>
      <c r="V243" s="22"/>
      <c r="W243" s="22"/>
      <c r="X243" s="22"/>
      <c r="Y243" s="25">
        <v>2</v>
      </c>
      <c r="AA243" s="27"/>
    </row>
    <row r="244" spans="1:27" x14ac:dyDescent="0.15">
      <c r="A244" s="6" t="s">
        <v>259</v>
      </c>
      <c r="B244" s="6" t="s">
        <v>261</v>
      </c>
      <c r="C244" s="22"/>
      <c r="D244" s="22"/>
      <c r="E244" s="22"/>
      <c r="F244" s="22"/>
      <c r="G244" s="22"/>
      <c r="H244" s="22"/>
      <c r="I244" s="22"/>
      <c r="J244" s="22"/>
      <c r="K244" s="22">
        <v>1</v>
      </c>
      <c r="L244" s="22"/>
      <c r="M244" s="22" t="s">
        <v>8</v>
      </c>
      <c r="N244" s="22"/>
      <c r="O244" s="22"/>
      <c r="P244" s="22"/>
      <c r="Q244" s="22"/>
      <c r="R244" s="22"/>
      <c r="S244" s="22"/>
      <c r="T244" s="22"/>
      <c r="U244" s="22">
        <v>1</v>
      </c>
      <c r="V244" s="22"/>
      <c r="W244" s="22"/>
      <c r="X244" s="22"/>
      <c r="Y244" s="25">
        <v>3</v>
      </c>
      <c r="AA244" s="27"/>
    </row>
    <row r="245" spans="1:27" x14ac:dyDescent="0.15">
      <c r="A245" s="6" t="s">
        <v>259</v>
      </c>
      <c r="B245" s="6" t="s">
        <v>262</v>
      </c>
      <c r="C245" s="22"/>
      <c r="D245" s="22">
        <v>1</v>
      </c>
      <c r="E245" s="22"/>
      <c r="F245" s="22">
        <v>1</v>
      </c>
      <c r="G245" s="22"/>
      <c r="H245" s="22"/>
      <c r="I245" s="22"/>
      <c r="J245" s="22"/>
      <c r="K245" s="22"/>
      <c r="L245" s="22">
        <v>1</v>
      </c>
      <c r="M245" s="22"/>
      <c r="N245" s="22">
        <v>1</v>
      </c>
      <c r="O245" s="22"/>
      <c r="P245" s="22"/>
      <c r="Q245" s="22"/>
      <c r="R245" s="22">
        <v>1</v>
      </c>
      <c r="S245" s="22"/>
      <c r="T245" s="23" t="s">
        <v>11</v>
      </c>
      <c r="U245" s="22"/>
      <c r="V245" s="22"/>
      <c r="W245" s="22"/>
      <c r="X245" s="22"/>
      <c r="Y245" s="25">
        <v>6</v>
      </c>
      <c r="AA245" s="27"/>
    </row>
    <row r="246" spans="1:27" x14ac:dyDescent="0.15">
      <c r="A246" s="6" t="s">
        <v>259</v>
      </c>
      <c r="B246" s="6" t="s">
        <v>263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5">
        <v>0</v>
      </c>
      <c r="AA246" s="27"/>
    </row>
    <row r="247" spans="1:27" x14ac:dyDescent="0.15">
      <c r="A247" s="6" t="s">
        <v>259</v>
      </c>
      <c r="B247" s="6" t="s">
        <v>264</v>
      </c>
      <c r="C247" s="22">
        <v>1</v>
      </c>
      <c r="D247" s="22"/>
      <c r="E247" s="22"/>
      <c r="F247" s="22">
        <v>1</v>
      </c>
      <c r="G247" s="22"/>
      <c r="H247" s="22"/>
      <c r="I247" s="22"/>
      <c r="J247" s="22">
        <v>1</v>
      </c>
      <c r="K247" s="22"/>
      <c r="L247" s="22">
        <v>1</v>
      </c>
      <c r="M247" s="22"/>
      <c r="N247" s="22">
        <v>1</v>
      </c>
      <c r="O247" s="22"/>
      <c r="P247" s="22"/>
      <c r="Q247" s="22"/>
      <c r="R247" s="23" t="s">
        <v>11</v>
      </c>
      <c r="S247" s="22"/>
      <c r="T247" s="22">
        <v>1</v>
      </c>
      <c r="U247" s="22"/>
      <c r="V247" s="22"/>
      <c r="W247" s="22"/>
      <c r="X247" s="22"/>
      <c r="Y247" s="25">
        <v>7</v>
      </c>
      <c r="AA247" s="27"/>
    </row>
    <row r="248" spans="1:27" x14ac:dyDescent="0.15">
      <c r="A248" s="6" t="s">
        <v>259</v>
      </c>
      <c r="B248" s="6" t="s">
        <v>265</v>
      </c>
      <c r="C248" s="22"/>
      <c r="D248" s="22">
        <v>0</v>
      </c>
      <c r="E248" s="22"/>
      <c r="F248" s="22">
        <v>0</v>
      </c>
      <c r="G248" s="22">
        <v>0</v>
      </c>
      <c r="H248" s="22"/>
      <c r="I248" s="22"/>
      <c r="J248" s="22"/>
      <c r="K248" s="23" t="s">
        <v>11</v>
      </c>
      <c r="L248" s="23" t="s">
        <v>11</v>
      </c>
      <c r="M248" s="23" t="s">
        <v>11</v>
      </c>
      <c r="N248" s="23" t="s">
        <v>11</v>
      </c>
      <c r="O248" s="22"/>
      <c r="P248" s="22"/>
      <c r="Q248" s="23" t="s">
        <v>11</v>
      </c>
      <c r="R248" s="23" t="s">
        <v>11</v>
      </c>
      <c r="S248" s="22"/>
      <c r="T248" s="22"/>
      <c r="U248" s="22"/>
      <c r="V248" s="22"/>
      <c r="W248" s="22"/>
      <c r="X248" s="22"/>
      <c r="Y248" s="25">
        <v>9</v>
      </c>
      <c r="AA248" s="27"/>
    </row>
    <row r="249" spans="1:27" x14ac:dyDescent="0.15">
      <c r="A249" s="6" t="s">
        <v>259</v>
      </c>
      <c r="B249" s="6" t="s">
        <v>301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3" t="s">
        <v>11</v>
      </c>
      <c r="V249" s="22"/>
      <c r="W249" s="22"/>
      <c r="X249" s="22"/>
      <c r="Y249" s="25">
        <v>1</v>
      </c>
      <c r="AA249" s="27"/>
    </row>
    <row r="250" spans="1:27" x14ac:dyDescent="0.15">
      <c r="A250" s="6" t="s">
        <v>259</v>
      </c>
      <c r="B250" s="6" t="s">
        <v>266</v>
      </c>
      <c r="C250" s="22">
        <v>0</v>
      </c>
      <c r="D250" s="22"/>
      <c r="E250" s="22">
        <v>0</v>
      </c>
      <c r="F250" s="22">
        <v>0</v>
      </c>
      <c r="G250" s="22">
        <v>0</v>
      </c>
      <c r="H250" s="22"/>
      <c r="I250" s="22"/>
      <c r="J250" s="23" t="s">
        <v>11</v>
      </c>
      <c r="K250" s="22"/>
      <c r="L250" s="22"/>
      <c r="M250" s="22"/>
      <c r="N250" s="22">
        <v>0</v>
      </c>
      <c r="O250" s="22"/>
      <c r="P250" s="22"/>
      <c r="Q250" s="22"/>
      <c r="R250" s="22"/>
      <c r="S250" s="22"/>
      <c r="T250" s="23" t="s">
        <v>11</v>
      </c>
      <c r="U250" s="22"/>
      <c r="V250" s="22"/>
      <c r="W250" s="22"/>
      <c r="X250" s="22" t="s">
        <v>283</v>
      </c>
      <c r="Y250" s="25">
        <v>7.5</v>
      </c>
      <c r="AA250" s="27"/>
    </row>
    <row r="251" spans="1:27" x14ac:dyDescent="0.15">
      <c r="A251" s="6" t="s">
        <v>259</v>
      </c>
      <c r="B251" s="6" t="s">
        <v>267</v>
      </c>
      <c r="C251" s="22">
        <v>1</v>
      </c>
      <c r="D251" s="22"/>
      <c r="E251" s="22"/>
      <c r="F251" s="22"/>
      <c r="G251" s="22">
        <v>1</v>
      </c>
      <c r="H251" s="22"/>
      <c r="I251" s="22"/>
      <c r="J251" s="22"/>
      <c r="K251" s="22"/>
      <c r="L251" s="22">
        <v>1</v>
      </c>
      <c r="M251" s="22"/>
      <c r="N251" s="22">
        <v>1</v>
      </c>
      <c r="O251" s="22"/>
      <c r="P251" s="22"/>
      <c r="Q251" s="22" t="s">
        <v>8</v>
      </c>
      <c r="R251" s="22"/>
      <c r="S251" s="22"/>
      <c r="T251" s="22"/>
      <c r="U251" s="22">
        <v>1</v>
      </c>
      <c r="V251" s="22"/>
      <c r="W251" s="22"/>
      <c r="X251" s="22"/>
      <c r="Y251" s="25">
        <v>6</v>
      </c>
      <c r="AA251" s="27"/>
    </row>
    <row r="252" spans="1:27" x14ac:dyDescent="0.15">
      <c r="A252" s="6" t="s">
        <v>259</v>
      </c>
      <c r="B252" s="6" t="s">
        <v>268</v>
      </c>
      <c r="C252" s="22"/>
      <c r="D252" s="22"/>
      <c r="E252" s="22">
        <v>1</v>
      </c>
      <c r="F252" s="22"/>
      <c r="G252" s="22"/>
      <c r="H252" s="22"/>
      <c r="I252" s="22"/>
      <c r="J252" s="22"/>
      <c r="K252" s="22">
        <v>1</v>
      </c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5">
        <v>2</v>
      </c>
      <c r="AA252" s="27"/>
    </row>
    <row r="253" spans="1:27" x14ac:dyDescent="0.15">
      <c r="A253" s="6" t="s">
        <v>259</v>
      </c>
      <c r="B253" s="6" t="s">
        <v>269</v>
      </c>
      <c r="C253" s="22"/>
      <c r="D253" s="22">
        <v>1</v>
      </c>
      <c r="E253" s="22"/>
      <c r="F253" s="22">
        <v>1</v>
      </c>
      <c r="G253" s="22"/>
      <c r="H253" s="22"/>
      <c r="I253" s="22"/>
      <c r="J253" s="22">
        <v>1</v>
      </c>
      <c r="K253" s="22">
        <v>1</v>
      </c>
      <c r="L253" s="22">
        <v>1</v>
      </c>
      <c r="M253" s="22"/>
      <c r="N253" s="22">
        <v>1</v>
      </c>
      <c r="O253" s="22"/>
      <c r="P253" s="22"/>
      <c r="Q253" s="22"/>
      <c r="R253" s="22">
        <v>1</v>
      </c>
      <c r="S253" s="22"/>
      <c r="T253" s="22">
        <v>1</v>
      </c>
      <c r="U253" s="22"/>
      <c r="V253" s="22"/>
      <c r="W253" s="22"/>
      <c r="X253" s="22">
        <v>1</v>
      </c>
      <c r="Y253" s="25">
        <v>9</v>
      </c>
      <c r="AA253" s="27"/>
    </row>
    <row r="254" spans="1:27" x14ac:dyDescent="0.15">
      <c r="A254" s="6"/>
      <c r="B254" s="6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 t="s">
        <v>303</v>
      </c>
      <c r="X254" s="22"/>
      <c r="Y254" s="25">
        <v>52.5</v>
      </c>
      <c r="Z254" s="19" t="s">
        <v>304</v>
      </c>
      <c r="AA254" s="27">
        <v>0.70170454545454541</v>
      </c>
    </row>
    <row r="255" spans="1:27" x14ac:dyDescent="0.15">
      <c r="A255" s="6" t="s">
        <v>270</v>
      </c>
      <c r="B255" s="6" t="s">
        <v>271</v>
      </c>
      <c r="C255" s="22"/>
      <c r="D255" s="22"/>
      <c r="E255" s="22">
        <v>0</v>
      </c>
      <c r="F255" s="22"/>
      <c r="G255" s="22"/>
      <c r="H255" s="22"/>
      <c r="I255" s="22"/>
      <c r="J255" s="22">
        <v>0</v>
      </c>
      <c r="K255" s="22"/>
      <c r="L255" s="22">
        <v>1</v>
      </c>
      <c r="M255" s="22">
        <v>1</v>
      </c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5">
        <v>4</v>
      </c>
      <c r="AA255" s="27"/>
    </row>
    <row r="256" spans="1:27" x14ac:dyDescent="0.15">
      <c r="A256" s="6" t="s">
        <v>270</v>
      </c>
      <c r="B256" s="6" t="s">
        <v>272</v>
      </c>
      <c r="C256" s="22"/>
      <c r="D256" s="22"/>
      <c r="E256" s="22"/>
      <c r="F256" s="22"/>
      <c r="G256" s="22">
        <v>1</v>
      </c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5">
        <v>1</v>
      </c>
      <c r="AA256" s="27"/>
    </row>
    <row r="257" spans="1:27" x14ac:dyDescent="0.15">
      <c r="A257" s="6" t="s">
        <v>270</v>
      </c>
      <c r="B257" s="6" t="s">
        <v>273</v>
      </c>
      <c r="C257" s="22"/>
      <c r="D257" s="22"/>
      <c r="E257" s="22">
        <v>0</v>
      </c>
      <c r="F257" s="22"/>
      <c r="G257" s="22">
        <v>0</v>
      </c>
      <c r="H257" s="22"/>
      <c r="I257" s="22"/>
      <c r="J257" s="22"/>
      <c r="K257" s="22">
        <v>0</v>
      </c>
      <c r="L257" s="22"/>
      <c r="M257" s="22" t="s">
        <v>283</v>
      </c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5">
        <v>3.5</v>
      </c>
      <c r="AA257" s="27"/>
    </row>
    <row r="258" spans="1:27" x14ac:dyDescent="0.15">
      <c r="C258" s="25"/>
      <c r="D258" s="25"/>
      <c r="E258" s="25"/>
      <c r="F258" s="24"/>
      <c r="G258" s="25"/>
      <c r="H258" s="25"/>
      <c r="I258" s="25"/>
      <c r="J258" s="25"/>
      <c r="K258" s="25"/>
      <c r="L258" s="24"/>
      <c r="M258" s="25"/>
      <c r="N258" s="25"/>
      <c r="O258" s="25"/>
      <c r="P258" s="25"/>
      <c r="Q258" s="25"/>
      <c r="R258" s="24"/>
      <c r="S258" s="25"/>
      <c r="T258" s="25"/>
      <c r="U258" s="25"/>
      <c r="V258" s="25"/>
      <c r="W258" s="25" t="s">
        <v>284</v>
      </c>
      <c r="X258" s="24"/>
      <c r="Y258" s="25">
        <v>8.5</v>
      </c>
      <c r="Z258" s="19" t="s">
        <v>41</v>
      </c>
      <c r="AA258" s="27">
        <v>0.82291666666666663</v>
      </c>
    </row>
    <row r="259" spans="1:27" x14ac:dyDescent="0.15">
      <c r="C259" s="25"/>
      <c r="D259" s="25"/>
      <c r="E259" s="25"/>
      <c r="F259" s="24"/>
      <c r="G259" s="25"/>
      <c r="H259" s="25"/>
      <c r="I259" s="25"/>
      <c r="J259" s="25"/>
      <c r="K259" s="25"/>
      <c r="L259" s="24"/>
      <c r="M259" s="25"/>
      <c r="N259" s="25"/>
      <c r="O259" s="25"/>
      <c r="P259" s="25"/>
      <c r="Q259" s="25"/>
      <c r="R259" s="24"/>
      <c r="S259" s="25"/>
      <c r="T259" s="25"/>
      <c r="U259" s="25"/>
      <c r="V259" s="25"/>
      <c r="W259" s="25"/>
      <c r="X259" s="24"/>
      <c r="Y259" s="25"/>
    </row>
    <row r="260" spans="1:27" ht="20.25" customHeight="1" x14ac:dyDescent="0.15">
      <c r="A260" s="33" t="s">
        <v>274</v>
      </c>
      <c r="B260" s="21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6"/>
      <c r="AA260" s="36"/>
    </row>
    <row r="261" spans="1:27" ht="20.25" customHeight="1" x14ac:dyDescent="0.15">
      <c r="A261" s="68" t="s">
        <v>275</v>
      </c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 spans="1:27" ht="20.25" customHeight="1" x14ac:dyDescent="0.15">
      <c r="A262" s="6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 spans="1:27" ht="20.25" customHeight="1" x14ac:dyDescent="0.15">
      <c r="A263" s="68"/>
      <c r="B263" s="67" t="s">
        <v>307</v>
      </c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 spans="1:27" ht="20.25" customHeight="1" x14ac:dyDescent="0.15">
      <c r="A264" s="68" t="s">
        <v>277</v>
      </c>
      <c r="B264" s="67" t="s">
        <v>309</v>
      </c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 spans="1:27" ht="20.25" customHeight="1" x14ac:dyDescent="0.15">
      <c r="A265" s="68"/>
      <c r="B265" s="67" t="s">
        <v>306</v>
      </c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 spans="1:27" ht="20.25" customHeight="1" x14ac:dyDescent="0.15">
      <c r="A266" s="35" t="s">
        <v>280</v>
      </c>
      <c r="B266" s="67" t="s">
        <v>308</v>
      </c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</sheetData>
  <sortState xmlns:xlrd2="http://schemas.microsoft.com/office/spreadsheetml/2017/richdata2" ref="A2:AA249">
    <sortCondition ref="A2"/>
  </sortState>
  <mergeCells count="9">
    <mergeCell ref="B265:AA265"/>
    <mergeCell ref="B266:AA266"/>
    <mergeCell ref="A261:A263"/>
    <mergeCell ref="A264:A265"/>
    <mergeCell ref="A1:AA1"/>
    <mergeCell ref="B261:AA261"/>
    <mergeCell ref="B262:AA262"/>
    <mergeCell ref="B263:AA263"/>
    <mergeCell ref="B264:AA264"/>
  </mergeCells>
  <phoneticPr fontId="17" type="noConversion"/>
  <pageMargins left="0.78680555555555598" right="0.70833333333333304" top="1" bottom="1" header="0.74791666666666701" footer="0.5"/>
  <pageSetup paperSize="9" scale="44" orientation="portrait" r:id="rId1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7"/>
  <sheetViews>
    <sheetView topLeftCell="A13" workbookViewId="0">
      <selection activeCell="AD18" sqref="AD18"/>
    </sheetView>
  </sheetViews>
  <sheetFormatPr defaultColWidth="9" defaultRowHeight="13.5" x14ac:dyDescent="0.15"/>
  <cols>
    <col min="1" max="1" width="9.5" customWidth="1"/>
    <col min="2" max="2" width="7.5" customWidth="1"/>
    <col min="3" max="3" width="3.125" customWidth="1"/>
    <col min="4" max="5" width="2.5" customWidth="1"/>
    <col min="7" max="8" width="2.5" customWidth="1"/>
    <col min="9" max="9" width="3.125" customWidth="1"/>
    <col min="10" max="10" width="4.375" customWidth="1"/>
    <col min="11" max="11" width="3.5" customWidth="1"/>
    <col min="13" max="17" width="3.5" customWidth="1"/>
    <col min="19" max="23" width="3.5" customWidth="1"/>
    <col min="25" max="29" width="3.5" customWidth="1"/>
    <col min="30" max="30" width="13" customWidth="1"/>
  </cols>
  <sheetData>
    <row r="1" spans="1:32" s="1" customFormat="1" ht="15" x14ac:dyDescent="0.15">
      <c r="A1" s="3" t="s">
        <v>1</v>
      </c>
      <c r="B1" s="3" t="s">
        <v>2</v>
      </c>
      <c r="C1" s="4">
        <v>1</v>
      </c>
      <c r="D1" s="4">
        <v>2</v>
      </c>
      <c r="E1" s="4">
        <v>3</v>
      </c>
      <c r="F1" s="5"/>
      <c r="G1" s="4">
        <v>6</v>
      </c>
      <c r="H1" s="4">
        <v>7</v>
      </c>
      <c r="I1" s="4">
        <v>8</v>
      </c>
      <c r="J1" s="4">
        <v>9</v>
      </c>
      <c r="K1" s="4">
        <v>10</v>
      </c>
      <c r="L1" s="5"/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5"/>
      <c r="S1" s="4">
        <v>20</v>
      </c>
      <c r="T1" s="4">
        <v>21</v>
      </c>
      <c r="U1" s="4">
        <v>22</v>
      </c>
      <c r="V1" s="4">
        <v>23</v>
      </c>
      <c r="W1" s="4">
        <v>24</v>
      </c>
      <c r="X1" s="5"/>
      <c r="Y1" s="4">
        <v>27</v>
      </c>
      <c r="Z1" s="4">
        <v>28</v>
      </c>
      <c r="AA1" s="4">
        <v>29</v>
      </c>
      <c r="AB1" s="4">
        <v>30</v>
      </c>
      <c r="AC1" s="4">
        <v>31</v>
      </c>
      <c r="AD1" s="10" t="s">
        <v>302</v>
      </c>
    </row>
    <row r="2" spans="1:32" s="2" customFormat="1" ht="20.25" x14ac:dyDescent="0.15">
      <c r="A2" s="6" t="s">
        <v>4</v>
      </c>
      <c r="B2" s="6" t="s">
        <v>5</v>
      </c>
      <c r="C2" s="7"/>
      <c r="D2" s="7"/>
      <c r="E2" s="7"/>
      <c r="F2"/>
      <c r="G2" s="7"/>
      <c r="H2" s="7"/>
      <c r="I2" s="7"/>
      <c r="J2" s="7"/>
      <c r="K2" s="7"/>
      <c r="L2"/>
      <c r="M2" s="7">
        <v>1</v>
      </c>
      <c r="N2" s="7"/>
      <c r="O2" s="7"/>
      <c r="P2" s="7">
        <v>1</v>
      </c>
      <c r="Q2" s="7"/>
      <c r="R2"/>
      <c r="S2" s="7">
        <v>1</v>
      </c>
      <c r="T2" s="7"/>
      <c r="U2" s="7"/>
      <c r="V2" s="7"/>
      <c r="W2" s="7"/>
      <c r="X2"/>
      <c r="Y2" s="7"/>
      <c r="Z2" s="7"/>
      <c r="AA2" s="7"/>
      <c r="AB2" s="7"/>
      <c r="AC2" s="7"/>
      <c r="AD2" s="11">
        <v>3</v>
      </c>
      <c r="AE2" s="12" t="s">
        <v>6</v>
      </c>
      <c r="AF2" s="7">
        <v>1</v>
      </c>
    </row>
    <row r="3" spans="1:32" s="2" customFormat="1" ht="20.25" x14ac:dyDescent="0.15">
      <c r="A3" s="6" t="s">
        <v>4</v>
      </c>
      <c r="B3" s="6" t="s">
        <v>7</v>
      </c>
      <c r="C3" s="7"/>
      <c r="D3" s="7"/>
      <c r="E3" s="7">
        <v>1</v>
      </c>
      <c r="F3"/>
      <c r="G3" s="7"/>
      <c r="H3" s="7"/>
      <c r="I3" s="7"/>
      <c r="J3" s="7"/>
      <c r="K3" s="7"/>
      <c r="L3"/>
      <c r="M3" s="7"/>
      <c r="N3" s="7"/>
      <c r="O3" s="7"/>
      <c r="P3" s="7"/>
      <c r="Q3" s="7"/>
      <c r="R3"/>
      <c r="S3" s="7"/>
      <c r="T3" s="7"/>
      <c r="U3" s="7"/>
      <c r="V3" s="7">
        <v>1</v>
      </c>
      <c r="W3" s="7"/>
      <c r="X3"/>
      <c r="Y3" s="7">
        <v>1</v>
      </c>
      <c r="Z3" s="7"/>
      <c r="AA3" s="7"/>
      <c r="AB3" s="7"/>
      <c r="AC3" s="7"/>
      <c r="AD3" s="11">
        <v>3</v>
      </c>
      <c r="AE3" s="12" t="s">
        <v>9</v>
      </c>
      <c r="AF3" s="7" t="s">
        <v>8</v>
      </c>
    </row>
    <row r="4" spans="1:32" s="2" customFormat="1" ht="20.25" x14ac:dyDescent="0.15">
      <c r="A4" s="6" t="s">
        <v>4</v>
      </c>
      <c r="B4" s="6" t="s">
        <v>10</v>
      </c>
      <c r="C4" s="7"/>
      <c r="D4" s="7"/>
      <c r="E4" s="7"/>
      <c r="F4"/>
      <c r="G4" s="7"/>
      <c r="H4" s="7"/>
      <c r="I4" s="7"/>
      <c r="J4" s="7"/>
      <c r="K4" s="7">
        <v>1</v>
      </c>
      <c r="L4"/>
      <c r="M4" s="7"/>
      <c r="N4" s="7"/>
      <c r="O4" s="7"/>
      <c r="P4" s="7">
        <v>1</v>
      </c>
      <c r="Q4" s="7"/>
      <c r="R4"/>
      <c r="S4" s="7"/>
      <c r="T4" s="7"/>
      <c r="U4" s="7"/>
      <c r="V4" s="7"/>
      <c r="W4" s="7">
        <v>1</v>
      </c>
      <c r="X4"/>
      <c r="Y4" s="7"/>
      <c r="Z4" s="7"/>
      <c r="AA4" s="7">
        <v>1</v>
      </c>
      <c r="AB4" s="7"/>
      <c r="AC4" s="7">
        <v>1</v>
      </c>
      <c r="AD4" s="11">
        <v>5</v>
      </c>
      <c r="AE4" s="12" t="s">
        <v>12</v>
      </c>
      <c r="AF4" s="7" t="s">
        <v>13</v>
      </c>
    </row>
    <row r="5" spans="1:32" s="2" customFormat="1" ht="20.25" x14ac:dyDescent="0.15">
      <c r="A5" s="6" t="s">
        <v>4</v>
      </c>
      <c r="B5" s="6" t="s">
        <v>14</v>
      </c>
      <c r="C5" s="7"/>
      <c r="D5" s="7"/>
      <c r="E5" s="7"/>
      <c r="F5"/>
      <c r="G5" s="7"/>
      <c r="H5" s="7"/>
      <c r="I5" s="7"/>
      <c r="J5" s="7"/>
      <c r="K5" s="7"/>
      <c r="L5"/>
      <c r="M5" s="7"/>
      <c r="N5" s="7"/>
      <c r="O5" s="7">
        <v>1</v>
      </c>
      <c r="P5" s="7"/>
      <c r="Q5" s="7"/>
      <c r="R5"/>
      <c r="S5" s="7"/>
      <c r="T5" s="7"/>
      <c r="U5" s="7"/>
      <c r="V5" s="7">
        <v>1</v>
      </c>
      <c r="W5" s="7"/>
      <c r="X5"/>
      <c r="Y5" s="7"/>
      <c r="Z5" s="7"/>
      <c r="AA5" s="7"/>
      <c r="AB5" s="7"/>
      <c r="AC5" s="7"/>
      <c r="AD5" s="11">
        <v>2</v>
      </c>
      <c r="AE5" s="12" t="s">
        <v>15</v>
      </c>
      <c r="AF5" s="7" t="s">
        <v>16</v>
      </c>
    </row>
    <row r="6" spans="1:32" s="2" customFormat="1" ht="20.25" x14ac:dyDescent="0.15">
      <c r="A6" s="6" t="s">
        <v>4</v>
      </c>
      <c r="B6" s="6" t="s">
        <v>17</v>
      </c>
      <c r="C6" s="7"/>
      <c r="D6" s="7"/>
      <c r="E6" s="7"/>
      <c r="F6"/>
      <c r="G6" s="7"/>
      <c r="H6" s="7"/>
      <c r="I6" s="7"/>
      <c r="J6" s="7"/>
      <c r="K6" s="7"/>
      <c r="L6"/>
      <c r="M6" s="7"/>
      <c r="N6" s="7"/>
      <c r="O6" s="7"/>
      <c r="P6" s="7"/>
      <c r="Q6" s="7"/>
      <c r="R6"/>
      <c r="S6" s="7"/>
      <c r="T6" s="7"/>
      <c r="U6" s="7"/>
      <c r="V6" s="7"/>
      <c r="W6" s="7"/>
      <c r="X6"/>
      <c r="Y6" s="7"/>
      <c r="Z6" s="7"/>
      <c r="AA6" s="7"/>
      <c r="AB6" s="7"/>
      <c r="AC6" s="7"/>
      <c r="AD6" s="11">
        <v>0</v>
      </c>
      <c r="AE6" s="12" t="s">
        <v>18</v>
      </c>
      <c r="AF6" s="7">
        <v>0</v>
      </c>
    </row>
    <row r="7" spans="1:32" s="2" customFormat="1" ht="20.25" x14ac:dyDescent="0.15">
      <c r="A7" s="6" t="s">
        <v>4</v>
      </c>
      <c r="B7" s="6" t="s">
        <v>19</v>
      </c>
      <c r="C7" s="7"/>
      <c r="D7" s="7"/>
      <c r="E7" s="7"/>
      <c r="F7"/>
      <c r="G7" s="7"/>
      <c r="H7" s="7"/>
      <c r="I7" s="7"/>
      <c r="J7" s="7"/>
      <c r="K7" s="7"/>
      <c r="L7"/>
      <c r="M7" s="7"/>
      <c r="N7" s="7"/>
      <c r="O7" s="7"/>
      <c r="P7" s="7">
        <v>0</v>
      </c>
      <c r="Q7" s="7"/>
      <c r="R7"/>
      <c r="S7" s="7"/>
      <c r="T7" s="7">
        <v>0</v>
      </c>
      <c r="U7" s="7"/>
      <c r="V7" s="7"/>
      <c r="W7" s="7"/>
      <c r="X7"/>
      <c r="Y7" s="7"/>
      <c r="Z7" s="7"/>
      <c r="AA7" s="7"/>
      <c r="AB7" s="7"/>
      <c r="AC7" s="7"/>
      <c r="AD7" s="11">
        <v>2</v>
      </c>
      <c r="AE7" s="12" t="s">
        <v>20</v>
      </c>
      <c r="AF7" s="7" t="s">
        <v>21</v>
      </c>
    </row>
    <row r="8" spans="1:32" s="2" customFormat="1" ht="20.25" x14ac:dyDescent="0.15">
      <c r="A8" s="6" t="s">
        <v>4</v>
      </c>
      <c r="B8" s="6" t="s">
        <v>22</v>
      </c>
      <c r="C8" s="7"/>
      <c r="D8" s="7"/>
      <c r="E8" s="7"/>
      <c r="F8"/>
      <c r="G8" s="7"/>
      <c r="H8" s="7"/>
      <c r="I8" s="7"/>
      <c r="J8" s="7">
        <v>0</v>
      </c>
      <c r="K8" s="7"/>
      <c r="L8"/>
      <c r="M8" s="7"/>
      <c r="N8" s="7"/>
      <c r="O8" s="7"/>
      <c r="P8" s="7"/>
      <c r="Q8" s="7"/>
      <c r="R8"/>
      <c r="S8" s="7"/>
      <c r="T8" s="7"/>
      <c r="U8" s="7"/>
      <c r="V8" s="7"/>
      <c r="W8" s="7">
        <v>1</v>
      </c>
      <c r="X8"/>
      <c r="Y8" s="7"/>
      <c r="Z8" s="7"/>
      <c r="AA8" s="7"/>
      <c r="AB8" s="7"/>
      <c r="AC8" s="7"/>
      <c r="AD8" s="11">
        <v>2</v>
      </c>
      <c r="AE8" s="12" t="s">
        <v>23</v>
      </c>
      <c r="AF8" s="7" t="s">
        <v>24</v>
      </c>
    </row>
    <row r="9" spans="1:32" ht="20.25" x14ac:dyDescent="0.15">
      <c r="A9" s="6" t="s">
        <v>4</v>
      </c>
      <c r="B9" s="6" t="s">
        <v>25</v>
      </c>
      <c r="C9" s="7"/>
      <c r="D9" s="7"/>
      <c r="E9" s="7"/>
      <c r="G9" s="7"/>
      <c r="H9" s="7"/>
      <c r="I9" s="7">
        <v>1</v>
      </c>
      <c r="J9" s="7">
        <v>0</v>
      </c>
      <c r="K9" s="7"/>
      <c r="M9" s="7"/>
      <c r="N9" s="7"/>
      <c r="O9" s="7"/>
      <c r="P9" s="7">
        <v>1</v>
      </c>
      <c r="Q9" s="7"/>
      <c r="S9" s="7"/>
      <c r="T9" s="7"/>
      <c r="U9" s="7"/>
      <c r="V9" s="7"/>
      <c r="W9" s="7"/>
      <c r="Y9" s="7"/>
      <c r="Z9" s="7"/>
      <c r="AA9" s="7"/>
      <c r="AB9" s="7"/>
      <c r="AC9" s="7"/>
      <c r="AD9" s="11">
        <v>3</v>
      </c>
      <c r="AE9" s="12" t="s">
        <v>26</v>
      </c>
      <c r="AF9" s="7" t="s">
        <v>27</v>
      </c>
    </row>
    <row r="10" spans="1:32" ht="20.25" x14ac:dyDescent="0.15">
      <c r="A10" s="6" t="s">
        <v>4</v>
      </c>
      <c r="B10" s="6" t="s">
        <v>28</v>
      </c>
      <c r="C10" s="7"/>
      <c r="D10" s="7"/>
      <c r="E10" s="7"/>
      <c r="G10" s="7"/>
      <c r="H10" s="7"/>
      <c r="I10" s="7"/>
      <c r="J10" s="7"/>
      <c r="K10" s="7"/>
      <c r="M10" s="7"/>
      <c r="N10" s="7"/>
      <c r="O10" s="7"/>
      <c r="P10" s="7"/>
      <c r="Q10" s="7"/>
      <c r="S10" s="7"/>
      <c r="T10" s="7"/>
      <c r="U10" s="7"/>
      <c r="V10" s="7">
        <v>1</v>
      </c>
      <c r="W10" s="7"/>
      <c r="Y10" s="7"/>
      <c r="Z10" s="7"/>
      <c r="AA10" s="7"/>
      <c r="AB10" s="7"/>
      <c r="AC10" s="7"/>
      <c r="AD10" s="11">
        <v>1</v>
      </c>
      <c r="AE10" s="12" t="s">
        <v>29</v>
      </c>
      <c r="AF10" s="13" t="s">
        <v>30</v>
      </c>
    </row>
    <row r="11" spans="1:32" ht="20.25" x14ac:dyDescent="0.15">
      <c r="A11" s="6" t="s">
        <v>4</v>
      </c>
      <c r="B11" s="6" t="s">
        <v>31</v>
      </c>
      <c r="C11" s="7"/>
      <c r="D11" s="7"/>
      <c r="E11" s="7"/>
      <c r="G11" s="7"/>
      <c r="H11" s="7"/>
      <c r="I11" s="7"/>
      <c r="J11" s="7"/>
      <c r="K11" s="7"/>
      <c r="M11" s="7">
        <v>1</v>
      </c>
      <c r="N11" s="7"/>
      <c r="O11" s="7"/>
      <c r="P11" s="7"/>
      <c r="Q11" s="7"/>
      <c r="S11" s="7"/>
      <c r="T11" s="7"/>
      <c r="U11" s="7"/>
      <c r="V11" s="7"/>
      <c r="W11" s="7"/>
      <c r="Y11" s="7"/>
      <c r="Z11" s="7"/>
      <c r="AA11" s="7"/>
      <c r="AB11" s="7"/>
      <c r="AC11" s="7"/>
      <c r="AD11" s="11">
        <v>1</v>
      </c>
      <c r="AE11" s="14" t="s">
        <v>32</v>
      </c>
      <c r="AF11" s="13" t="s">
        <v>11</v>
      </c>
    </row>
    <row r="12" spans="1:32" ht="20.25" x14ac:dyDescent="0.15">
      <c r="A12" s="6" t="s">
        <v>4</v>
      </c>
      <c r="B12" s="6" t="s">
        <v>33</v>
      </c>
      <c r="C12" s="7"/>
      <c r="D12" s="7"/>
      <c r="E12" s="7"/>
      <c r="G12" s="7"/>
      <c r="H12" s="7">
        <v>1</v>
      </c>
      <c r="I12" s="7"/>
      <c r="J12" s="7"/>
      <c r="K12" s="7"/>
      <c r="M12" s="7"/>
      <c r="N12" s="7"/>
      <c r="O12" s="7"/>
      <c r="P12" s="7"/>
      <c r="Q12" s="7"/>
      <c r="S12" s="7">
        <v>1</v>
      </c>
      <c r="T12" s="7"/>
      <c r="U12" s="7"/>
      <c r="V12" s="7"/>
      <c r="W12" s="7"/>
      <c r="Y12" s="7"/>
      <c r="Z12" s="7"/>
      <c r="AA12" s="7"/>
      <c r="AB12" s="7"/>
      <c r="AC12" s="7"/>
      <c r="AD12" s="11">
        <v>2</v>
      </c>
    </row>
    <row r="13" spans="1:32" ht="20.25" x14ac:dyDescent="0.15">
      <c r="A13" s="6" t="s">
        <v>4</v>
      </c>
      <c r="B13" s="6" t="s">
        <v>34</v>
      </c>
      <c r="C13" s="7"/>
      <c r="D13" s="7"/>
      <c r="E13" s="7"/>
      <c r="G13" s="7"/>
      <c r="H13" s="7"/>
      <c r="I13" s="7">
        <v>1</v>
      </c>
      <c r="J13" s="7"/>
      <c r="K13" s="7">
        <v>1</v>
      </c>
      <c r="M13" s="7">
        <v>1</v>
      </c>
      <c r="N13" s="7">
        <v>1</v>
      </c>
      <c r="O13" s="7"/>
      <c r="P13" s="7"/>
      <c r="Q13" s="7"/>
      <c r="S13" s="7"/>
      <c r="T13" s="7"/>
      <c r="U13" s="7"/>
      <c r="V13" s="7"/>
      <c r="W13" s="7"/>
      <c r="Y13" s="7"/>
      <c r="Z13" s="7">
        <v>1</v>
      </c>
      <c r="AA13" s="7"/>
      <c r="AB13" s="7"/>
      <c r="AC13" s="7"/>
      <c r="AD13" s="11">
        <v>5</v>
      </c>
    </row>
    <row r="14" spans="1:32" ht="20.25" x14ac:dyDescent="0.15">
      <c r="A14" s="6" t="s">
        <v>4</v>
      </c>
      <c r="B14" s="6" t="s">
        <v>35</v>
      </c>
      <c r="C14" s="7"/>
      <c r="D14" s="7"/>
      <c r="E14" s="7"/>
      <c r="G14" s="7"/>
      <c r="H14" s="7"/>
      <c r="I14" s="7"/>
      <c r="J14" s="7"/>
      <c r="K14" s="7"/>
      <c r="M14" s="7"/>
      <c r="N14" s="7"/>
      <c r="O14" s="7"/>
      <c r="P14" s="7"/>
      <c r="Q14" s="7"/>
      <c r="S14" s="7"/>
      <c r="T14" s="7"/>
      <c r="U14" s="7"/>
      <c r="V14" s="7"/>
      <c r="W14" s="7">
        <v>1</v>
      </c>
      <c r="Y14" s="7">
        <v>1</v>
      </c>
      <c r="Z14" s="7"/>
      <c r="AA14" s="7"/>
      <c r="AB14" s="7"/>
      <c r="AC14" s="7"/>
      <c r="AD14" s="11">
        <v>2</v>
      </c>
    </row>
    <row r="15" spans="1:32" ht="20.25" x14ac:dyDescent="0.15">
      <c r="A15" s="6" t="s">
        <v>4</v>
      </c>
      <c r="B15" s="6" t="s">
        <v>36</v>
      </c>
      <c r="C15" s="7"/>
      <c r="D15" s="7"/>
      <c r="E15" s="7"/>
      <c r="G15" s="7"/>
      <c r="H15" s="7"/>
      <c r="I15" s="7"/>
      <c r="J15" s="7"/>
      <c r="K15" s="7"/>
      <c r="M15" s="7"/>
      <c r="N15" s="7"/>
      <c r="O15" s="7"/>
      <c r="P15" s="7"/>
      <c r="Q15" s="7"/>
      <c r="S15" s="7"/>
      <c r="T15" s="7"/>
      <c r="U15" s="7"/>
      <c r="V15" s="7"/>
      <c r="W15" s="7"/>
      <c r="Y15" s="7"/>
      <c r="Z15" s="7"/>
      <c r="AA15" s="7"/>
      <c r="AB15" s="7"/>
      <c r="AC15" s="7"/>
      <c r="AD15" s="11">
        <v>0</v>
      </c>
    </row>
    <row r="16" spans="1:32" ht="20.25" x14ac:dyDescent="0.15">
      <c r="A16" s="6" t="s">
        <v>4</v>
      </c>
      <c r="B16" s="6" t="s">
        <v>37</v>
      </c>
      <c r="C16" s="7"/>
      <c r="D16" s="7"/>
      <c r="E16" s="7"/>
      <c r="G16" s="7"/>
      <c r="H16" s="7"/>
      <c r="I16" s="7"/>
      <c r="J16" s="7"/>
      <c r="K16" s="7"/>
      <c r="M16" s="7"/>
      <c r="N16" s="7"/>
      <c r="O16" s="7"/>
      <c r="P16" s="7"/>
      <c r="Q16" s="7"/>
      <c r="S16" s="7"/>
      <c r="T16" s="7"/>
      <c r="U16" s="7"/>
      <c r="V16" s="7"/>
      <c r="W16" s="7"/>
      <c r="Y16" s="7"/>
      <c r="Z16" s="7"/>
      <c r="AA16" s="7"/>
      <c r="AB16" s="7"/>
      <c r="AC16" s="7"/>
      <c r="AD16" s="11">
        <v>0</v>
      </c>
    </row>
    <row r="17" spans="1:32" ht="20.25" x14ac:dyDescent="0.15">
      <c r="A17" s="6" t="s">
        <v>4</v>
      </c>
      <c r="B17" s="6" t="s">
        <v>38</v>
      </c>
      <c r="C17" s="7"/>
      <c r="D17" s="7"/>
      <c r="E17" s="7"/>
      <c r="G17" s="7"/>
      <c r="H17" s="7"/>
      <c r="I17" s="7"/>
      <c r="J17" s="7"/>
      <c r="K17" s="7"/>
      <c r="M17" s="7"/>
      <c r="N17" s="7"/>
      <c r="O17" s="7"/>
      <c r="P17" s="7"/>
      <c r="Q17" s="7"/>
      <c r="S17" s="7"/>
      <c r="T17" s="7"/>
      <c r="U17" s="7"/>
      <c r="V17" s="7"/>
      <c r="W17" s="7"/>
      <c r="Y17" s="7"/>
      <c r="Z17" s="7"/>
      <c r="AA17" s="7"/>
      <c r="AB17" s="7"/>
      <c r="AC17" s="7"/>
      <c r="AD17" s="11">
        <v>0</v>
      </c>
    </row>
    <row r="18" spans="1:32" ht="20.25" x14ac:dyDescent="0.15">
      <c r="A18" s="6" t="s">
        <v>4</v>
      </c>
      <c r="B18" s="6" t="s">
        <v>39</v>
      </c>
      <c r="C18" s="7"/>
      <c r="D18" s="7">
        <v>1</v>
      </c>
      <c r="E18" s="7"/>
      <c r="G18" s="7"/>
      <c r="H18" s="7"/>
      <c r="I18" s="7"/>
      <c r="J18" s="7"/>
      <c r="K18" s="7"/>
      <c r="M18" s="7"/>
      <c r="N18" s="7"/>
      <c r="O18" s="7"/>
      <c r="P18" s="7"/>
      <c r="Q18" s="7"/>
      <c r="S18" s="7">
        <v>1</v>
      </c>
      <c r="T18" s="7"/>
      <c r="U18" s="7"/>
      <c r="V18" s="7"/>
      <c r="W18" s="7"/>
      <c r="Y18" s="7"/>
      <c r="Z18" s="7"/>
      <c r="AA18" s="7"/>
      <c r="AB18" s="7"/>
      <c r="AC18" s="7"/>
      <c r="AD18" s="11">
        <v>2</v>
      </c>
    </row>
    <row r="19" spans="1:32" ht="20.25" x14ac:dyDescent="0.15">
      <c r="A19" s="6"/>
      <c r="B19" s="6"/>
      <c r="C19" s="7"/>
      <c r="D19" s="7"/>
      <c r="E19" s="7"/>
      <c r="G19" s="7"/>
      <c r="H19" s="7"/>
      <c r="I19" s="7"/>
      <c r="J19" s="7"/>
      <c r="K19" s="7"/>
      <c r="M19" s="7"/>
      <c r="N19" s="7"/>
      <c r="O19" s="7"/>
      <c r="P19" s="7"/>
      <c r="Q19" s="7"/>
      <c r="S19" s="7"/>
      <c r="T19" s="7"/>
      <c r="U19" s="7"/>
      <c r="V19" s="7"/>
      <c r="W19" s="7"/>
      <c r="Y19" s="7"/>
      <c r="Z19" s="7"/>
      <c r="AA19" s="7"/>
      <c r="AB19" s="7" t="s">
        <v>284</v>
      </c>
      <c r="AC19" s="7"/>
      <c r="AD19" s="11">
        <v>33</v>
      </c>
      <c r="AE19" t="s">
        <v>41</v>
      </c>
      <c r="AF19" s="15">
        <v>0.91560102301790303</v>
      </c>
    </row>
    <row r="20" spans="1:32" ht="20.25" x14ac:dyDescent="0.15">
      <c r="A20" s="6" t="s">
        <v>42</v>
      </c>
      <c r="B20" s="6" t="s">
        <v>43</v>
      </c>
      <c r="C20" s="7"/>
      <c r="D20" s="7"/>
      <c r="E20" s="7"/>
      <c r="G20" s="7"/>
      <c r="H20" s="7"/>
      <c r="I20" s="7"/>
      <c r="J20" s="7">
        <v>1</v>
      </c>
      <c r="K20" s="7"/>
      <c r="M20" s="7"/>
      <c r="N20" s="7"/>
      <c r="O20" s="7"/>
      <c r="P20" s="7"/>
      <c r="Q20" s="7"/>
      <c r="S20" s="7"/>
      <c r="T20" s="7"/>
      <c r="U20" s="7"/>
      <c r="V20" s="7" t="s">
        <v>13</v>
      </c>
      <c r="W20" s="7"/>
      <c r="Y20" s="7"/>
      <c r="Z20" s="7"/>
      <c r="AA20" s="7"/>
      <c r="AB20" s="7"/>
      <c r="AC20" s="7"/>
      <c r="AD20" s="11">
        <v>2</v>
      </c>
      <c r="AF20" s="15"/>
    </row>
    <row r="21" spans="1:32" ht="20.25" x14ac:dyDescent="0.15">
      <c r="A21" s="6"/>
      <c r="B21" s="6"/>
      <c r="C21" s="7"/>
      <c r="D21" s="7"/>
      <c r="E21" s="7"/>
      <c r="G21" s="7"/>
      <c r="H21" s="7"/>
      <c r="I21" s="7"/>
      <c r="J21" s="7"/>
      <c r="K21" s="7"/>
      <c r="M21" s="7"/>
      <c r="N21" s="7"/>
      <c r="O21" s="7"/>
      <c r="P21" s="7"/>
      <c r="Q21" s="7"/>
      <c r="S21" s="7"/>
      <c r="T21" s="7"/>
      <c r="U21" s="7"/>
      <c r="V21" s="7"/>
      <c r="W21" s="7"/>
      <c r="Y21" s="7"/>
      <c r="Z21" s="7"/>
      <c r="AA21" s="7"/>
      <c r="AB21" s="7" t="s">
        <v>284</v>
      </c>
      <c r="AC21" s="7"/>
      <c r="AD21" s="11">
        <v>2</v>
      </c>
      <c r="AE21" t="s">
        <v>41</v>
      </c>
      <c r="AF21" s="15">
        <v>0.91304347826086996</v>
      </c>
    </row>
    <row r="22" spans="1:32" ht="20.25" x14ac:dyDescent="0.15">
      <c r="A22" s="6" t="s">
        <v>44</v>
      </c>
      <c r="B22" s="6" t="s">
        <v>45</v>
      </c>
      <c r="C22" s="7"/>
      <c r="D22" s="7"/>
      <c r="E22" s="7"/>
      <c r="G22" s="7"/>
      <c r="H22" s="7"/>
      <c r="I22" s="7"/>
      <c r="J22" s="7"/>
      <c r="K22" s="7"/>
      <c r="M22" s="7"/>
      <c r="N22" s="7"/>
      <c r="O22" s="7"/>
      <c r="P22" s="7" t="s">
        <v>21</v>
      </c>
      <c r="Q22" s="7"/>
      <c r="S22" s="7"/>
      <c r="T22" s="7"/>
      <c r="U22" s="7" t="s">
        <v>13</v>
      </c>
      <c r="V22" s="7"/>
      <c r="W22" s="7"/>
      <c r="Y22" s="7"/>
      <c r="Z22" s="7"/>
      <c r="AA22" s="7">
        <v>0</v>
      </c>
      <c r="AB22" s="7"/>
      <c r="AC22" s="7"/>
      <c r="AD22" s="11">
        <v>3</v>
      </c>
      <c r="AF22" s="15"/>
    </row>
    <row r="23" spans="1:32" ht="20.25" x14ac:dyDescent="0.15">
      <c r="A23" s="6"/>
      <c r="B23" s="6"/>
      <c r="C23" s="7"/>
      <c r="D23" s="7"/>
      <c r="E23" s="7"/>
      <c r="G23" s="7"/>
      <c r="H23" s="7"/>
      <c r="I23" s="7"/>
      <c r="J23" s="7"/>
      <c r="K23" s="7"/>
      <c r="M23" s="7"/>
      <c r="N23" s="7"/>
      <c r="O23" s="7"/>
      <c r="P23" s="7"/>
      <c r="Q23" s="7"/>
      <c r="S23" s="7"/>
      <c r="T23" s="7"/>
      <c r="U23" s="7"/>
      <c r="V23" s="7"/>
      <c r="W23" s="7"/>
      <c r="Y23" s="7"/>
      <c r="Z23" s="7"/>
      <c r="AA23" s="7"/>
      <c r="AB23" s="7" t="s">
        <v>284</v>
      </c>
      <c r="AC23" s="7"/>
      <c r="AD23" s="11">
        <v>3</v>
      </c>
      <c r="AE23" t="s">
        <v>41</v>
      </c>
      <c r="AF23" s="15">
        <v>0.86956521739130399</v>
      </c>
    </row>
    <row r="24" spans="1:32" ht="20.25" x14ac:dyDescent="0.15">
      <c r="A24" s="6" t="s">
        <v>46</v>
      </c>
      <c r="B24" s="6" t="s">
        <v>47</v>
      </c>
      <c r="C24" s="7">
        <v>1</v>
      </c>
      <c r="D24" s="7"/>
      <c r="E24" s="7"/>
      <c r="G24" s="7"/>
      <c r="H24" s="7"/>
      <c r="I24" s="7">
        <v>1</v>
      </c>
      <c r="J24" s="7" t="s">
        <v>8</v>
      </c>
      <c r="K24" s="7"/>
      <c r="M24" s="7"/>
      <c r="N24" s="7"/>
      <c r="O24" s="7">
        <v>1</v>
      </c>
      <c r="P24" s="7">
        <v>1</v>
      </c>
      <c r="Q24" s="7"/>
      <c r="S24" s="7">
        <v>1</v>
      </c>
      <c r="T24" s="7"/>
      <c r="U24" s="7"/>
      <c r="V24" s="7"/>
      <c r="W24" s="7">
        <v>1</v>
      </c>
      <c r="Y24" s="7"/>
      <c r="Z24" s="7">
        <v>1</v>
      </c>
      <c r="AA24" s="7"/>
      <c r="AB24" s="7">
        <v>1</v>
      </c>
      <c r="AC24" s="7">
        <v>1</v>
      </c>
      <c r="AD24" s="11">
        <v>10</v>
      </c>
      <c r="AF24" s="15"/>
    </row>
    <row r="25" spans="1:32" ht="20.25" x14ac:dyDescent="0.15">
      <c r="A25" s="6" t="s">
        <v>46</v>
      </c>
      <c r="B25" s="6" t="s">
        <v>48</v>
      </c>
      <c r="C25" s="7"/>
      <c r="D25" s="7"/>
      <c r="E25" s="7"/>
      <c r="G25" s="7"/>
      <c r="H25" s="7"/>
      <c r="I25" s="7"/>
      <c r="J25" s="7" t="s">
        <v>16</v>
      </c>
      <c r="K25" s="7"/>
      <c r="M25" s="7"/>
      <c r="N25" s="7"/>
      <c r="O25" s="7" t="s">
        <v>16</v>
      </c>
      <c r="P25" s="7"/>
      <c r="Q25" s="7"/>
      <c r="S25" s="7"/>
      <c r="T25" s="7"/>
      <c r="U25" s="7"/>
      <c r="V25" s="7"/>
      <c r="W25" s="7"/>
      <c r="Y25" s="7"/>
      <c r="Z25" s="7"/>
      <c r="AA25" s="7"/>
      <c r="AB25" s="7"/>
      <c r="AC25" s="7"/>
      <c r="AD25" s="11">
        <v>2</v>
      </c>
      <c r="AF25" s="15"/>
    </row>
    <row r="26" spans="1:32" ht="20.25" x14ac:dyDescent="0.15">
      <c r="A26" s="8"/>
      <c r="B26" s="8"/>
      <c r="C26" s="9"/>
      <c r="D26" s="9"/>
      <c r="E26" s="9"/>
      <c r="G26" s="9"/>
      <c r="H26" s="9"/>
      <c r="I26" s="9"/>
      <c r="J26" s="9"/>
      <c r="K26" s="9"/>
      <c r="M26" s="9"/>
      <c r="N26" s="9"/>
      <c r="O26" s="9"/>
      <c r="P26" s="9"/>
      <c r="Q26" s="9"/>
      <c r="S26" s="9"/>
      <c r="T26" s="9"/>
      <c r="U26" s="9"/>
      <c r="V26" s="9"/>
      <c r="W26" s="9"/>
      <c r="Y26" s="9"/>
      <c r="Z26" s="9"/>
      <c r="AA26" s="9"/>
      <c r="AB26" s="9" t="s">
        <v>284</v>
      </c>
      <c r="AC26" s="9"/>
      <c r="AD26" s="11">
        <v>12</v>
      </c>
      <c r="AE26" t="s">
        <v>41</v>
      </c>
      <c r="AF26" s="15">
        <v>0.73913043478260898</v>
      </c>
    </row>
    <row r="27" spans="1:32" ht="20.25" x14ac:dyDescent="0.15">
      <c r="AD27" s="11"/>
    </row>
  </sheetData>
  <phoneticPr fontId="1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11月</vt:lpstr>
      <vt:lpstr>12月</vt:lpstr>
      <vt:lpstr>Sheet1</vt:lpstr>
      <vt:lpstr>'12月'!Print_Area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2021-12-02T01:19:00Z</dcterms:created>
  <dcterms:modified xsi:type="dcterms:W3CDTF">2022-03-10T09:23:45Z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A897287EFEBE4BC395E8394472633D54</vt:lpwstr>
  </property>
  <property fmtid="{D5CDD505-2E9C-101B-9397-08002B2CF9AE}" pid="3" name="KSOProductBuildVer">
    <vt:lpwstr>2052-11.1.0.11365</vt:lpwstr>
  </property>
  <property fmtid="{D5CDD505-2E9C-101B-9397-08002B2CF9AE}" pid="4" name="KSOReadingLayout">
    <vt:bool>true</vt:bool>
  </property>
</Properties>
</file>