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drawings/drawing3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book/Documents/Master of Data Science for Innovation - UTS /Data Science Practice/Individual Assignment/dsp_at1_25100660/csv/"/>
    </mc:Choice>
  </mc:AlternateContent>
  <xr:revisionPtr revIDLastSave="0" documentId="13_ncr:1_{1E1CC3DA-2C74-3949-B3A4-9B719A056FAB}" xr6:coauthVersionLast="47" xr6:coauthVersionMax="47" xr10:uidLastSave="{00000000-0000-0000-0000-000000000000}"/>
  <bookViews>
    <workbookView xWindow="1540" yWindow="500" windowWidth="24920" windowHeight="16500" activeTab="7" xr2:uid="{6CED1BAF-D6D0-3D48-B60B-E57C1E6461DD}"/>
  </bookViews>
  <sheets>
    <sheet name="01_results" sheetId="2" r:id="rId1"/>
    <sheet name="02_results" sheetId="3" r:id="rId2"/>
    <sheet name="03_results" sheetId="5" r:id="rId3"/>
    <sheet name="04_results" sheetId="6" r:id="rId4"/>
    <sheet name="05_results" sheetId="7" r:id="rId5"/>
    <sheet name="06_results" sheetId="8" r:id="rId6"/>
    <sheet name="07_results" sheetId="9" r:id="rId7"/>
    <sheet name="08_results" sheetId="10" r:id="rId8"/>
    <sheet name="09_results" sheetId="11" r:id="rId9"/>
    <sheet name="10_results" sheetId="12" r:id="rId10"/>
    <sheet name="Question 1" sheetId="1" r:id="rId11"/>
  </sheets>
  <definedNames>
    <definedName name="_xlchart.v1.0" hidden="1">'02_results'!$B$2:$B$10</definedName>
    <definedName name="_xlchart.v1.1" hidden="1">'02_results'!$C$2:$C$10</definedName>
    <definedName name="ExternalData_1" localSheetId="0" hidden="1">'01_results'!$A$1:$B$28</definedName>
    <definedName name="ExternalData_1" localSheetId="1" hidden="1">'02_results'!$A$1:$C$10</definedName>
    <definedName name="ExternalData_1" localSheetId="2" hidden="1">'03_results'!$A$1:$E$9</definedName>
    <definedName name="ExternalData_1" localSheetId="3" hidden="1">'04_results'!$A$1:$C$8</definedName>
    <definedName name="ExternalData_1" localSheetId="4" hidden="1">'05_results'!$A$1:$D$4</definedName>
    <definedName name="ExternalData_1" localSheetId="5" hidden="1">'06_results'!$A$1:$D$23</definedName>
    <definedName name="ExternalData_1" localSheetId="6" hidden="1">'07_results'!$A$1:$E$22</definedName>
    <definedName name="ExternalData_1" localSheetId="7" hidden="1">'08_results'!$A$1:$G$68</definedName>
    <definedName name="ExternalData_1" localSheetId="8" hidden="1">'09_results'!$A$1:$J$10</definedName>
    <definedName name="ExternalData_1" localSheetId="9" hidden="1">'10_results'!$A$1:$E$73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EABBD39-38EF-C64B-AFBC-668866B69B4A}" keepAlive="1" name="Query - 01_results" description="Connection to the '01_results' query in the workbook." type="5" refreshedVersion="8" background="1" saveData="1">
    <dbPr connection="Provider=Microsoft.Mashup.OleDb.1;Data Source=$Workbook$;Location=01_results;Extended Properties=&quot;&quot;" command="SELECT * FROM [01_results]"/>
  </connection>
  <connection id="2" xr16:uid="{CD188407-9A58-7E48-BACD-E1BAB1C29A69}" keepAlive="1" name="Query - 02_results" description="Connection to the '02_results' query in the workbook." type="5" refreshedVersion="8" background="1" saveData="1">
    <dbPr connection="Provider=Microsoft.Mashup.OleDb.1;Data Source=$Workbook$;Location=02_results;Extended Properties=&quot;&quot;" command="SELECT * FROM [02_results]"/>
  </connection>
  <connection id="3" xr16:uid="{47D27CF1-0B9F-D144-A089-2DB58579B4AF}" keepAlive="1" name="Query - 03_results" description="Connection to the '03_results' query in the workbook." type="5" refreshedVersion="8" background="1" saveData="1">
    <dbPr connection="Provider=Microsoft.Mashup.OleDb.1;Data Source=$Workbook$;Location=03_results;Extended Properties=&quot;&quot;" command="SELECT * FROM [03_results]"/>
  </connection>
  <connection id="4" xr16:uid="{0153579C-8388-6849-A7D4-CFA034C2A96F}" keepAlive="1" name="Query - 04_results" description="Connection to the '04_results' query in the workbook." type="5" refreshedVersion="8" background="1" saveData="1">
    <dbPr connection="Provider=Microsoft.Mashup.OleDb.1;Data Source=$Workbook$;Location=04_results;Extended Properties=&quot;&quot;" command="SELECT * FROM [04_results]"/>
  </connection>
  <connection id="5" xr16:uid="{7F07096D-4748-5F47-A82D-E3CBC8E28015}" keepAlive="1" name="Query - 05_results" description="Connection to the '05_results' query in the workbook." type="5" refreshedVersion="8" background="1" saveData="1">
    <dbPr connection="Provider=Microsoft.Mashup.OleDb.1;Data Source=$Workbook$;Location=05_results;Extended Properties=&quot;&quot;" command="SELECT * FROM [05_results]"/>
  </connection>
  <connection id="6" xr16:uid="{BD7BB1F1-CB57-2642-88B0-0BFD513F58A1}" keepAlive="1" name="Query - 06_results" description="Connection to the '06_results' query in the workbook." type="5" refreshedVersion="8" background="1" saveData="1">
    <dbPr connection="Provider=Microsoft.Mashup.OleDb.1;Data Source=$Workbook$;Location=06_results;Extended Properties=&quot;&quot;" command="SELECT * FROM [06_results]"/>
  </connection>
  <connection id="7" xr16:uid="{DDFDC43E-CCB2-914B-8980-EB2A0C6A7946}" keepAlive="1" name="Query - 07_results" description="Connection to the '07_results' query in the workbook." type="5" refreshedVersion="8" background="1" saveData="1">
    <dbPr connection="Provider=Microsoft.Mashup.OleDb.1;Data Source=$Workbook$;Location=07_results;Extended Properties=&quot;&quot;" command="SELECT * FROM [07_results]"/>
  </connection>
  <connection id="8" xr16:uid="{517CBF81-A02B-EC40-8EB9-8348A7522C8C}" keepAlive="1" name="Query - 08_results" description="Connection to the '08_results' query in the workbook." type="5" refreshedVersion="8" background="1" saveData="1">
    <dbPr connection="Provider=Microsoft.Mashup.OleDb.1;Data Source=$Workbook$;Location=08_results;Extended Properties=&quot;&quot;" command="SELECT * FROM [08_results]"/>
  </connection>
  <connection id="9" xr16:uid="{81CDCDF6-0F51-D049-BA67-F332B6C29E0D}" keepAlive="1" name="Query - 09_results" description="Connection to the '09_results' query in the workbook." type="5" refreshedVersion="8" background="1" saveData="1">
    <dbPr connection="Provider=Microsoft.Mashup.OleDb.1;Data Source=$Workbook$;Location=09_results;Extended Properties=&quot;&quot;" command="SELECT * FROM [09_results]"/>
  </connection>
  <connection id="10" xr16:uid="{FF6F9CB7-99C3-A546-A89D-94644E90E87B}" keepAlive="1" name="Query - 10_results" description="Connection to the '10_results' query in the workbook." type="5" refreshedVersion="8" background="1" saveData="1">
    <dbPr connection="Provider=Microsoft.Mashup.OleDb.1;Data Source=$Workbook$;Location=10_results;Extended Properties=&quot;&quot;" command="SELECT * FROM [10_results]"/>
  </connection>
</connections>
</file>

<file path=xl/sharedStrings.xml><?xml version="1.0" encoding="utf-8"?>
<sst xmlns="http://schemas.openxmlformats.org/spreadsheetml/2006/main" count="646" uniqueCount="155">
  <si>
    <t>product_name</t>
  </si>
  <si>
    <t>unit_price</t>
  </si>
  <si>
    <t>Tarte au sucre</t>
  </si>
  <si>
    <t>Ipoh Coffee</t>
  </si>
  <si>
    <t>Vegie-spread</t>
  </si>
  <si>
    <t>Schoggi Schokolade</t>
  </si>
  <si>
    <t>Northwoods Cranberry Sauce</t>
  </si>
  <si>
    <t>Gnocchi di nonna Alice</t>
  </si>
  <si>
    <t>Queso Manchego La Pastora</t>
  </si>
  <si>
    <t>Gudbrandsdalsost</t>
  </si>
  <si>
    <t>Mozzarella di Giovanni</t>
  </si>
  <si>
    <t>Camembert Pierrot</t>
  </si>
  <si>
    <t>Wimmers gute Semmelkn�del</t>
  </si>
  <si>
    <t>Mascarpone Fabioli</t>
  </si>
  <si>
    <t>Gumb�r Gummib�rchen</t>
  </si>
  <si>
    <t>Ikura</t>
  </si>
  <si>
    <t>Uncle Bob's Organic Dried Pears</t>
  </si>
  <si>
    <t>Sirop d'�rable</t>
  </si>
  <si>
    <t>Gravad lax</t>
  </si>
  <si>
    <t>Nord-Ost Matjeshering</t>
  </si>
  <si>
    <t>Grandma's Boysenberry Spread</t>
  </si>
  <si>
    <t>P�t� chinois</t>
  </si>
  <si>
    <t>Tofu</t>
  </si>
  <si>
    <t>Chef Anton's Cajun Seasoning</t>
  </si>
  <si>
    <t>Flotemysost</t>
  </si>
  <si>
    <t>Louisiana Fiery Hot Pepper Sauce</t>
  </si>
  <si>
    <t>Queso Cabrales</t>
  </si>
  <si>
    <t>Gustaf's Kn�ckebr�d</t>
  </si>
  <si>
    <t>Maxilaku</t>
  </si>
  <si>
    <t>ship_country</t>
  </si>
  <si>
    <t>average_days_between_order_shipping</t>
  </si>
  <si>
    <t>total_number_orders</t>
  </si>
  <si>
    <t>Austria</t>
  </si>
  <si>
    <t>Brazil</t>
  </si>
  <si>
    <t>France</t>
  </si>
  <si>
    <t>Germany</t>
  </si>
  <si>
    <t>Spain</t>
  </si>
  <si>
    <t>Sweden</t>
  </si>
  <si>
    <t>UK</t>
  </si>
  <si>
    <t>USA</t>
  </si>
  <si>
    <t>Venezuela</t>
  </si>
  <si>
    <t>Column 1</t>
  </si>
  <si>
    <t>Column 2</t>
  </si>
  <si>
    <t>employee_full_name</t>
  </si>
  <si>
    <t>employee_title</t>
  </si>
  <si>
    <t>employee_age</t>
  </si>
  <si>
    <t>manager_full_name</t>
  </si>
  <si>
    <t>manager_title</t>
  </si>
  <si>
    <t>Anne Dodsworth</t>
  </si>
  <si>
    <t>Sales Representative</t>
  </si>
  <si>
    <t>Steven Buchanan</t>
  </si>
  <si>
    <t>Sales Manager</t>
  </si>
  <si>
    <t>Janet Leverling</t>
  </si>
  <si>
    <t>Andrew Fuller</t>
  </si>
  <si>
    <t>Vice President, Sales</t>
  </si>
  <si>
    <t>Michael Suyama</t>
  </si>
  <si>
    <t>Robert King</t>
  </si>
  <si>
    <t>Laura Callahan</t>
  </si>
  <si>
    <t>Inside Sales Coordinator</t>
  </si>
  <si>
    <t>Nancy Davolio</t>
  </si>
  <si>
    <t>Margaret Peacock</t>
  </si>
  <si>
    <t>year_month</t>
  </si>
  <si>
    <t>total_freight</t>
  </si>
  <si>
    <t>Apr-98</t>
  </si>
  <si>
    <t>Jan-98</t>
  </si>
  <si>
    <t>Mar-98</t>
  </si>
  <si>
    <t>Feb-98</t>
  </si>
  <si>
    <t>Oct-97</t>
  </si>
  <si>
    <t>Dec-97</t>
  </si>
  <si>
    <t>Sep-97</t>
  </si>
  <si>
    <t>current_price</t>
  </si>
  <si>
    <t>previous_unit_price</t>
  </si>
  <si>
    <t>percentage_increase</t>
  </si>
  <si>
    <t>Singaporean Hokkien Fried Mee</t>
  </si>
  <si>
    <t>category_name</t>
  </si>
  <si>
    <t>price_range</t>
  </si>
  <si>
    <t>total_amount</t>
  </si>
  <si>
    <t>Beverages</t>
  </si>
  <si>
    <t>1. Below $20</t>
  </si>
  <si>
    <t>2. $20 - $50</t>
  </si>
  <si>
    <t>3. Over $50</t>
  </si>
  <si>
    <t>Condiments</t>
  </si>
  <si>
    <t>Confections</t>
  </si>
  <si>
    <t>Dairy Products</t>
  </si>
  <si>
    <t>Grains/Cereals</t>
  </si>
  <si>
    <t>Meat/Poultry</t>
  </si>
  <si>
    <t>Produce</t>
  </si>
  <si>
    <t>Seafood</t>
  </si>
  <si>
    <t>supplier_region</t>
  </si>
  <si>
    <t>unit_in_stock</t>
  </si>
  <si>
    <t>unit_on_order</t>
  </si>
  <si>
    <t>reorder_level</t>
  </si>
  <si>
    <t>America</t>
  </si>
  <si>
    <t>Asia-Pacific</t>
  </si>
  <si>
    <t>Europe</t>
  </si>
  <si>
    <t>average_unit_price</t>
  </si>
  <si>
    <t>median_unit_price</t>
  </si>
  <si>
    <t>average_unit_price_position</t>
  </si>
  <si>
    <t>median_unit_price_position</t>
  </si>
  <si>
    <t>Chartreuse verte</t>
  </si>
  <si>
    <t>Over Average</t>
  </si>
  <si>
    <t>Equal Median</t>
  </si>
  <si>
    <t>C�te de Blaye</t>
  </si>
  <si>
    <t>Over Median</t>
  </si>
  <si>
    <t>Lakkalik��ri</t>
  </si>
  <si>
    <t>Laughing Lumberjack Lager</t>
  </si>
  <si>
    <t>Below Median</t>
  </si>
  <si>
    <t>Outback Lager</t>
  </si>
  <si>
    <t>Rh�nbr�u Klosterbier</t>
  </si>
  <si>
    <t>Equal Average</t>
  </si>
  <si>
    <t>Sasquatch Ale</t>
  </si>
  <si>
    <t>Steeleye Stout</t>
  </si>
  <si>
    <t>Aniseed Syrup</t>
  </si>
  <si>
    <t>Genen Shouyu</t>
  </si>
  <si>
    <t>Gula Malacca</t>
  </si>
  <si>
    <t>Louisiana Hot Spiced Okra</t>
  </si>
  <si>
    <t>Original Frankfurter gr�ne So�e</t>
  </si>
  <si>
    <t>Chocolade</t>
  </si>
  <si>
    <t>NuNuCa Nu�-Nougat-Creme</t>
  </si>
  <si>
    <t>Pavlova</t>
  </si>
  <si>
    <t>Scottish Longbreads</t>
  </si>
  <si>
    <t>Sir Rodney's Marmalade</t>
  </si>
  <si>
    <t>Sir Rodney's Scones</t>
  </si>
  <si>
    <t>Teatime Chocolate Biscuits</t>
  </si>
  <si>
    <t>Below Average</t>
  </si>
  <si>
    <t>Valkoinen suklaa</t>
  </si>
  <si>
    <t>Zaanse koeken</t>
  </si>
  <si>
    <t>Geitost</t>
  </si>
  <si>
    <t>Gorgonzola Telino</t>
  </si>
  <si>
    <t>Raclette Courdavault</t>
  </si>
  <si>
    <t>Filo Mix</t>
  </si>
  <si>
    <t>Ravioli Angelo</t>
  </si>
  <si>
    <t>Tunnbr�d</t>
  </si>
  <si>
    <t>Tourti�re</t>
  </si>
  <si>
    <t>Longlife Tofu</t>
  </si>
  <si>
    <t>Manjimup Dried Apples</t>
  </si>
  <si>
    <t>Boston Crab Meat</t>
  </si>
  <si>
    <t>Carnarvon Tigers</t>
  </si>
  <si>
    <t>Escargots de Bourgogne</t>
  </si>
  <si>
    <t>Inlagd Sill</t>
  </si>
  <si>
    <t>Jack's New England Clam Chowder</t>
  </si>
  <si>
    <t>Konbu</t>
  </si>
  <si>
    <t>R�d Kaviar</t>
  </si>
  <si>
    <t>Rogede sild</t>
  </si>
  <si>
    <t>Spegesild</t>
  </si>
  <si>
    <t>total_sale_amount_excluding_discount</t>
  </si>
  <si>
    <t>total_number_unique_orders</t>
  </si>
  <si>
    <t>average_product_amount</t>
  </si>
  <si>
    <t>average_amount_per_order</t>
  </si>
  <si>
    <t>total_discount_amount</t>
  </si>
  <si>
    <t>total_sale_amount_including_discount</t>
  </si>
  <si>
    <t>total_discount_percentage</t>
  </si>
  <si>
    <t>total_sale_amount</t>
  </si>
  <si>
    <t>percent_of_employee_sales</t>
  </si>
  <si>
    <t>percent_of_category_sales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</si>
</sst>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NumberFormat="1"/>
    <xf numFmtId="0" fontId="0" fillId="0" borderId="2" xfId="0" applyBorder="1"/>
    <xf numFmtId="0" fontId="0" fillId="0" borderId="3" xfId="0" applyBorder="1"/>
    <xf numFmtId="0" fontId="0" fillId="0" borderId="4" xfId="0" applyNumberFormat="1" applyBorder="1"/>
    <xf numFmtId="0" fontId="0" fillId="0" borderId="5" xfId="0" applyBorder="1"/>
    <xf numFmtId="0" fontId="0" fillId="0" borderId="6" xfId="0" applyNumberFormat="1" applyBorder="1"/>
    <xf numFmtId="0" fontId="0" fillId="0" borderId="7" xfId="0" applyBorder="1"/>
    <xf numFmtId="0" fontId="0" fillId="0" borderId="8" xfId="0" applyBorder="1"/>
    <xf numFmtId="0" fontId="0" fillId="0" borderId="1" xfId="0" applyBorder="1"/>
    <xf numFmtId="0" fontId="0" fillId="0" borderId="9" xfId="0" applyBorder="1"/>
    <xf numFmtId="0" fontId="0" fillId="0" borderId="0" xfId="0" applyFill="1" applyBorder="1" applyAlignment="1"/>
    <xf numFmtId="0" fontId="0" fillId="0" borderId="10" xfId="0" applyFill="1" applyBorder="1" applyAlignment="1"/>
    <xf numFmtId="0" fontId="1" fillId="0" borderId="11" xfId="0" applyFont="1" applyFill="1" applyBorder="1" applyAlignment="1">
      <alignment horizontal="center"/>
    </xf>
    <xf numFmtId="0" fontId="0" fillId="0" borderId="0" xfId="0" applyBorder="1"/>
    <xf numFmtId="0" fontId="1" fillId="0" borderId="0" xfId="0" applyFont="1" applyFill="1" applyBorder="1" applyAlignment="1">
      <alignment horizontal="center"/>
    </xf>
    <xf numFmtId="0" fontId="0" fillId="0" borderId="1" xfId="0" applyNumberFormat="1" applyBorder="1"/>
    <xf numFmtId="0" fontId="0" fillId="0" borderId="9" xfId="0" applyNumberFormat="1" applyBorder="1"/>
    <xf numFmtId="0" fontId="0" fillId="0" borderId="5" xfId="0" applyNumberFormat="1" applyBorder="1"/>
    <xf numFmtId="0" fontId="0" fillId="0" borderId="7" xfId="0" applyNumberFormat="1" applyBorder="1"/>
    <xf numFmtId="0" fontId="2" fillId="0" borderId="2" xfId="0" applyFont="1" applyBorder="1"/>
    <xf numFmtId="0" fontId="2" fillId="0" borderId="8" xfId="0" applyFont="1" applyBorder="1"/>
    <xf numFmtId="0" fontId="2" fillId="0" borderId="3" xfId="0" applyFont="1" applyBorder="1"/>
    <xf numFmtId="0" fontId="2" fillId="0" borderId="4" xfId="0" applyNumberFormat="1" applyFont="1" applyBorder="1"/>
    <xf numFmtId="0" fontId="2" fillId="0" borderId="1" xfId="0" applyNumberFormat="1" applyFont="1" applyBorder="1"/>
    <xf numFmtId="0" fontId="2" fillId="0" borderId="1" xfId="0" applyFont="1" applyBorder="1"/>
    <xf numFmtId="0" fontId="2" fillId="0" borderId="5" xfId="0" applyFont="1" applyBorder="1"/>
    <xf numFmtId="0" fontId="2" fillId="0" borderId="6" xfId="0" applyNumberFormat="1" applyFont="1" applyBorder="1"/>
    <xf numFmtId="0" fontId="2" fillId="0" borderId="9" xfId="0" applyNumberFormat="1" applyFont="1" applyBorder="1"/>
    <xf numFmtId="0" fontId="2" fillId="0" borderId="9" xfId="0" applyFont="1" applyBorder="1"/>
    <xf numFmtId="0" fontId="2" fillId="0" borderId="7" xfId="0" applyFont="1" applyBorder="1"/>
  </cellXfs>
  <cellStyles count="1">
    <cellStyle name="Normal" xfId="0" builtinId="0"/>
  </cellStyles>
  <dxfs count="71"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0" formatCode="General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Product with unit price in range $20 - $50 (Reversed)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V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'01_results'!$B$1</c:f>
              <c:strCache>
                <c:ptCount val="1"/>
                <c:pt idx="0">
                  <c:v>unit_price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V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'01_results'!$A$2:$A$28</c:f>
              <c:strCache>
                <c:ptCount val="27"/>
                <c:pt idx="0">
                  <c:v>Tarte au sucre</c:v>
                </c:pt>
                <c:pt idx="1">
                  <c:v>Ipoh Coffee</c:v>
                </c:pt>
                <c:pt idx="2">
                  <c:v>Vegie-spread</c:v>
                </c:pt>
                <c:pt idx="3">
                  <c:v>Schoggi Schokolade</c:v>
                </c:pt>
                <c:pt idx="4">
                  <c:v>Northwoods Cranberry Sauce</c:v>
                </c:pt>
                <c:pt idx="5">
                  <c:v>Gnocchi di nonna Alice</c:v>
                </c:pt>
                <c:pt idx="6">
                  <c:v>Queso Manchego La Pastora</c:v>
                </c:pt>
                <c:pt idx="7">
                  <c:v>Gudbrandsdalsost</c:v>
                </c:pt>
                <c:pt idx="8">
                  <c:v>Mozzarella di Giovanni</c:v>
                </c:pt>
                <c:pt idx="9">
                  <c:v>Camembert Pierrot</c:v>
                </c:pt>
                <c:pt idx="10">
                  <c:v>Wimmers gute Semmelkn�del</c:v>
                </c:pt>
                <c:pt idx="11">
                  <c:v>Mascarpone Fabioli</c:v>
                </c:pt>
                <c:pt idx="12">
                  <c:v>Gumb�r Gummib�rchen</c:v>
                </c:pt>
                <c:pt idx="13">
                  <c:v>Ikura</c:v>
                </c:pt>
                <c:pt idx="14">
                  <c:v>Uncle Bob's Organic Dried Pears</c:v>
                </c:pt>
                <c:pt idx="15">
                  <c:v>Sirop d'�rable</c:v>
                </c:pt>
                <c:pt idx="16">
                  <c:v>Gravad lax</c:v>
                </c:pt>
                <c:pt idx="17">
                  <c:v>Nord-Ost Matjeshering</c:v>
                </c:pt>
                <c:pt idx="18">
                  <c:v>Grandma's Boysenberry Spread</c:v>
                </c:pt>
                <c:pt idx="19">
                  <c:v>P�t� chinois</c:v>
                </c:pt>
                <c:pt idx="20">
                  <c:v>Tofu</c:v>
                </c:pt>
                <c:pt idx="21">
                  <c:v>Chef Anton's Cajun Seasoning</c:v>
                </c:pt>
                <c:pt idx="22">
                  <c:v>Flotemysost</c:v>
                </c:pt>
                <c:pt idx="23">
                  <c:v>Louisiana Fiery Hot Pepper Sauce</c:v>
                </c:pt>
                <c:pt idx="24">
                  <c:v>Queso Cabrales</c:v>
                </c:pt>
                <c:pt idx="25">
                  <c:v>Gustaf's Kn�ckebr�d</c:v>
                </c:pt>
                <c:pt idx="26">
                  <c:v>Maxilaku</c:v>
                </c:pt>
              </c:strCache>
            </c:strRef>
          </c:cat>
          <c:val>
            <c:numRef>
              <c:f>'01_results'!$B$2:$B$28</c:f>
              <c:numCache>
                <c:formatCode>General</c:formatCode>
                <c:ptCount val="27"/>
                <c:pt idx="0">
                  <c:v>49.3</c:v>
                </c:pt>
                <c:pt idx="1">
                  <c:v>46</c:v>
                </c:pt>
                <c:pt idx="2">
                  <c:v>43.9</c:v>
                </c:pt>
                <c:pt idx="3">
                  <c:v>43.9</c:v>
                </c:pt>
                <c:pt idx="4">
                  <c:v>40</c:v>
                </c:pt>
                <c:pt idx="5">
                  <c:v>38</c:v>
                </c:pt>
                <c:pt idx="6">
                  <c:v>38</c:v>
                </c:pt>
                <c:pt idx="7">
                  <c:v>36</c:v>
                </c:pt>
                <c:pt idx="8">
                  <c:v>34.799999999999997</c:v>
                </c:pt>
                <c:pt idx="9">
                  <c:v>34</c:v>
                </c:pt>
                <c:pt idx="10">
                  <c:v>33.25</c:v>
                </c:pt>
                <c:pt idx="11">
                  <c:v>32</c:v>
                </c:pt>
                <c:pt idx="12">
                  <c:v>31.23</c:v>
                </c:pt>
                <c:pt idx="13">
                  <c:v>31</c:v>
                </c:pt>
                <c:pt idx="14">
                  <c:v>30</c:v>
                </c:pt>
                <c:pt idx="15">
                  <c:v>28.5</c:v>
                </c:pt>
                <c:pt idx="16">
                  <c:v>26</c:v>
                </c:pt>
                <c:pt idx="17">
                  <c:v>25.89</c:v>
                </c:pt>
                <c:pt idx="18">
                  <c:v>25</c:v>
                </c:pt>
                <c:pt idx="19">
                  <c:v>24</c:v>
                </c:pt>
                <c:pt idx="20">
                  <c:v>23.25</c:v>
                </c:pt>
                <c:pt idx="21">
                  <c:v>22</c:v>
                </c:pt>
                <c:pt idx="22">
                  <c:v>21.5</c:v>
                </c:pt>
                <c:pt idx="23">
                  <c:v>21.05</c:v>
                </c:pt>
                <c:pt idx="24">
                  <c:v>21</c:v>
                </c:pt>
                <c:pt idx="25">
                  <c:v>21</c:v>
                </c:pt>
                <c:pt idx="26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5F-734F-B71C-4F294FDBF51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820256895"/>
        <c:axId val="1489640128"/>
      </c:barChart>
      <c:catAx>
        <c:axId val="820256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N"/>
          </a:p>
        </c:txPr>
        <c:crossAx val="1489640128"/>
        <c:crosses val="autoZero"/>
        <c:auto val="1"/>
        <c:lblAlgn val="ctr"/>
        <c:lblOffset val="100"/>
        <c:noMultiLvlLbl val="0"/>
      </c:catAx>
      <c:valAx>
        <c:axId val="148964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N"/>
          </a:p>
        </c:txPr>
        <c:crossAx val="8202568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V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Average Shipping Days between Countries in 1998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V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'02_results'!$A$2:$A$10</c:f>
              <c:strCache>
                <c:ptCount val="9"/>
                <c:pt idx="0">
                  <c:v>Austria</c:v>
                </c:pt>
                <c:pt idx="1">
                  <c:v>Brazil</c:v>
                </c:pt>
                <c:pt idx="2">
                  <c:v>France</c:v>
                </c:pt>
                <c:pt idx="3">
                  <c:v>Germany</c:v>
                </c:pt>
                <c:pt idx="4">
                  <c:v>Spain</c:v>
                </c:pt>
                <c:pt idx="5">
                  <c:v>Sweden</c:v>
                </c:pt>
                <c:pt idx="6">
                  <c:v>UK</c:v>
                </c:pt>
                <c:pt idx="7">
                  <c:v>USA</c:v>
                </c:pt>
                <c:pt idx="8">
                  <c:v>Venezuela</c:v>
                </c:pt>
              </c:strCache>
            </c:strRef>
          </c:cat>
          <c:val>
            <c:numRef>
              <c:f>'02_results'!$B$2:$B$10</c:f>
              <c:numCache>
                <c:formatCode>General</c:formatCode>
                <c:ptCount val="9"/>
                <c:pt idx="0">
                  <c:v>5.89</c:v>
                </c:pt>
                <c:pt idx="1">
                  <c:v>8.1199999999999992</c:v>
                </c:pt>
                <c:pt idx="2">
                  <c:v>9.43</c:v>
                </c:pt>
                <c:pt idx="3">
                  <c:v>5.38</c:v>
                </c:pt>
                <c:pt idx="4">
                  <c:v>7.83</c:v>
                </c:pt>
                <c:pt idx="5">
                  <c:v>13.29</c:v>
                </c:pt>
                <c:pt idx="6">
                  <c:v>6.25</c:v>
                </c:pt>
                <c:pt idx="7">
                  <c:v>7.89</c:v>
                </c:pt>
                <c:pt idx="8">
                  <c:v>8.73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25-9146-B374-FE5A6F7ED0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35323568"/>
        <c:axId val="635356624"/>
      </c:barChart>
      <c:catAx>
        <c:axId val="635323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N"/>
          </a:p>
        </c:txPr>
        <c:crossAx val="635356624"/>
        <c:crosses val="autoZero"/>
        <c:auto val="1"/>
        <c:lblAlgn val="ctr"/>
        <c:lblOffset val="100"/>
        <c:noMultiLvlLbl val="0"/>
      </c:catAx>
      <c:valAx>
        <c:axId val="63535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N"/>
          </a:p>
        </c:txPr>
        <c:crossAx val="635323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V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Correlation</a:t>
            </a:r>
            <a:r>
              <a:rPr lang="en-US" baseline="0"/>
              <a:t> between Average Shipping Days and Total number of orders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V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'02_results'!$B$2:$B$10</c:f>
              <c:numCache>
                <c:formatCode>General</c:formatCode>
                <c:ptCount val="9"/>
                <c:pt idx="0">
                  <c:v>5.89</c:v>
                </c:pt>
                <c:pt idx="1">
                  <c:v>8.1199999999999992</c:v>
                </c:pt>
                <c:pt idx="2">
                  <c:v>9.43</c:v>
                </c:pt>
                <c:pt idx="3">
                  <c:v>5.38</c:v>
                </c:pt>
                <c:pt idx="4">
                  <c:v>7.83</c:v>
                </c:pt>
                <c:pt idx="5">
                  <c:v>13.29</c:v>
                </c:pt>
                <c:pt idx="6">
                  <c:v>6.25</c:v>
                </c:pt>
                <c:pt idx="7">
                  <c:v>7.89</c:v>
                </c:pt>
                <c:pt idx="8">
                  <c:v>8.73</c:v>
                </c:pt>
              </c:numCache>
            </c:numRef>
          </c:xVal>
          <c:yVal>
            <c:numRef>
              <c:f>'02_results'!$C$2:$C$10</c:f>
              <c:numCache>
                <c:formatCode>General</c:formatCode>
                <c:ptCount val="9"/>
                <c:pt idx="0">
                  <c:v>11</c:v>
                </c:pt>
                <c:pt idx="1">
                  <c:v>28</c:v>
                </c:pt>
                <c:pt idx="2">
                  <c:v>23</c:v>
                </c:pt>
                <c:pt idx="3">
                  <c:v>34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39</c:v>
                </c:pt>
                <c:pt idx="8">
                  <c:v>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DE-C846-AA7C-30285670F0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5671504"/>
        <c:axId val="825673232"/>
      </c:scatterChart>
      <c:valAx>
        <c:axId val="825671504"/>
        <c:scaling>
          <c:orientation val="minMax"/>
          <c:min val="5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N"/>
          </a:p>
        </c:txPr>
        <c:crossAx val="825673232"/>
        <c:crosses val="autoZero"/>
        <c:crossBetween val="midCat"/>
      </c:valAx>
      <c:valAx>
        <c:axId val="82567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N"/>
          </a:p>
        </c:txPr>
        <c:crossAx val="825671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V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 Freight and Total number of orders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VN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'04_results'!$C$1</c:f>
              <c:strCache>
                <c:ptCount val="1"/>
                <c:pt idx="0">
                  <c:v>total_freight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'04_results'!$A$2:$A$8</c:f>
              <c:strCache>
                <c:ptCount val="7"/>
                <c:pt idx="0">
                  <c:v>Sep-97</c:v>
                </c:pt>
                <c:pt idx="1">
                  <c:v>Oct-97</c:v>
                </c:pt>
                <c:pt idx="2">
                  <c:v>Dec-97</c:v>
                </c:pt>
                <c:pt idx="3">
                  <c:v>Jan-98</c:v>
                </c:pt>
                <c:pt idx="4">
                  <c:v>Feb-98</c:v>
                </c:pt>
                <c:pt idx="5">
                  <c:v>Mar-98</c:v>
                </c:pt>
                <c:pt idx="6">
                  <c:v>Apr-98</c:v>
                </c:pt>
              </c:strCache>
            </c:strRef>
          </c:cat>
          <c:val>
            <c:numRef>
              <c:f>'04_results'!$C$2:$C$8</c:f>
              <c:numCache>
                <c:formatCode>General</c:formatCode>
                <c:ptCount val="7"/>
                <c:pt idx="0">
                  <c:v>3237</c:v>
                </c:pt>
                <c:pt idx="1">
                  <c:v>3946</c:v>
                </c:pt>
                <c:pt idx="2">
                  <c:v>3758</c:v>
                </c:pt>
                <c:pt idx="3">
                  <c:v>5463</c:v>
                </c:pt>
                <c:pt idx="4">
                  <c:v>4273</c:v>
                </c:pt>
                <c:pt idx="5">
                  <c:v>5379</c:v>
                </c:pt>
                <c:pt idx="6">
                  <c:v>6394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B6-BD4C-9A86-C19B14EBB0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5017584"/>
        <c:axId val="849636608"/>
      </c:barChart>
      <c:lineChart>
        <c:grouping val="standard"/>
        <c:varyColors val="0"/>
        <c:ser>
          <c:idx val="0"/>
          <c:order val="0"/>
          <c:tx>
            <c:strRef>
              <c:f>'04_results'!$B$1</c:f>
              <c:strCache>
                <c:ptCount val="1"/>
                <c:pt idx="0">
                  <c:v>total_number_orders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chemeClr val="accent1">
                    <a:alpha val="47086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'04_results'!$A$2:$A$8</c:f>
              <c:strCache>
                <c:ptCount val="7"/>
                <c:pt idx="0">
                  <c:v>Sep-97</c:v>
                </c:pt>
                <c:pt idx="1">
                  <c:v>Oct-97</c:v>
                </c:pt>
                <c:pt idx="2">
                  <c:v>Dec-97</c:v>
                </c:pt>
                <c:pt idx="3">
                  <c:v>Jan-98</c:v>
                </c:pt>
                <c:pt idx="4">
                  <c:v>Feb-98</c:v>
                </c:pt>
                <c:pt idx="5">
                  <c:v>Mar-98</c:v>
                </c:pt>
                <c:pt idx="6">
                  <c:v>Apr-98</c:v>
                </c:pt>
              </c:strCache>
            </c:strRef>
          </c:cat>
          <c:val>
            <c:numRef>
              <c:f>'04_results'!$B$2:$B$8</c:f>
              <c:numCache>
                <c:formatCode>General</c:formatCode>
                <c:ptCount val="7"/>
                <c:pt idx="0">
                  <c:v>37</c:v>
                </c:pt>
                <c:pt idx="1">
                  <c:v>38</c:v>
                </c:pt>
                <c:pt idx="2">
                  <c:v>48</c:v>
                </c:pt>
                <c:pt idx="3">
                  <c:v>55</c:v>
                </c:pt>
                <c:pt idx="4">
                  <c:v>54</c:v>
                </c:pt>
                <c:pt idx="5">
                  <c:v>73</c:v>
                </c:pt>
                <c:pt idx="6">
                  <c:v>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B6-BD4C-9A86-C19B14EBB0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0131776"/>
        <c:axId val="850335104"/>
      </c:lineChart>
      <c:catAx>
        <c:axId val="645017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N"/>
          </a:p>
        </c:txPr>
        <c:crossAx val="849636608"/>
        <c:crosses val="autoZero"/>
        <c:auto val="1"/>
        <c:lblAlgn val="ctr"/>
        <c:lblOffset val="100"/>
        <c:noMultiLvlLbl val="0"/>
      </c:catAx>
      <c:valAx>
        <c:axId val="84963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N"/>
          </a:p>
        </c:txPr>
        <c:crossAx val="645017584"/>
        <c:crosses val="autoZero"/>
        <c:crossBetween val="between"/>
      </c:valAx>
      <c:valAx>
        <c:axId val="850335104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N"/>
          </a:p>
        </c:txPr>
        <c:crossAx val="850131776"/>
        <c:crosses val="max"/>
        <c:crossBetween val="between"/>
      </c:valAx>
      <c:catAx>
        <c:axId val="85013177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50335104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V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V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558800</xdr:colOff>
      <xdr:row>6</xdr:row>
      <xdr:rowOff>0</xdr:rowOff>
    </xdr:from>
    <xdr:to>
      <xdr:col>14</xdr:col>
      <xdr:colOff>0</xdr:colOff>
      <xdr:row>34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560A57-7E5B-44D7-55E8-D210E6A31E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438150</xdr:colOff>
      <xdr:row>17</xdr:row>
      <xdr:rowOff>158750</xdr:rowOff>
    </xdr:from>
    <xdr:to>
      <xdr:col>3</xdr:col>
      <xdr:colOff>533400</xdr:colOff>
      <xdr:row>35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CA8998-4D51-B3FD-0078-044CD33223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120315</xdr:colOff>
      <xdr:row>12</xdr:row>
      <xdr:rowOff>152399</xdr:rowOff>
    </xdr:from>
    <xdr:to>
      <xdr:col>10</xdr:col>
      <xdr:colOff>748631</xdr:colOff>
      <xdr:row>32</xdr:row>
      <xdr:rowOff>133684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96234BF-0E8B-DF73-17F3-405512D891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11</xdr:row>
      <xdr:rowOff>6350</xdr:rowOff>
    </xdr:from>
    <xdr:to>
      <xdr:col>11</xdr:col>
      <xdr:colOff>127000</xdr:colOff>
      <xdr:row>31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95552A-4CA9-0D5C-6725-098374B1CE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3FF017A1-0B83-AB44-872B-F51859523543}" autoFormatId="16" applyNumberFormats="0" applyBorderFormats="0" applyFontFormats="0" applyPatternFormats="0" applyAlignmentFormats="0" applyWidthHeightFormats="0">
  <queryTableRefresh nextId="3">
    <queryTableFields count="2">
      <queryTableField id="1" name="product_name" tableColumnId="1"/>
      <queryTableField id="2" name="unit_price" tableColumnId="2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0" xr16:uid="{582ED70D-3A40-9142-90C1-4A18C9E1EED5}" autoFormatId="16" applyNumberFormats="0" applyBorderFormats="0" applyFontFormats="0" applyPatternFormats="0" applyAlignmentFormats="0" applyWidthHeightFormats="0">
  <queryTableRefresh nextId="6">
    <queryTableFields count="5">
      <queryTableField id="1" name="category_name" tableColumnId="1"/>
      <queryTableField id="2" name="employee_full_name" tableColumnId="2"/>
      <queryTableField id="3" name="total_sale_amount" tableColumnId="3"/>
      <queryTableField id="4" name="percent_of_employee_sales" tableColumnId="4"/>
      <queryTableField id="5" name="percent_of_category_sales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1D885A9A-1FA1-9446-86E6-FAF234A98870}" autoFormatId="16" applyNumberFormats="0" applyBorderFormats="0" applyFontFormats="0" applyPatternFormats="0" applyAlignmentFormats="0" applyWidthHeightFormats="0">
  <queryTableRefresh nextId="4">
    <queryTableFields count="3">
      <queryTableField id="1" name="ship_country" tableColumnId="1"/>
      <queryTableField id="2" name="average_days_between_order_shipping" tableColumnId="2"/>
      <queryTableField id="3" name="total_number_orders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A3BECB17-2DCE-254D-BE17-AD8218C5357C}" autoFormatId="16" applyNumberFormats="0" applyBorderFormats="0" applyFontFormats="0" applyPatternFormats="0" applyAlignmentFormats="0" applyWidthHeightFormats="0">
  <queryTableRefresh nextId="6">
    <queryTableFields count="5">
      <queryTableField id="1" name="employee_full_name" tableColumnId="1"/>
      <queryTableField id="2" name="employee_title" tableColumnId="2"/>
      <queryTableField id="3" name="employee_age" tableColumnId="3"/>
      <queryTableField id="4" name="manager_full_name" tableColumnId="4"/>
      <queryTableField id="5" name="manager_title" tableColumnId="5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763EFA02-E600-CB4C-8DD3-BC40978C25A4}" autoFormatId="16" applyNumberFormats="0" applyBorderFormats="0" applyFontFormats="0" applyPatternFormats="0" applyAlignmentFormats="0" applyWidthHeightFormats="0">
  <queryTableRefresh nextId="4">
    <queryTableFields count="3">
      <queryTableField id="1" name="year_month" tableColumnId="1"/>
      <queryTableField id="2" name="total_number_orders" tableColumnId="2"/>
      <queryTableField id="3" name="total_freight" tableColumnId="3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793FA743-DD87-4A4C-890F-580A3CA6A958}" autoFormatId="16" applyNumberFormats="0" applyBorderFormats="0" applyFontFormats="0" applyPatternFormats="0" applyAlignmentFormats="0" applyWidthHeightFormats="0">
  <queryTableRefresh nextId="5">
    <queryTableFields count="4">
      <queryTableField id="1" name="product_name" tableColumnId="1"/>
      <queryTableField id="2" name="current_price" tableColumnId="2"/>
      <queryTableField id="3" name="previous_unit_price" tableColumnId="3"/>
      <queryTableField id="4" name="percentage_increase" tableColumnId="4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EB2984C2-F05E-0248-9B59-5540056F7B92}" autoFormatId="16" applyNumberFormats="0" applyBorderFormats="0" applyFontFormats="0" applyPatternFormats="0" applyAlignmentFormats="0" applyWidthHeightFormats="0">
  <queryTableRefresh nextId="5">
    <queryTableFields count="4">
      <queryTableField id="1" name="category_name" tableColumnId="1"/>
      <queryTableField id="2" name="price_range" tableColumnId="2"/>
      <queryTableField id="3" name="total_amount" tableColumnId="3"/>
      <queryTableField id="4" name="total_number_orders" tableColumnId="4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7" xr16:uid="{B8A7434B-2D6C-894E-A2FE-5395BA391B3A}" autoFormatId="16" applyNumberFormats="0" applyBorderFormats="0" applyFontFormats="0" applyPatternFormats="0" applyAlignmentFormats="0" applyWidthHeightFormats="0">
  <queryTableRefresh nextId="6">
    <queryTableFields count="5">
      <queryTableField id="1" name="category_name" tableColumnId="1"/>
      <queryTableField id="2" name="supplier_region" tableColumnId="2"/>
      <queryTableField id="3" name="unit_in_stock" tableColumnId="3"/>
      <queryTableField id="4" name="unit_on_order" tableColumnId="4"/>
      <queryTableField id="5" name="reorder_level" tableColumnId="5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8" xr16:uid="{7E8229D8-20ED-FA40-A1EE-9734E2B5A582}" autoFormatId="16" applyNumberFormats="0" applyBorderFormats="0" applyFontFormats="0" applyPatternFormats="0" applyAlignmentFormats="0" applyWidthHeightFormats="0">
  <queryTableRefresh nextId="8">
    <queryTableFields count="7">
      <queryTableField id="1" name="category_name" tableColumnId="1"/>
      <queryTableField id="2" name="product_name" tableColumnId="2"/>
      <queryTableField id="3" name="unit_price" tableColumnId="3"/>
      <queryTableField id="4" name="average_unit_price" tableColumnId="4"/>
      <queryTableField id="5" name="median_unit_price" tableColumnId="5"/>
      <queryTableField id="6" name="average_unit_price_position" tableColumnId="6"/>
      <queryTableField id="7" name="median_unit_price_position" tableColumnId="7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9" xr16:uid="{4B4F7715-1032-AA49-8299-52A81F231FCB}" autoFormatId="16" applyNumberFormats="0" applyBorderFormats="0" applyFontFormats="0" applyPatternFormats="0" applyAlignmentFormats="0" applyWidthHeightFormats="0">
  <queryTableRefresh nextId="11">
    <queryTableFields count="10">
      <queryTableField id="1" name="employee_full_name" tableColumnId="1"/>
      <queryTableField id="2" name="employee_title" tableColumnId="2"/>
      <queryTableField id="3" name="total_sale_amount_excluding_discount" tableColumnId="3"/>
      <queryTableField id="4" name="total_number_unique_orders" tableColumnId="4"/>
      <queryTableField id="5" name="total_number_orders" tableColumnId="5"/>
      <queryTableField id="6" name="average_product_amount" tableColumnId="6"/>
      <queryTableField id="7" name="average_amount_per_order" tableColumnId="7"/>
      <queryTableField id="8" name="total_discount_amount" tableColumnId="8"/>
      <queryTableField id="9" name="total_sale_amount_including_discount" tableColumnId="9"/>
      <queryTableField id="10" name="total_discount_percentage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9F95F13-C2B1-A347-B931-FBA07E2C5283}" name="_01_results" displayName="_01_results" ref="A1:B28" tableType="queryTable" totalsRowShown="0" headerRowDxfId="65" headerRowBorderDxfId="69" tableBorderDxfId="70" totalsRowBorderDxfId="68">
  <autoFilter ref="A1:B28" xr:uid="{59F95F13-C2B1-A347-B931-FBA07E2C5283}"/>
  <tableColumns count="2">
    <tableColumn id="1" xr3:uid="{45C22707-3B82-E849-8C80-78757F44BB0B}" uniqueName="1" name="product_name" queryTableFieldId="1" dataDxfId="67"/>
    <tableColumn id="2" xr3:uid="{A2418B92-65CE-714E-949A-A330E45B74CA}" uniqueName="2" name="unit_price" queryTableFieldId="2" dataDxfId="66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B223FC8F-5E51-F444-8D1F-293B57B88DEF}" name="_10_results" displayName="_10_results" ref="A1:E73" tableType="queryTable" totalsRowShown="0" headerRowDxfId="1" dataDxfId="0" headerRowBorderDxfId="8" tableBorderDxfId="9" totalsRowBorderDxfId="7">
  <autoFilter ref="A1:E73" xr:uid="{B223FC8F-5E51-F444-8D1F-293B57B88DEF}"/>
  <tableColumns count="5">
    <tableColumn id="1" xr3:uid="{076D9FDF-5F07-804B-9237-E7213F9E4736}" uniqueName="1" name="category_name" queryTableFieldId="1" dataDxfId="6"/>
    <tableColumn id="2" xr3:uid="{6A98A60C-2FCE-F540-9349-AE479A95970C}" uniqueName="2" name="employee_full_name" queryTableFieldId="2" dataDxfId="5"/>
    <tableColumn id="3" xr3:uid="{B2490772-B62F-1542-8AE5-A8789C103D0F}" uniqueName="3" name="total_sale_amount" queryTableFieldId="3" dataDxfId="4"/>
    <tableColumn id="4" xr3:uid="{562B7311-0797-5C40-8D66-215293D65F55}" uniqueName="4" name="percent_of_employee_sales" queryTableFieldId="4" dataDxfId="3"/>
    <tableColumn id="5" xr3:uid="{D23849FA-69D4-8F4E-ADD8-501236D616BA}" uniqueName="5" name="percent_of_category_sales" queryTableFieldId="5" dataDxf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16F9E01-2277-3642-ABE2-CAF030DC0A60}" name="_02_results" displayName="_02_results" ref="A1:C10" tableType="queryTable" totalsRowShown="0" headerRowDxfId="58" headerRowBorderDxfId="63" tableBorderDxfId="64" totalsRowBorderDxfId="62">
  <autoFilter ref="A1:C10" xr:uid="{D16F9E01-2277-3642-ABE2-CAF030DC0A60}"/>
  <tableColumns count="3">
    <tableColumn id="1" xr3:uid="{B173DEF1-BEE9-744F-9E44-540BCB1E00A3}" uniqueName="1" name="ship_country" queryTableFieldId="1" dataDxfId="61"/>
    <tableColumn id="2" xr3:uid="{42FCFB06-4F60-6B49-960C-3DEA8C1107CF}" uniqueName="2" name="average_days_between_order_shipping" queryTableFieldId="2" dataDxfId="60"/>
    <tableColumn id="3" xr3:uid="{0E3F14FC-072F-7946-9360-840E8BCE6E80}" uniqueName="3" name="total_number_orders" queryTableFieldId="3" dataDxfId="59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86AAC12-DD55-3741-A380-7816D6259AD6}" name="_03_results" displayName="_03_results" ref="A1:E9" tableType="queryTable" totalsRowShown="0">
  <autoFilter ref="A1:E9" xr:uid="{D86AAC12-DD55-3741-A380-7816D6259AD6}"/>
  <tableColumns count="5">
    <tableColumn id="1" xr3:uid="{E96C20D0-F057-D644-A2C9-7CD7A54AB824}" uniqueName="1" name="employee_full_name" queryTableFieldId="1" dataDxfId="57"/>
    <tableColumn id="2" xr3:uid="{836767DF-5E4E-254E-B971-7E1A5538F864}" uniqueName="2" name="employee_title" queryTableFieldId="2" dataDxfId="56"/>
    <tableColumn id="3" xr3:uid="{694616EF-154B-0344-AB85-86BD855A22FA}" uniqueName="3" name="employee_age" queryTableFieldId="3"/>
    <tableColumn id="4" xr3:uid="{93D5E88D-E134-2D43-AC16-345A776BE986}" uniqueName="4" name="manager_full_name" queryTableFieldId="4" dataDxfId="55"/>
    <tableColumn id="5" xr3:uid="{8037162E-14B2-2847-886C-0A4A8A615C18}" uniqueName="5" name="manager_title" queryTableFieldId="5" dataDxfId="5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50D9E43-B6A8-0145-B05E-063DEC5C1838}" name="_04_results" displayName="_04_results" ref="A1:C8" tableType="queryTable" totalsRowShown="0">
  <autoFilter ref="A1:C8" xr:uid="{250D9E43-B6A8-0145-B05E-063DEC5C1838}"/>
  <sortState xmlns:xlrd2="http://schemas.microsoft.com/office/spreadsheetml/2017/richdata2" ref="A2:C8">
    <sortCondition ref="A2:A8" customList="Jan,Feb,Mar,Apr,May,Jun,Jul,Aug,Sep,Oct,Nov,Dec"/>
  </sortState>
  <tableColumns count="3">
    <tableColumn id="1" xr3:uid="{33ECD0FC-E396-834E-A606-33391561A2E6}" uniqueName="1" name="year_month" queryTableFieldId="1" dataDxfId="53"/>
    <tableColumn id="2" xr3:uid="{D51D0BD8-4445-6345-B56D-6EBD27955001}" uniqueName="2" name="total_number_orders" queryTableFieldId="2"/>
    <tableColumn id="3" xr3:uid="{611597E9-FA4A-E949-9F84-94D0FE6F2439}" uniqueName="3" name="total_freight" queryTableFieldId="3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5201BC2-F16B-FA46-9E27-7014D6F83ECE}" name="_05_results" displayName="_05_results" ref="A1:D4" tableType="queryTable" totalsRowShown="0">
  <autoFilter ref="A1:D4" xr:uid="{85201BC2-F16B-FA46-9E27-7014D6F83ECE}"/>
  <tableColumns count="4">
    <tableColumn id="1" xr3:uid="{2A5A4128-6B42-FC41-A616-9B21277F55A2}" uniqueName="1" name="product_name" queryTableFieldId="1" dataDxfId="52"/>
    <tableColumn id="2" xr3:uid="{74AD4F72-177D-F748-97F2-D56CD96ECCCC}" uniqueName="2" name="current_price" queryTableFieldId="2"/>
    <tableColumn id="3" xr3:uid="{EF7FD46F-E396-0643-BE24-7D4B8936216E}" uniqueName="3" name="previous_unit_price" queryTableFieldId="3"/>
    <tableColumn id="4" xr3:uid="{98BC6757-2909-1C41-8B59-38CD67AEBEFC}" uniqueName="4" name="percentage_increase" queryTableFieldId="4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E200FEB-18CC-574D-B1DC-C9B703DDCD4C}" name="_06_results" displayName="_06_results" ref="A1:D23" tableType="queryTable" totalsRowShown="0" headerRowDxfId="44" headerRowBorderDxfId="50" tableBorderDxfId="51" totalsRowBorderDxfId="49">
  <autoFilter ref="A1:D23" xr:uid="{3E200FEB-18CC-574D-B1DC-C9B703DDCD4C}"/>
  <tableColumns count="4">
    <tableColumn id="1" xr3:uid="{ADC90D41-B24A-2648-BD0F-5B79FBEEDC74}" uniqueName="1" name="category_name" queryTableFieldId="1" dataDxfId="48"/>
    <tableColumn id="2" xr3:uid="{7698FFF7-211A-1448-98B0-5461AC2AA4DE}" uniqueName="2" name="price_range" queryTableFieldId="2" dataDxfId="47"/>
    <tableColumn id="3" xr3:uid="{895B34CD-4303-054C-92C3-50C634ACBA59}" uniqueName="3" name="total_amount" queryTableFieldId="3" dataDxfId="46"/>
    <tableColumn id="4" xr3:uid="{24A1F37E-E1BA-164D-AB9B-62E4CD6F9B08}" uniqueName="4" name="total_number_orders" queryTableFieldId="4" dataDxfId="45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11DC0B4-1C10-BE49-90F6-FBDFE7F0014D}" name="_07_results" displayName="_07_results" ref="A1:E22" tableType="queryTable" totalsRowShown="0" headerRowDxfId="35" headerRowBorderDxfId="42" tableBorderDxfId="43" totalsRowBorderDxfId="41">
  <autoFilter ref="A1:E22" xr:uid="{F11DC0B4-1C10-BE49-90F6-FBDFE7F0014D}"/>
  <tableColumns count="5">
    <tableColumn id="1" xr3:uid="{E3D870B7-BDB1-174B-B168-277ACEEC0C48}" uniqueName="1" name="category_name" queryTableFieldId="1" dataDxfId="40"/>
    <tableColumn id="2" xr3:uid="{8BB02360-F2F0-1D4F-BEA1-63B0946604EA}" uniqueName="2" name="supplier_region" queryTableFieldId="2" dataDxfId="39"/>
    <tableColumn id="3" xr3:uid="{C82EF6C5-3248-4C4A-BCE1-6F1A106767BD}" uniqueName="3" name="unit_in_stock" queryTableFieldId="3" dataDxfId="38"/>
    <tableColumn id="4" xr3:uid="{62042842-E0AF-EE41-95D5-78ADECF1C5C8}" uniqueName="4" name="unit_on_order" queryTableFieldId="4" dataDxfId="37"/>
    <tableColumn id="5" xr3:uid="{F43812E5-5E58-D649-A9F0-18C270016BAE}" uniqueName="5" name="reorder_level" queryTableFieldId="5" dataDxfId="36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E8984AB-3E7F-034E-A79A-F922122FD02B}" name="_08_results" displayName="_08_results" ref="A1:G68" tableType="queryTable" totalsRowShown="0" headerRowDxfId="24" headerRowBorderDxfId="33" tableBorderDxfId="34" totalsRowBorderDxfId="32">
  <autoFilter ref="A1:G68" xr:uid="{CE8984AB-3E7F-034E-A79A-F922122FD02B}"/>
  <tableColumns count="7">
    <tableColumn id="1" xr3:uid="{CA2BFAD5-AC7B-2745-8341-0EBB98CD8FDD}" uniqueName="1" name="category_name" queryTableFieldId="1" dataDxfId="31"/>
    <tableColumn id="2" xr3:uid="{0BA76970-BB39-834F-A5FA-09E7F62F1051}" uniqueName="2" name="product_name" queryTableFieldId="2" dataDxfId="30"/>
    <tableColumn id="3" xr3:uid="{20951DB6-011D-4C4B-8269-F7B58D98144E}" uniqueName="3" name="unit_price" queryTableFieldId="3" dataDxfId="29"/>
    <tableColumn id="4" xr3:uid="{94D154EA-37E1-0F43-A511-F18D3767122C}" uniqueName="4" name="average_unit_price" queryTableFieldId="4" dataDxfId="28"/>
    <tableColumn id="5" xr3:uid="{3A765B5A-1936-EF4E-9712-B0C6D380131B}" uniqueName="5" name="median_unit_price" queryTableFieldId="5" dataDxfId="27"/>
    <tableColumn id="6" xr3:uid="{21A1327B-51D6-A849-A30F-2B881BC2CEAF}" uniqueName="6" name="average_unit_price_position" queryTableFieldId="6" dataDxfId="26"/>
    <tableColumn id="7" xr3:uid="{57F8A80B-783C-3C46-B64B-126500755754}" uniqueName="7" name="median_unit_price_position" queryTableFieldId="7" dataDxfId="25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B39D5B35-32A8-E743-83A0-61C0D73E3826}" name="_09_results" displayName="_09_results" ref="A1:J10" tableType="queryTable" totalsRowShown="0" headerRowDxfId="10" headerRowBorderDxfId="22" tableBorderDxfId="23" totalsRowBorderDxfId="21">
  <autoFilter ref="A1:J10" xr:uid="{B39D5B35-32A8-E743-83A0-61C0D73E3826}"/>
  <tableColumns count="10">
    <tableColumn id="1" xr3:uid="{35A3FB42-61D6-214A-9D35-9C58A591611F}" uniqueName="1" name="employee_full_name" queryTableFieldId="1" dataDxfId="20"/>
    <tableColumn id="2" xr3:uid="{91D8BE64-345D-E149-83A3-0B55639B55BC}" uniqueName="2" name="employee_title" queryTableFieldId="2" dataDxfId="19"/>
    <tableColumn id="3" xr3:uid="{DEDCDC95-3494-1B4B-8D2B-69C595FCED78}" uniqueName="3" name="total_sale_amount_excluding_discount" queryTableFieldId="3" dataDxfId="18"/>
    <tableColumn id="4" xr3:uid="{8FA87326-36A0-0445-9BBC-7BD4F5662B57}" uniqueName="4" name="total_number_unique_orders" queryTableFieldId="4" dataDxfId="17"/>
    <tableColumn id="5" xr3:uid="{5EBBAF84-F8D0-BF43-95AC-DDAABFD94D7E}" uniqueName="5" name="total_number_orders" queryTableFieldId="5" dataDxfId="16"/>
    <tableColumn id="6" xr3:uid="{3025CA22-A660-424C-A8EA-967E511364B5}" uniqueName="6" name="average_product_amount" queryTableFieldId="6" dataDxfId="15"/>
    <tableColumn id="7" xr3:uid="{62F4E4CD-A6F0-024A-A921-305D0907F55F}" uniqueName="7" name="average_amount_per_order" queryTableFieldId="7" dataDxfId="14"/>
    <tableColumn id="8" xr3:uid="{389D2FCA-2A53-2F40-97E9-612AEED4AF4A}" uniqueName="8" name="total_discount_amount" queryTableFieldId="8" dataDxfId="13"/>
    <tableColumn id="9" xr3:uid="{020C7278-D627-F74C-8342-33AE81BD70AC}" uniqueName="9" name="total_sale_amount_including_discount" queryTableFieldId="9" dataDxfId="12"/>
    <tableColumn id="10" xr3:uid="{DD59D0A1-DFE0-FE4B-A656-E7A7B8C5E6EB}" uniqueName="10" name="total_discount_percentage" queryTableFieldId="10" dataDxfId="1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9593D-2207-4F48-B61B-896F009DC3A2}">
  <dimension ref="A1:B28"/>
  <sheetViews>
    <sheetView workbookViewId="0">
      <selection activeCell="D22" sqref="D22"/>
    </sheetView>
  </sheetViews>
  <sheetFormatPr baseColWidth="10" defaultRowHeight="16" x14ac:dyDescent="0.2"/>
  <cols>
    <col min="1" max="1" width="28.6640625" bestFit="1" customWidth="1"/>
    <col min="2" max="2" width="11.83203125" bestFit="1" customWidth="1"/>
  </cols>
  <sheetData>
    <row r="1" spans="1:2" x14ac:dyDescent="0.2">
      <c r="A1" s="2" t="s">
        <v>0</v>
      </c>
      <c r="B1" s="3" t="s">
        <v>1</v>
      </c>
    </row>
    <row r="2" spans="1:2" x14ac:dyDescent="0.2">
      <c r="A2" s="4" t="s">
        <v>2</v>
      </c>
      <c r="B2" s="5">
        <v>49.3</v>
      </c>
    </row>
    <row r="3" spans="1:2" x14ac:dyDescent="0.2">
      <c r="A3" s="4" t="s">
        <v>3</v>
      </c>
      <c r="B3" s="5">
        <v>46</v>
      </c>
    </row>
    <row r="4" spans="1:2" x14ac:dyDescent="0.2">
      <c r="A4" s="4" t="s">
        <v>4</v>
      </c>
      <c r="B4" s="5">
        <v>43.9</v>
      </c>
    </row>
    <row r="5" spans="1:2" x14ac:dyDescent="0.2">
      <c r="A5" s="4" t="s">
        <v>5</v>
      </c>
      <c r="B5" s="5">
        <v>43.9</v>
      </c>
    </row>
    <row r="6" spans="1:2" x14ac:dyDescent="0.2">
      <c r="A6" s="4" t="s">
        <v>6</v>
      </c>
      <c r="B6" s="5">
        <v>40</v>
      </c>
    </row>
    <row r="7" spans="1:2" x14ac:dyDescent="0.2">
      <c r="A7" s="4" t="s">
        <v>7</v>
      </c>
      <c r="B7" s="5">
        <v>38</v>
      </c>
    </row>
    <row r="8" spans="1:2" x14ac:dyDescent="0.2">
      <c r="A8" s="4" t="s">
        <v>8</v>
      </c>
      <c r="B8" s="5">
        <v>38</v>
      </c>
    </row>
    <row r="9" spans="1:2" x14ac:dyDescent="0.2">
      <c r="A9" s="4" t="s">
        <v>9</v>
      </c>
      <c r="B9" s="5">
        <v>36</v>
      </c>
    </row>
    <row r="10" spans="1:2" x14ac:dyDescent="0.2">
      <c r="A10" s="4" t="s">
        <v>10</v>
      </c>
      <c r="B10" s="5">
        <v>34.799999999999997</v>
      </c>
    </row>
    <row r="11" spans="1:2" x14ac:dyDescent="0.2">
      <c r="A11" s="4" t="s">
        <v>11</v>
      </c>
      <c r="B11" s="5">
        <v>34</v>
      </c>
    </row>
    <row r="12" spans="1:2" x14ac:dyDescent="0.2">
      <c r="A12" s="4" t="s">
        <v>12</v>
      </c>
      <c r="B12" s="5">
        <v>33.25</v>
      </c>
    </row>
    <row r="13" spans="1:2" x14ac:dyDescent="0.2">
      <c r="A13" s="4" t="s">
        <v>13</v>
      </c>
      <c r="B13" s="5">
        <v>32</v>
      </c>
    </row>
    <row r="14" spans="1:2" x14ac:dyDescent="0.2">
      <c r="A14" s="4" t="s">
        <v>14</v>
      </c>
      <c r="B14" s="5">
        <v>31.23</v>
      </c>
    </row>
    <row r="15" spans="1:2" x14ac:dyDescent="0.2">
      <c r="A15" s="4" t="s">
        <v>15</v>
      </c>
      <c r="B15" s="5">
        <v>31</v>
      </c>
    </row>
    <row r="16" spans="1:2" x14ac:dyDescent="0.2">
      <c r="A16" s="4" t="s">
        <v>16</v>
      </c>
      <c r="B16" s="5">
        <v>30</v>
      </c>
    </row>
    <row r="17" spans="1:2" x14ac:dyDescent="0.2">
      <c r="A17" s="4" t="s">
        <v>17</v>
      </c>
      <c r="B17" s="5">
        <v>28.5</v>
      </c>
    </row>
    <row r="18" spans="1:2" x14ac:dyDescent="0.2">
      <c r="A18" s="4" t="s">
        <v>18</v>
      </c>
      <c r="B18" s="5">
        <v>26</v>
      </c>
    </row>
    <row r="19" spans="1:2" x14ac:dyDescent="0.2">
      <c r="A19" s="4" t="s">
        <v>19</v>
      </c>
      <c r="B19" s="5">
        <v>25.89</v>
      </c>
    </row>
    <row r="20" spans="1:2" x14ac:dyDescent="0.2">
      <c r="A20" s="4" t="s">
        <v>20</v>
      </c>
      <c r="B20" s="5">
        <v>25</v>
      </c>
    </row>
    <row r="21" spans="1:2" x14ac:dyDescent="0.2">
      <c r="A21" s="4" t="s">
        <v>21</v>
      </c>
      <c r="B21" s="5">
        <v>24</v>
      </c>
    </row>
    <row r="22" spans="1:2" x14ac:dyDescent="0.2">
      <c r="A22" s="4" t="s">
        <v>22</v>
      </c>
      <c r="B22" s="5">
        <v>23.25</v>
      </c>
    </row>
    <row r="23" spans="1:2" x14ac:dyDescent="0.2">
      <c r="A23" s="4" t="s">
        <v>23</v>
      </c>
      <c r="B23" s="5">
        <v>22</v>
      </c>
    </row>
    <row r="24" spans="1:2" x14ac:dyDescent="0.2">
      <c r="A24" s="4" t="s">
        <v>24</v>
      </c>
      <c r="B24" s="5">
        <v>21.5</v>
      </c>
    </row>
    <row r="25" spans="1:2" x14ac:dyDescent="0.2">
      <c r="A25" s="4" t="s">
        <v>25</v>
      </c>
      <c r="B25" s="5">
        <v>21.05</v>
      </c>
    </row>
    <row r="26" spans="1:2" x14ac:dyDescent="0.2">
      <c r="A26" s="4" t="s">
        <v>26</v>
      </c>
      <c r="B26" s="5">
        <v>21</v>
      </c>
    </row>
    <row r="27" spans="1:2" x14ac:dyDescent="0.2">
      <c r="A27" s="4" t="s">
        <v>27</v>
      </c>
      <c r="B27" s="5">
        <v>21</v>
      </c>
    </row>
    <row r="28" spans="1:2" x14ac:dyDescent="0.2">
      <c r="A28" s="6" t="s">
        <v>28</v>
      </c>
      <c r="B28" s="7">
        <v>20</v>
      </c>
    </row>
  </sheetData>
  <pageMargins left="0.7" right="0.7" top="0.75" bottom="0.75" header="0.3" footer="0.3"/>
  <pageSetup paperSize="9" orientation="portrait" horizontalDpi="0" verticalDpi="0"/>
  <drawing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DA5DD-E3E7-F148-83B3-E1E103B82B32}">
  <dimension ref="A1:E73"/>
  <sheetViews>
    <sheetView topLeftCell="A46" workbookViewId="0">
      <selection activeCell="G16" sqref="G16"/>
    </sheetView>
  </sheetViews>
  <sheetFormatPr baseColWidth="10" defaultRowHeight="16" x14ac:dyDescent="0.2"/>
  <cols>
    <col min="1" max="1" width="16.5" bestFit="1" customWidth="1"/>
    <col min="2" max="2" width="21.33203125" bestFit="1" customWidth="1"/>
    <col min="3" max="3" width="15.6640625" customWidth="1"/>
    <col min="4" max="4" width="18.83203125" customWidth="1"/>
    <col min="5" max="5" width="16.6640625" customWidth="1"/>
  </cols>
  <sheetData>
    <row r="1" spans="1:5" x14ac:dyDescent="0.2">
      <c r="A1" s="20" t="s">
        <v>74</v>
      </c>
      <c r="B1" s="21" t="s">
        <v>43</v>
      </c>
      <c r="C1" s="21" t="s">
        <v>152</v>
      </c>
      <c r="D1" s="21" t="s">
        <v>153</v>
      </c>
      <c r="E1" s="22" t="s">
        <v>154</v>
      </c>
    </row>
    <row r="2" spans="1:5" x14ac:dyDescent="0.2">
      <c r="A2" s="23" t="s">
        <v>77</v>
      </c>
      <c r="B2" s="24" t="s">
        <v>60</v>
      </c>
      <c r="C2" s="25">
        <v>50308.21</v>
      </c>
      <c r="D2" s="25">
        <v>0.21601999999999999</v>
      </c>
      <c r="E2" s="26">
        <v>0.18781</v>
      </c>
    </row>
    <row r="3" spans="1:5" x14ac:dyDescent="0.2">
      <c r="A3" s="23" t="s">
        <v>77</v>
      </c>
      <c r="B3" s="24" t="s">
        <v>59</v>
      </c>
      <c r="C3" s="25">
        <v>46599.35</v>
      </c>
      <c r="D3" s="25">
        <v>0.24257000000000001</v>
      </c>
      <c r="E3" s="26">
        <v>0.17396</v>
      </c>
    </row>
    <row r="4" spans="1:5" x14ac:dyDescent="0.2">
      <c r="A4" s="23" t="s">
        <v>77</v>
      </c>
      <c r="B4" s="24" t="s">
        <v>52</v>
      </c>
      <c r="C4" s="25">
        <v>44757.4</v>
      </c>
      <c r="D4" s="25">
        <v>0.22067999999999999</v>
      </c>
      <c r="E4" s="26">
        <v>0.16708999999999999</v>
      </c>
    </row>
    <row r="5" spans="1:5" x14ac:dyDescent="0.2">
      <c r="A5" s="23" t="s">
        <v>77</v>
      </c>
      <c r="B5" s="24" t="s">
        <v>53</v>
      </c>
      <c r="C5" s="25">
        <v>40248.25</v>
      </c>
      <c r="D5" s="25">
        <v>0.24168000000000001</v>
      </c>
      <c r="E5" s="26">
        <v>0.15024999999999999</v>
      </c>
    </row>
    <row r="6" spans="1:5" x14ac:dyDescent="0.2">
      <c r="A6" s="23" t="s">
        <v>77</v>
      </c>
      <c r="B6" s="24" t="s">
        <v>56</v>
      </c>
      <c r="C6" s="25">
        <v>27963.83</v>
      </c>
      <c r="D6" s="25">
        <v>0.22449</v>
      </c>
      <c r="E6" s="26">
        <v>0.10439</v>
      </c>
    </row>
    <row r="7" spans="1:5" x14ac:dyDescent="0.2">
      <c r="A7" s="23" t="s">
        <v>77</v>
      </c>
      <c r="B7" s="24" t="s">
        <v>48</v>
      </c>
      <c r="C7" s="25">
        <v>19642.55</v>
      </c>
      <c r="D7" s="25">
        <v>0.25407999999999997</v>
      </c>
      <c r="E7" s="26">
        <v>7.3330000000000006E-2</v>
      </c>
    </row>
    <row r="8" spans="1:5" x14ac:dyDescent="0.2">
      <c r="A8" s="23" t="s">
        <v>77</v>
      </c>
      <c r="B8" s="24" t="s">
        <v>57</v>
      </c>
      <c r="C8" s="25">
        <v>17897.849999999999</v>
      </c>
      <c r="D8" s="25">
        <v>0.14108000000000001</v>
      </c>
      <c r="E8" s="26">
        <v>6.6820000000000004E-2</v>
      </c>
    </row>
    <row r="9" spans="1:5" x14ac:dyDescent="0.2">
      <c r="A9" s="23" t="s">
        <v>77</v>
      </c>
      <c r="B9" s="24" t="s">
        <v>50</v>
      </c>
      <c r="C9" s="25">
        <v>11000.53</v>
      </c>
      <c r="D9" s="25">
        <v>0.15991</v>
      </c>
      <c r="E9" s="26">
        <v>4.1070000000000002E-2</v>
      </c>
    </row>
    <row r="10" spans="1:5" x14ac:dyDescent="0.2">
      <c r="A10" s="23" t="s">
        <v>77</v>
      </c>
      <c r="B10" s="24" t="s">
        <v>55</v>
      </c>
      <c r="C10" s="25">
        <v>9450.2000000000007</v>
      </c>
      <c r="D10" s="25">
        <v>0.12786</v>
      </c>
      <c r="E10" s="26">
        <v>3.5279999999999999E-2</v>
      </c>
    </row>
    <row r="11" spans="1:5" x14ac:dyDescent="0.2">
      <c r="A11" s="23" t="s">
        <v>81</v>
      </c>
      <c r="B11" s="24" t="s">
        <v>60</v>
      </c>
      <c r="C11" s="25">
        <v>23314.87</v>
      </c>
      <c r="D11" s="25">
        <v>0.10011</v>
      </c>
      <c r="E11" s="26">
        <v>0.21984999999999999</v>
      </c>
    </row>
    <row r="12" spans="1:5" x14ac:dyDescent="0.2">
      <c r="A12" s="23" t="s">
        <v>81</v>
      </c>
      <c r="B12" s="24" t="s">
        <v>53</v>
      </c>
      <c r="C12" s="25">
        <v>14850.67</v>
      </c>
      <c r="D12" s="25">
        <v>8.9169999999999999E-2</v>
      </c>
      <c r="E12" s="26">
        <v>0.14004</v>
      </c>
    </row>
    <row r="13" spans="1:5" x14ac:dyDescent="0.2">
      <c r="A13" s="23" t="s">
        <v>81</v>
      </c>
      <c r="B13" s="24" t="s">
        <v>57</v>
      </c>
      <c r="C13" s="25">
        <v>14637.66</v>
      </c>
      <c r="D13" s="25">
        <v>0.11538</v>
      </c>
      <c r="E13" s="26">
        <v>0.13803000000000001</v>
      </c>
    </row>
    <row r="14" spans="1:5" x14ac:dyDescent="0.2">
      <c r="A14" s="23" t="s">
        <v>81</v>
      </c>
      <c r="B14" s="24" t="s">
        <v>59</v>
      </c>
      <c r="C14" s="25">
        <v>13561.56</v>
      </c>
      <c r="D14" s="25">
        <v>7.059E-2</v>
      </c>
      <c r="E14" s="26">
        <v>0.12787999999999999</v>
      </c>
    </row>
    <row r="15" spans="1:5" x14ac:dyDescent="0.2">
      <c r="A15" s="23" t="s">
        <v>81</v>
      </c>
      <c r="B15" s="24" t="s">
        <v>52</v>
      </c>
      <c r="C15" s="25">
        <v>13381.64</v>
      </c>
      <c r="D15" s="25">
        <v>6.5979999999999997E-2</v>
      </c>
      <c r="E15" s="26">
        <v>0.12619</v>
      </c>
    </row>
    <row r="16" spans="1:5" x14ac:dyDescent="0.2">
      <c r="A16" s="23" t="s">
        <v>81</v>
      </c>
      <c r="B16" s="24" t="s">
        <v>48</v>
      </c>
      <c r="C16" s="25">
        <v>10125.540000000001</v>
      </c>
      <c r="D16" s="25">
        <v>0.13098000000000001</v>
      </c>
      <c r="E16" s="26">
        <v>9.5479999999999995E-2</v>
      </c>
    </row>
    <row r="17" spans="1:5" x14ac:dyDescent="0.2">
      <c r="A17" s="23" t="s">
        <v>81</v>
      </c>
      <c r="B17" s="24" t="s">
        <v>56</v>
      </c>
      <c r="C17" s="25">
        <v>8851.3700000000008</v>
      </c>
      <c r="D17" s="25">
        <v>7.1059999999999998E-2</v>
      </c>
      <c r="E17" s="26">
        <v>8.3470000000000003E-2</v>
      </c>
    </row>
    <row r="18" spans="1:5" x14ac:dyDescent="0.2">
      <c r="A18" s="23" t="s">
        <v>81</v>
      </c>
      <c r="B18" s="24" t="s">
        <v>55</v>
      </c>
      <c r="C18" s="25">
        <v>4648.47</v>
      </c>
      <c r="D18" s="25">
        <v>6.2890000000000001E-2</v>
      </c>
      <c r="E18" s="26">
        <v>4.3830000000000001E-2</v>
      </c>
    </row>
    <row r="19" spans="1:5" x14ac:dyDescent="0.2">
      <c r="A19" s="23" t="s">
        <v>81</v>
      </c>
      <c r="B19" s="24" t="s">
        <v>50</v>
      </c>
      <c r="C19" s="25">
        <v>2675.3</v>
      </c>
      <c r="D19" s="25">
        <v>3.8890000000000001E-2</v>
      </c>
      <c r="E19" s="26">
        <v>2.5229999999999999E-2</v>
      </c>
    </row>
    <row r="20" spans="1:5" x14ac:dyDescent="0.2">
      <c r="A20" s="23" t="s">
        <v>82</v>
      </c>
      <c r="B20" s="24" t="s">
        <v>52</v>
      </c>
      <c r="C20" s="25">
        <v>33622.400000000001</v>
      </c>
      <c r="D20" s="25">
        <v>0.16578000000000001</v>
      </c>
      <c r="E20" s="26">
        <v>0.2009</v>
      </c>
    </row>
    <row r="21" spans="1:5" x14ac:dyDescent="0.2">
      <c r="A21" s="23" t="s">
        <v>82</v>
      </c>
      <c r="B21" s="24" t="s">
        <v>59</v>
      </c>
      <c r="C21" s="25">
        <v>28568.92</v>
      </c>
      <c r="D21" s="25">
        <v>0.14871000000000001</v>
      </c>
      <c r="E21" s="26">
        <v>0.17071</v>
      </c>
    </row>
    <row r="22" spans="1:5" x14ac:dyDescent="0.2">
      <c r="A22" s="23" t="s">
        <v>82</v>
      </c>
      <c r="B22" s="24" t="s">
        <v>60</v>
      </c>
      <c r="C22" s="25">
        <v>27768.73</v>
      </c>
      <c r="D22" s="25">
        <v>0.11923</v>
      </c>
      <c r="E22" s="26">
        <v>0.16592000000000001</v>
      </c>
    </row>
    <row r="23" spans="1:5" x14ac:dyDescent="0.2">
      <c r="A23" s="23" t="s">
        <v>82</v>
      </c>
      <c r="B23" s="24" t="s">
        <v>57</v>
      </c>
      <c r="C23" s="25">
        <v>21699.91</v>
      </c>
      <c r="D23" s="25">
        <v>0.17105000000000001</v>
      </c>
      <c r="E23" s="26">
        <v>0.12966</v>
      </c>
    </row>
    <row r="24" spans="1:5" x14ac:dyDescent="0.2">
      <c r="A24" s="23" t="s">
        <v>82</v>
      </c>
      <c r="B24" s="24" t="s">
        <v>53</v>
      </c>
      <c r="C24" s="25">
        <v>21455.69</v>
      </c>
      <c r="D24" s="25">
        <v>0.12883</v>
      </c>
      <c r="E24" s="26">
        <v>0.12820000000000001</v>
      </c>
    </row>
    <row r="25" spans="1:5" x14ac:dyDescent="0.2">
      <c r="A25" s="23" t="s">
        <v>82</v>
      </c>
      <c r="B25" s="24" t="s">
        <v>56</v>
      </c>
      <c r="C25" s="25">
        <v>14518.99</v>
      </c>
      <c r="D25" s="25">
        <v>0.11655</v>
      </c>
      <c r="E25" s="26">
        <v>8.6749999999999994E-2</v>
      </c>
    </row>
    <row r="26" spans="1:5" x14ac:dyDescent="0.2">
      <c r="A26" s="23" t="s">
        <v>82</v>
      </c>
      <c r="B26" s="24" t="s">
        <v>48</v>
      </c>
      <c r="C26" s="25">
        <v>8053.16</v>
      </c>
      <c r="D26" s="25">
        <v>0.10417</v>
      </c>
      <c r="E26" s="26">
        <v>4.8120000000000003E-2</v>
      </c>
    </row>
    <row r="27" spans="1:5" x14ac:dyDescent="0.2">
      <c r="A27" s="23" t="s">
        <v>82</v>
      </c>
      <c r="B27" s="24" t="s">
        <v>55</v>
      </c>
      <c r="C27" s="25">
        <v>6859.63</v>
      </c>
      <c r="D27" s="25">
        <v>9.2810000000000004E-2</v>
      </c>
      <c r="E27" s="26">
        <v>4.0989999999999999E-2</v>
      </c>
    </row>
    <row r="28" spans="1:5" x14ac:dyDescent="0.2">
      <c r="A28" s="23" t="s">
        <v>82</v>
      </c>
      <c r="B28" s="24" t="s">
        <v>50</v>
      </c>
      <c r="C28" s="25">
        <v>4809.8</v>
      </c>
      <c r="D28" s="25">
        <v>6.9919999999999996E-2</v>
      </c>
      <c r="E28" s="26">
        <v>2.8740000000000002E-2</v>
      </c>
    </row>
    <row r="29" spans="1:5" x14ac:dyDescent="0.2">
      <c r="A29" s="23" t="s">
        <v>83</v>
      </c>
      <c r="B29" s="24" t="s">
        <v>59</v>
      </c>
      <c r="C29" s="25">
        <v>36022.980000000003</v>
      </c>
      <c r="D29" s="25">
        <v>0.18751000000000001</v>
      </c>
      <c r="E29" s="26">
        <v>0.15361</v>
      </c>
    </row>
    <row r="30" spans="1:5" x14ac:dyDescent="0.2">
      <c r="A30" s="23" t="s">
        <v>83</v>
      </c>
      <c r="B30" s="24" t="s">
        <v>60</v>
      </c>
      <c r="C30" s="25">
        <v>33549.800000000003</v>
      </c>
      <c r="D30" s="25">
        <v>0.14405999999999999</v>
      </c>
      <c r="E30" s="26">
        <v>0.14307</v>
      </c>
    </row>
    <row r="31" spans="1:5" x14ac:dyDescent="0.2">
      <c r="A31" s="23" t="s">
        <v>83</v>
      </c>
      <c r="B31" s="24" t="s">
        <v>52</v>
      </c>
      <c r="C31" s="25">
        <v>32320.83</v>
      </c>
      <c r="D31" s="25">
        <v>0.15936</v>
      </c>
      <c r="E31" s="26">
        <v>0.13782</v>
      </c>
    </row>
    <row r="32" spans="1:5" x14ac:dyDescent="0.2">
      <c r="A32" s="23" t="s">
        <v>83</v>
      </c>
      <c r="B32" s="24" t="s">
        <v>56</v>
      </c>
      <c r="C32" s="25">
        <v>27621.86</v>
      </c>
      <c r="D32" s="25">
        <v>0.22173999999999999</v>
      </c>
      <c r="E32" s="26">
        <v>0.11779000000000001</v>
      </c>
    </row>
    <row r="33" spans="1:5" x14ac:dyDescent="0.2">
      <c r="A33" s="23" t="s">
        <v>83</v>
      </c>
      <c r="B33" s="24" t="s">
        <v>53</v>
      </c>
      <c r="C33" s="25">
        <v>23812.55</v>
      </c>
      <c r="D33" s="25">
        <v>0.14299000000000001</v>
      </c>
      <c r="E33" s="26">
        <v>0.10154000000000001</v>
      </c>
    </row>
    <row r="34" spans="1:5" x14ac:dyDescent="0.2">
      <c r="A34" s="23" t="s">
        <v>83</v>
      </c>
      <c r="B34" s="24" t="s">
        <v>50</v>
      </c>
      <c r="C34" s="25">
        <v>21937.63</v>
      </c>
      <c r="D34" s="25">
        <v>0.31890000000000002</v>
      </c>
      <c r="E34" s="26">
        <v>9.3549999999999994E-2</v>
      </c>
    </row>
    <row r="35" spans="1:5" x14ac:dyDescent="0.2">
      <c r="A35" s="23" t="s">
        <v>83</v>
      </c>
      <c r="B35" s="24" t="s">
        <v>57</v>
      </c>
      <c r="C35" s="25">
        <v>21101.47</v>
      </c>
      <c r="D35" s="25">
        <v>0.16633000000000001</v>
      </c>
      <c r="E35" s="26">
        <v>8.9980000000000004E-2</v>
      </c>
    </row>
    <row r="36" spans="1:5" x14ac:dyDescent="0.2">
      <c r="A36" s="23" t="s">
        <v>83</v>
      </c>
      <c r="B36" s="24" t="s">
        <v>48</v>
      </c>
      <c r="C36" s="25">
        <v>21101.119999999999</v>
      </c>
      <c r="D36" s="25">
        <v>0.27295000000000003</v>
      </c>
      <c r="E36" s="26">
        <v>8.9980000000000004E-2</v>
      </c>
    </row>
    <row r="37" spans="1:5" x14ac:dyDescent="0.2">
      <c r="A37" s="23" t="s">
        <v>83</v>
      </c>
      <c r="B37" s="24" t="s">
        <v>55</v>
      </c>
      <c r="C37" s="25">
        <v>17039.04</v>
      </c>
      <c r="D37" s="25">
        <v>0.23053000000000001</v>
      </c>
      <c r="E37" s="26">
        <v>7.2660000000000002E-2</v>
      </c>
    </row>
    <row r="38" spans="1:5" x14ac:dyDescent="0.2">
      <c r="A38" s="23" t="s">
        <v>84</v>
      </c>
      <c r="B38" s="24" t="s">
        <v>60</v>
      </c>
      <c r="C38" s="25">
        <v>22579.61</v>
      </c>
      <c r="D38" s="25">
        <v>9.6949999999999995E-2</v>
      </c>
      <c r="E38" s="26">
        <v>0.23583000000000001</v>
      </c>
    </row>
    <row r="39" spans="1:5" x14ac:dyDescent="0.2">
      <c r="A39" s="23" t="s">
        <v>84</v>
      </c>
      <c r="B39" s="24" t="s">
        <v>52</v>
      </c>
      <c r="C39" s="25">
        <v>21235.01</v>
      </c>
      <c r="D39" s="25">
        <v>0.1047</v>
      </c>
      <c r="E39" s="26">
        <v>0.22178999999999999</v>
      </c>
    </row>
    <row r="40" spans="1:5" x14ac:dyDescent="0.2">
      <c r="A40" s="23" t="s">
        <v>84</v>
      </c>
      <c r="B40" s="24" t="s">
        <v>53</v>
      </c>
      <c r="C40" s="25">
        <v>11172.95</v>
      </c>
      <c r="D40" s="25">
        <v>6.7089999999999997E-2</v>
      </c>
      <c r="E40" s="26">
        <v>0.1167</v>
      </c>
    </row>
    <row r="41" spans="1:5" x14ac:dyDescent="0.2">
      <c r="A41" s="23" t="s">
        <v>84</v>
      </c>
      <c r="B41" s="24" t="s">
        <v>57</v>
      </c>
      <c r="C41" s="25">
        <v>11072.05</v>
      </c>
      <c r="D41" s="25">
        <v>8.7279999999999996E-2</v>
      </c>
      <c r="E41" s="26">
        <v>0.11564000000000001</v>
      </c>
    </row>
    <row r="42" spans="1:5" x14ac:dyDescent="0.2">
      <c r="A42" s="23" t="s">
        <v>84</v>
      </c>
      <c r="B42" s="24" t="s">
        <v>55</v>
      </c>
      <c r="C42" s="25">
        <v>9410.7000000000007</v>
      </c>
      <c r="D42" s="25">
        <v>0.12731999999999999</v>
      </c>
      <c r="E42" s="26">
        <v>9.8290000000000002E-2</v>
      </c>
    </row>
    <row r="43" spans="1:5" x14ac:dyDescent="0.2">
      <c r="A43" s="23" t="s">
        <v>84</v>
      </c>
      <c r="B43" s="24" t="s">
        <v>59</v>
      </c>
      <c r="C43" s="25">
        <v>8465.9</v>
      </c>
      <c r="D43" s="25">
        <v>4.4069999999999998E-2</v>
      </c>
      <c r="E43" s="26">
        <v>8.8419999999999999E-2</v>
      </c>
    </row>
    <row r="44" spans="1:5" x14ac:dyDescent="0.2">
      <c r="A44" s="23" t="s">
        <v>84</v>
      </c>
      <c r="B44" s="24" t="s">
        <v>56</v>
      </c>
      <c r="C44" s="25">
        <v>6535.5</v>
      </c>
      <c r="D44" s="25">
        <v>5.2470000000000003E-2</v>
      </c>
      <c r="E44" s="26">
        <v>6.8260000000000001E-2</v>
      </c>
    </row>
    <row r="45" spans="1:5" x14ac:dyDescent="0.2">
      <c r="A45" s="23" t="s">
        <v>84</v>
      </c>
      <c r="B45" s="24" t="s">
        <v>50</v>
      </c>
      <c r="C45" s="25">
        <v>4027.56</v>
      </c>
      <c r="D45" s="25">
        <v>5.8549999999999998E-2</v>
      </c>
      <c r="E45" s="26">
        <v>4.2070000000000003E-2</v>
      </c>
    </row>
    <row r="46" spans="1:5" x14ac:dyDescent="0.2">
      <c r="A46" s="23" t="s">
        <v>84</v>
      </c>
      <c r="B46" s="24" t="s">
        <v>48</v>
      </c>
      <c r="C46" s="25">
        <v>1245.3</v>
      </c>
      <c r="D46" s="25">
        <v>1.6109999999999999E-2</v>
      </c>
      <c r="E46" s="26">
        <v>1.3010000000000001E-2</v>
      </c>
    </row>
    <row r="47" spans="1:5" x14ac:dyDescent="0.2">
      <c r="A47" s="23" t="s">
        <v>85</v>
      </c>
      <c r="B47" s="24" t="s">
        <v>60</v>
      </c>
      <c r="C47" s="25">
        <v>30867.14</v>
      </c>
      <c r="D47" s="25">
        <v>0.13253999999999999</v>
      </c>
      <c r="E47" s="26">
        <v>0.18934000000000001</v>
      </c>
    </row>
    <row r="48" spans="1:5" x14ac:dyDescent="0.2">
      <c r="A48" s="23" t="s">
        <v>85</v>
      </c>
      <c r="B48" s="24" t="s">
        <v>53</v>
      </c>
      <c r="C48" s="25">
        <v>29873.599999999999</v>
      </c>
      <c r="D48" s="25">
        <v>0.17938000000000001</v>
      </c>
      <c r="E48" s="26">
        <v>0.18325</v>
      </c>
    </row>
    <row r="49" spans="1:5" x14ac:dyDescent="0.2">
      <c r="A49" s="23" t="s">
        <v>85</v>
      </c>
      <c r="B49" s="24" t="s">
        <v>56</v>
      </c>
      <c r="C49" s="25">
        <v>21176.720000000001</v>
      </c>
      <c r="D49" s="25">
        <v>0.17</v>
      </c>
      <c r="E49" s="26">
        <v>0.12989999999999999</v>
      </c>
    </row>
    <row r="50" spans="1:5" x14ac:dyDescent="0.2">
      <c r="A50" s="23" t="s">
        <v>85</v>
      </c>
      <c r="B50" s="24" t="s">
        <v>52</v>
      </c>
      <c r="C50" s="25">
        <v>20502.62</v>
      </c>
      <c r="D50" s="25">
        <v>0.10109</v>
      </c>
      <c r="E50" s="26">
        <v>0.12576999999999999</v>
      </c>
    </row>
    <row r="51" spans="1:5" x14ac:dyDescent="0.2">
      <c r="A51" s="23" t="s">
        <v>85</v>
      </c>
      <c r="B51" s="24" t="s">
        <v>57</v>
      </c>
      <c r="C51" s="25">
        <v>16395.28</v>
      </c>
      <c r="D51" s="25">
        <v>0.12923999999999999</v>
      </c>
      <c r="E51" s="26">
        <v>0.10057000000000001</v>
      </c>
    </row>
    <row r="52" spans="1:5" x14ac:dyDescent="0.2">
      <c r="A52" s="23" t="s">
        <v>85</v>
      </c>
      <c r="B52" s="24" t="s">
        <v>59</v>
      </c>
      <c r="C52" s="25">
        <v>15038.47</v>
      </c>
      <c r="D52" s="25">
        <v>7.8280000000000002E-2</v>
      </c>
      <c r="E52" s="26">
        <v>9.2249999999999999E-2</v>
      </c>
    </row>
    <row r="53" spans="1:5" x14ac:dyDescent="0.2">
      <c r="A53" s="23" t="s">
        <v>85</v>
      </c>
      <c r="B53" s="24" t="s">
        <v>50</v>
      </c>
      <c r="C53" s="25">
        <v>11488.2</v>
      </c>
      <c r="D53" s="25">
        <v>0.16700000000000001</v>
      </c>
      <c r="E53" s="26">
        <v>7.0470000000000005E-2</v>
      </c>
    </row>
    <row r="54" spans="1:5" x14ac:dyDescent="0.2">
      <c r="A54" s="23" t="s">
        <v>85</v>
      </c>
      <c r="B54" s="24" t="s">
        <v>55</v>
      </c>
      <c r="C54" s="25">
        <v>9003.69</v>
      </c>
      <c r="D54" s="25">
        <v>0.12181</v>
      </c>
      <c r="E54" s="26">
        <v>5.5230000000000001E-2</v>
      </c>
    </row>
    <row r="55" spans="1:5" x14ac:dyDescent="0.2">
      <c r="A55" s="23" t="s">
        <v>85</v>
      </c>
      <c r="B55" s="24" t="s">
        <v>48</v>
      </c>
      <c r="C55" s="25">
        <v>8676.66</v>
      </c>
      <c r="D55" s="25">
        <v>0.11223</v>
      </c>
      <c r="E55" s="26">
        <v>5.3220000000000003E-2</v>
      </c>
    </row>
    <row r="56" spans="1:5" x14ac:dyDescent="0.2">
      <c r="A56" s="23" t="s">
        <v>86</v>
      </c>
      <c r="B56" s="24" t="s">
        <v>59</v>
      </c>
      <c r="C56" s="25">
        <v>19706.25</v>
      </c>
      <c r="D56" s="25">
        <v>0.10258</v>
      </c>
      <c r="E56" s="26">
        <v>0.19708999999999999</v>
      </c>
    </row>
    <row r="57" spans="1:5" x14ac:dyDescent="0.2">
      <c r="A57" s="23" t="s">
        <v>86</v>
      </c>
      <c r="B57" s="24" t="s">
        <v>60</v>
      </c>
      <c r="C57" s="25">
        <v>17186.560000000001</v>
      </c>
      <c r="D57" s="25">
        <v>7.3800000000000004E-2</v>
      </c>
      <c r="E57" s="26">
        <v>0.17188999999999999</v>
      </c>
    </row>
    <row r="58" spans="1:5" x14ac:dyDescent="0.2">
      <c r="A58" s="23" t="s">
        <v>86</v>
      </c>
      <c r="B58" s="24" t="s">
        <v>57</v>
      </c>
      <c r="C58" s="25">
        <v>12016.52</v>
      </c>
      <c r="D58" s="25">
        <v>9.4719999999999999E-2</v>
      </c>
      <c r="E58" s="26">
        <v>0.12018</v>
      </c>
    </row>
    <row r="59" spans="1:5" x14ac:dyDescent="0.2">
      <c r="A59" s="23" t="s">
        <v>86</v>
      </c>
      <c r="B59" s="24" t="s">
        <v>52</v>
      </c>
      <c r="C59" s="25">
        <v>11960.85</v>
      </c>
      <c r="D59" s="25">
        <v>5.8970000000000002E-2</v>
      </c>
      <c r="E59" s="26">
        <v>0.11963</v>
      </c>
    </row>
    <row r="60" spans="1:5" x14ac:dyDescent="0.2">
      <c r="A60" s="23" t="s">
        <v>86</v>
      </c>
      <c r="B60" s="24" t="s">
        <v>55</v>
      </c>
      <c r="C60" s="25">
        <v>11560.7</v>
      </c>
      <c r="D60" s="25">
        <v>0.15640999999999999</v>
      </c>
      <c r="E60" s="26">
        <v>0.11562</v>
      </c>
    </row>
    <row r="61" spans="1:5" x14ac:dyDescent="0.2">
      <c r="A61" s="23" t="s">
        <v>86</v>
      </c>
      <c r="B61" s="24" t="s">
        <v>56</v>
      </c>
      <c r="C61" s="25">
        <v>10753.38</v>
      </c>
      <c r="D61" s="25">
        <v>8.6330000000000004E-2</v>
      </c>
      <c r="E61" s="26">
        <v>0.10755000000000001</v>
      </c>
    </row>
    <row r="62" spans="1:5" x14ac:dyDescent="0.2">
      <c r="A62" s="23" t="s">
        <v>86</v>
      </c>
      <c r="B62" s="24" t="s">
        <v>53</v>
      </c>
      <c r="C62" s="25">
        <v>9376.48</v>
      </c>
      <c r="D62" s="25">
        <v>5.6300000000000003E-2</v>
      </c>
      <c r="E62" s="26">
        <v>9.3780000000000002E-2</v>
      </c>
    </row>
    <row r="63" spans="1:5" x14ac:dyDescent="0.2">
      <c r="A63" s="23" t="s">
        <v>86</v>
      </c>
      <c r="B63" s="24" t="s">
        <v>50</v>
      </c>
      <c r="C63" s="25">
        <v>7109.02</v>
      </c>
      <c r="D63" s="25">
        <v>0.10334</v>
      </c>
      <c r="E63" s="26">
        <v>7.1099999999999997E-2</v>
      </c>
    </row>
    <row r="64" spans="1:5" x14ac:dyDescent="0.2">
      <c r="A64" s="23" t="s">
        <v>86</v>
      </c>
      <c r="B64" s="24" t="s">
        <v>48</v>
      </c>
      <c r="C64" s="25">
        <v>314.81</v>
      </c>
      <c r="D64" s="25">
        <v>4.0699999999999998E-3</v>
      </c>
      <c r="E64" s="26">
        <v>3.15E-3</v>
      </c>
    </row>
    <row r="65" spans="1:5" x14ac:dyDescent="0.2">
      <c r="A65" s="23" t="s">
        <v>87</v>
      </c>
      <c r="B65" s="24" t="s">
        <v>60</v>
      </c>
      <c r="C65" s="25">
        <v>27315.93</v>
      </c>
      <c r="D65" s="25">
        <v>0.11729000000000001</v>
      </c>
      <c r="E65" s="26">
        <v>0.20810000000000001</v>
      </c>
    </row>
    <row r="66" spans="1:5" x14ac:dyDescent="0.2">
      <c r="A66" s="23" t="s">
        <v>87</v>
      </c>
      <c r="B66" s="24" t="s">
        <v>52</v>
      </c>
      <c r="C66" s="25">
        <v>25032.09</v>
      </c>
      <c r="D66" s="25">
        <v>0.12342</v>
      </c>
      <c r="E66" s="26">
        <v>0.19070000000000001</v>
      </c>
    </row>
    <row r="67" spans="1:5" x14ac:dyDescent="0.2">
      <c r="A67" s="23" t="s">
        <v>87</v>
      </c>
      <c r="B67" s="24" t="s">
        <v>59</v>
      </c>
      <c r="C67" s="25">
        <v>24144.15</v>
      </c>
      <c r="D67" s="25">
        <v>0.12567999999999999</v>
      </c>
      <c r="E67" s="26">
        <v>0.18393999999999999</v>
      </c>
    </row>
    <row r="68" spans="1:5" x14ac:dyDescent="0.2">
      <c r="A68" s="23" t="s">
        <v>87</v>
      </c>
      <c r="B68" s="24" t="s">
        <v>53</v>
      </c>
      <c r="C68" s="25">
        <v>15747.57</v>
      </c>
      <c r="D68" s="25">
        <v>9.4560000000000005E-2</v>
      </c>
      <c r="E68" s="26">
        <v>0.11996999999999999</v>
      </c>
    </row>
    <row r="69" spans="1:5" x14ac:dyDescent="0.2">
      <c r="A69" s="23" t="s">
        <v>87</v>
      </c>
      <c r="B69" s="24" t="s">
        <v>57</v>
      </c>
      <c r="C69" s="25">
        <v>12041.54</v>
      </c>
      <c r="D69" s="25">
        <v>9.4920000000000004E-2</v>
      </c>
      <c r="E69" s="26">
        <v>9.1740000000000002E-2</v>
      </c>
    </row>
    <row r="70" spans="1:5" x14ac:dyDescent="0.2">
      <c r="A70" s="23" t="s">
        <v>87</v>
      </c>
      <c r="B70" s="24" t="s">
        <v>48</v>
      </c>
      <c r="C70" s="25">
        <v>8148.9</v>
      </c>
      <c r="D70" s="25">
        <v>0.10541</v>
      </c>
      <c r="E70" s="26">
        <v>6.2080000000000003E-2</v>
      </c>
    </row>
    <row r="71" spans="1:5" x14ac:dyDescent="0.2">
      <c r="A71" s="23" t="s">
        <v>87</v>
      </c>
      <c r="B71" s="24" t="s">
        <v>56</v>
      </c>
      <c r="C71" s="25">
        <v>7146.58</v>
      </c>
      <c r="D71" s="25">
        <v>5.7369999999999997E-2</v>
      </c>
      <c r="E71" s="26">
        <v>5.4449999999999998E-2</v>
      </c>
    </row>
    <row r="72" spans="1:5" x14ac:dyDescent="0.2">
      <c r="A72" s="23" t="s">
        <v>87</v>
      </c>
      <c r="B72" s="24" t="s">
        <v>55</v>
      </c>
      <c r="C72" s="25">
        <v>5940.7</v>
      </c>
      <c r="D72" s="25">
        <v>8.0369999999999997E-2</v>
      </c>
      <c r="E72" s="26">
        <v>4.5260000000000002E-2</v>
      </c>
    </row>
    <row r="73" spans="1:5" x14ac:dyDescent="0.2">
      <c r="A73" s="27" t="s">
        <v>87</v>
      </c>
      <c r="B73" s="28" t="s">
        <v>50</v>
      </c>
      <c r="C73" s="29">
        <v>5744.25</v>
      </c>
      <c r="D73" s="29">
        <v>8.3500000000000005E-2</v>
      </c>
      <c r="E73" s="30">
        <v>4.376E-2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6BC7B-1524-2640-9103-38F7CA10FD87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29F466-40A6-B448-A16D-86A637906541}">
  <dimension ref="A1:P24"/>
  <sheetViews>
    <sheetView zoomScale="95" zoomScaleNormal="95" workbookViewId="0">
      <selection activeCell="E4" sqref="E4:G6"/>
    </sheetView>
  </sheetViews>
  <sheetFormatPr baseColWidth="10" defaultRowHeight="16" x14ac:dyDescent="0.2"/>
  <cols>
    <col min="1" max="1" width="14.1640625" bestFit="1" customWidth="1"/>
    <col min="2" max="2" width="37.1640625" bestFit="1" customWidth="1"/>
    <col min="3" max="3" width="21.1640625" bestFit="1" customWidth="1"/>
  </cols>
  <sheetData>
    <row r="1" spans="1:16" x14ac:dyDescent="0.2">
      <c r="A1" s="2" t="s">
        <v>29</v>
      </c>
      <c r="B1" s="8" t="s">
        <v>30</v>
      </c>
      <c r="C1" s="3" t="s">
        <v>31</v>
      </c>
    </row>
    <row r="2" spans="1:16" x14ac:dyDescent="0.2">
      <c r="A2" s="4" t="s">
        <v>32</v>
      </c>
      <c r="B2" s="9">
        <v>5.89</v>
      </c>
      <c r="C2" s="5">
        <v>11</v>
      </c>
    </row>
    <row r="3" spans="1:16" ht="17" thickBot="1" x14ac:dyDescent="0.25">
      <c r="A3" s="4" t="s">
        <v>33</v>
      </c>
      <c r="B3" s="9">
        <v>8.1199999999999992</v>
      </c>
      <c r="C3" s="5">
        <v>28</v>
      </c>
    </row>
    <row r="4" spans="1:16" x14ac:dyDescent="0.2">
      <c r="A4" s="4" t="s">
        <v>34</v>
      </c>
      <c r="B4" s="9">
        <v>9.43</v>
      </c>
      <c r="C4" s="5">
        <v>23</v>
      </c>
      <c r="E4" s="13"/>
      <c r="F4" s="13" t="s">
        <v>41</v>
      </c>
      <c r="G4" s="13" t="s">
        <v>42</v>
      </c>
    </row>
    <row r="5" spans="1:16" x14ac:dyDescent="0.2">
      <c r="A5" s="4" t="s">
        <v>35</v>
      </c>
      <c r="B5" s="9">
        <v>5.38</v>
      </c>
      <c r="C5" s="5">
        <v>34</v>
      </c>
      <c r="E5" s="11" t="s">
        <v>41</v>
      </c>
      <c r="F5" s="11">
        <v>1</v>
      </c>
      <c r="G5" s="11"/>
    </row>
    <row r="6" spans="1:16" ht="17" thickBot="1" x14ac:dyDescent="0.25">
      <c r="A6" s="4" t="s">
        <v>36</v>
      </c>
      <c r="B6" s="9">
        <v>7.83</v>
      </c>
      <c r="C6" s="5">
        <v>12</v>
      </c>
      <c r="E6" s="12" t="s">
        <v>42</v>
      </c>
      <c r="F6" s="12">
        <v>-0.21399515432198249</v>
      </c>
      <c r="G6" s="12">
        <v>1</v>
      </c>
    </row>
    <row r="7" spans="1:16" x14ac:dyDescent="0.2">
      <c r="A7" s="4" t="s">
        <v>37</v>
      </c>
      <c r="B7" s="9">
        <v>13.29</v>
      </c>
      <c r="C7" s="5">
        <v>14</v>
      </c>
    </row>
    <row r="8" spans="1:16" x14ac:dyDescent="0.2">
      <c r="A8" s="4" t="s">
        <v>38</v>
      </c>
      <c r="B8" s="9">
        <v>6.25</v>
      </c>
      <c r="C8" s="5">
        <v>16</v>
      </c>
    </row>
    <row r="9" spans="1:16" x14ac:dyDescent="0.2">
      <c r="A9" s="4" t="s">
        <v>39</v>
      </c>
      <c r="B9" s="9">
        <v>7.89</v>
      </c>
      <c r="C9" s="5">
        <v>39</v>
      </c>
    </row>
    <row r="10" spans="1:16" x14ac:dyDescent="0.2">
      <c r="A10" s="6" t="s">
        <v>40</v>
      </c>
      <c r="B10" s="10">
        <v>8.73</v>
      </c>
      <c r="C10" s="7">
        <v>18</v>
      </c>
    </row>
    <row r="12" spans="1:16" x14ac:dyDescent="0.2"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</row>
    <row r="13" spans="1:16" x14ac:dyDescent="0.2"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</row>
    <row r="14" spans="1:16" x14ac:dyDescent="0.2">
      <c r="D14" s="14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4"/>
      <c r="P14" s="14"/>
    </row>
    <row r="15" spans="1:16" x14ac:dyDescent="0.2">
      <c r="D15" s="14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4"/>
      <c r="P15" s="14"/>
    </row>
    <row r="16" spans="1:16" x14ac:dyDescent="0.2">
      <c r="D16" s="14"/>
      <c r="E16" s="15"/>
      <c r="F16" s="15"/>
      <c r="G16" s="15"/>
      <c r="H16" s="11"/>
      <c r="I16" s="11"/>
      <c r="J16" s="11"/>
      <c r="K16" s="11"/>
      <c r="L16" s="11"/>
      <c r="M16" s="11"/>
      <c r="N16" s="11"/>
      <c r="O16" s="14"/>
      <c r="P16" s="14"/>
    </row>
    <row r="17" spans="4:16" x14ac:dyDescent="0.2">
      <c r="D17" s="14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4"/>
      <c r="P17" s="14"/>
    </row>
    <row r="18" spans="4:16" x14ac:dyDescent="0.2">
      <c r="D18" s="14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4"/>
      <c r="P18" s="14"/>
    </row>
    <row r="19" spans="4:16" x14ac:dyDescent="0.2">
      <c r="D19" s="14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4"/>
      <c r="P19" s="14"/>
    </row>
    <row r="20" spans="4:16" x14ac:dyDescent="0.2">
      <c r="D20" s="14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4"/>
      <c r="P20" s="14"/>
    </row>
    <row r="21" spans="4:16" x14ac:dyDescent="0.2">
      <c r="D21" s="14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4"/>
      <c r="P21" s="14"/>
    </row>
    <row r="22" spans="4:16" x14ac:dyDescent="0.2">
      <c r="D22" s="14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4"/>
      <c r="P22" s="14"/>
    </row>
    <row r="23" spans="4:16" x14ac:dyDescent="0.2">
      <c r="D23" s="14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4"/>
      <c r="P23" s="14"/>
    </row>
    <row r="24" spans="4:16" x14ac:dyDescent="0.2"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</row>
  </sheetData>
  <pageMargins left="0.7" right="0.7" top="0.75" bottom="0.75" header="0.3" footer="0.3"/>
  <pageSetup paperSize="9" orientation="portrait" horizontalDpi="0" verticalDpi="0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675AC-1EAC-1F40-B58A-DD5B7F905848}">
  <dimension ref="A1:E9"/>
  <sheetViews>
    <sheetView workbookViewId="0">
      <selection activeCell="C18" sqref="C18"/>
    </sheetView>
  </sheetViews>
  <sheetFormatPr baseColWidth="10" defaultRowHeight="16" x14ac:dyDescent="0.2"/>
  <cols>
    <col min="1" max="1" width="21.33203125" bestFit="1" customWidth="1"/>
    <col min="2" max="2" width="21" bestFit="1" customWidth="1"/>
    <col min="3" max="3" width="15.83203125" bestFit="1" customWidth="1"/>
    <col min="4" max="4" width="20.5" bestFit="1" customWidth="1"/>
    <col min="5" max="5" width="18.33203125" bestFit="1" customWidth="1"/>
  </cols>
  <sheetData>
    <row r="1" spans="1:5" x14ac:dyDescent="0.2">
      <c r="A1" t="s">
        <v>43</v>
      </c>
      <c r="B1" t="s">
        <v>44</v>
      </c>
      <c r="C1" t="s">
        <v>45</v>
      </c>
      <c r="D1" t="s">
        <v>46</v>
      </c>
      <c r="E1" t="s">
        <v>47</v>
      </c>
    </row>
    <row r="2" spans="1:5" x14ac:dyDescent="0.2">
      <c r="A2" s="1" t="s">
        <v>48</v>
      </c>
      <c r="B2" s="1" t="s">
        <v>49</v>
      </c>
      <c r="C2">
        <v>28</v>
      </c>
      <c r="D2" s="1" t="s">
        <v>50</v>
      </c>
      <c r="E2" s="1" t="s">
        <v>51</v>
      </c>
    </row>
    <row r="3" spans="1:5" x14ac:dyDescent="0.2">
      <c r="A3" s="1" t="s">
        <v>52</v>
      </c>
      <c r="B3" s="1" t="s">
        <v>49</v>
      </c>
      <c r="C3">
        <v>28</v>
      </c>
      <c r="D3" s="1" t="s">
        <v>53</v>
      </c>
      <c r="E3" s="1" t="s">
        <v>54</v>
      </c>
    </row>
    <row r="4" spans="1:5" x14ac:dyDescent="0.2">
      <c r="A4" s="1" t="s">
        <v>55</v>
      </c>
      <c r="B4" s="1" t="s">
        <v>49</v>
      </c>
      <c r="C4">
        <v>30</v>
      </c>
      <c r="D4" s="1" t="s">
        <v>50</v>
      </c>
      <c r="E4" s="1" t="s">
        <v>51</v>
      </c>
    </row>
    <row r="5" spans="1:5" x14ac:dyDescent="0.2">
      <c r="A5" s="1" t="s">
        <v>56</v>
      </c>
      <c r="B5" s="1" t="s">
        <v>49</v>
      </c>
      <c r="C5">
        <v>33</v>
      </c>
      <c r="D5" s="1" t="s">
        <v>50</v>
      </c>
      <c r="E5" s="1" t="s">
        <v>51</v>
      </c>
    </row>
    <row r="6" spans="1:5" x14ac:dyDescent="0.2">
      <c r="A6" s="1" t="s">
        <v>57</v>
      </c>
      <c r="B6" s="1" t="s">
        <v>58</v>
      </c>
      <c r="C6">
        <v>36</v>
      </c>
      <c r="D6" s="1" t="s">
        <v>53</v>
      </c>
      <c r="E6" s="1" t="s">
        <v>54</v>
      </c>
    </row>
    <row r="7" spans="1:5" x14ac:dyDescent="0.2">
      <c r="A7" s="1" t="s">
        <v>50</v>
      </c>
      <c r="B7" s="1" t="s">
        <v>51</v>
      </c>
      <c r="C7">
        <v>38</v>
      </c>
      <c r="D7" s="1" t="s">
        <v>53</v>
      </c>
      <c r="E7" s="1" t="s">
        <v>54</v>
      </c>
    </row>
    <row r="8" spans="1:5" x14ac:dyDescent="0.2">
      <c r="A8" s="1" t="s">
        <v>59</v>
      </c>
      <c r="B8" s="1" t="s">
        <v>49</v>
      </c>
      <c r="C8">
        <v>43</v>
      </c>
      <c r="D8" s="1" t="s">
        <v>53</v>
      </c>
      <c r="E8" s="1" t="s">
        <v>54</v>
      </c>
    </row>
    <row r="9" spans="1:5" x14ac:dyDescent="0.2">
      <c r="A9" s="1" t="s">
        <v>60</v>
      </c>
      <c r="B9" s="1" t="s">
        <v>49</v>
      </c>
      <c r="C9">
        <v>55</v>
      </c>
      <c r="D9" s="1" t="s">
        <v>53</v>
      </c>
      <c r="E9" s="1" t="s">
        <v>54</v>
      </c>
    </row>
  </sheetData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E06AE-0D0C-1740-97D2-179ED90FAEA4}">
  <dimension ref="A1:C8"/>
  <sheetViews>
    <sheetView workbookViewId="0">
      <selection activeCell="I6" sqref="I6"/>
    </sheetView>
  </sheetViews>
  <sheetFormatPr baseColWidth="10" defaultRowHeight="16" x14ac:dyDescent="0.2"/>
  <cols>
    <col min="1" max="1" width="13.6640625" bestFit="1" customWidth="1"/>
    <col min="2" max="2" width="21.1640625" bestFit="1" customWidth="1"/>
    <col min="3" max="3" width="14" bestFit="1" customWidth="1"/>
  </cols>
  <sheetData>
    <row r="1" spans="1:3" x14ac:dyDescent="0.2">
      <c r="A1" t="s">
        <v>61</v>
      </c>
      <c r="B1" t="s">
        <v>31</v>
      </c>
      <c r="C1" t="s">
        <v>62</v>
      </c>
    </row>
    <row r="2" spans="1:3" x14ac:dyDescent="0.2">
      <c r="A2" s="1" t="s">
        <v>69</v>
      </c>
      <c r="B2">
        <v>37</v>
      </c>
      <c r="C2">
        <v>3237</v>
      </c>
    </row>
    <row r="3" spans="1:3" x14ac:dyDescent="0.2">
      <c r="A3" s="1" t="s">
        <v>67</v>
      </c>
      <c r="B3">
        <v>38</v>
      </c>
      <c r="C3">
        <v>3946</v>
      </c>
    </row>
    <row r="4" spans="1:3" x14ac:dyDescent="0.2">
      <c r="A4" s="1" t="s">
        <v>68</v>
      </c>
      <c r="B4">
        <v>48</v>
      </c>
      <c r="C4">
        <v>3758</v>
      </c>
    </row>
    <row r="5" spans="1:3" x14ac:dyDescent="0.2">
      <c r="A5" s="1" t="s">
        <v>64</v>
      </c>
      <c r="B5">
        <v>55</v>
      </c>
      <c r="C5">
        <v>5463</v>
      </c>
    </row>
    <row r="6" spans="1:3" x14ac:dyDescent="0.2">
      <c r="A6" s="1" t="s">
        <v>66</v>
      </c>
      <c r="B6">
        <v>54</v>
      </c>
      <c r="C6">
        <v>4273</v>
      </c>
    </row>
    <row r="7" spans="1:3" x14ac:dyDescent="0.2">
      <c r="A7" s="1" t="s">
        <v>65</v>
      </c>
      <c r="B7">
        <v>73</v>
      </c>
      <c r="C7">
        <v>5379</v>
      </c>
    </row>
    <row r="8" spans="1:3" x14ac:dyDescent="0.2">
      <c r="A8" s="1" t="s">
        <v>63</v>
      </c>
      <c r="B8">
        <v>74</v>
      </c>
      <c r="C8">
        <v>6394</v>
      </c>
    </row>
  </sheetData>
  <pageMargins left="0.7" right="0.7" top="0.75" bottom="0.75" header="0.3" footer="0.3"/>
  <pageSetup paperSize="9" orientation="portrait" horizontalDpi="0" verticalDpi="0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9C6B1-9F81-C34D-AD78-C18C17CF1F95}">
  <dimension ref="A1:D4"/>
  <sheetViews>
    <sheetView workbookViewId="0">
      <selection activeCell="C3" sqref="C3"/>
    </sheetView>
  </sheetViews>
  <sheetFormatPr baseColWidth="10" defaultRowHeight="16" x14ac:dyDescent="0.2"/>
  <cols>
    <col min="1" max="1" width="27.5" bestFit="1" customWidth="1"/>
    <col min="2" max="2" width="14.5" bestFit="1" customWidth="1"/>
    <col min="3" max="3" width="20" bestFit="1" customWidth="1"/>
    <col min="4" max="4" width="20.83203125" bestFit="1" customWidth="1"/>
  </cols>
  <sheetData>
    <row r="1" spans="1:4" x14ac:dyDescent="0.2">
      <c r="A1" t="s">
        <v>0</v>
      </c>
      <c r="B1" t="s">
        <v>70</v>
      </c>
      <c r="C1" t="s">
        <v>71</v>
      </c>
      <c r="D1" t="s">
        <v>72</v>
      </c>
    </row>
    <row r="2" spans="1:4" x14ac:dyDescent="0.2">
      <c r="A2" s="1" t="s">
        <v>10</v>
      </c>
      <c r="B2">
        <v>34.799999999999997</v>
      </c>
      <c r="C2">
        <v>34.799999999999997</v>
      </c>
      <c r="D2">
        <v>0</v>
      </c>
    </row>
    <row r="3" spans="1:4" x14ac:dyDescent="0.2">
      <c r="A3" s="1" t="s">
        <v>73</v>
      </c>
      <c r="B3">
        <v>14</v>
      </c>
      <c r="C3">
        <v>9.8000000000000007</v>
      </c>
      <c r="D3">
        <v>42.86</v>
      </c>
    </row>
    <row r="4" spans="1:4" x14ac:dyDescent="0.2">
      <c r="A4" s="1" t="s">
        <v>26</v>
      </c>
      <c r="B4">
        <v>21</v>
      </c>
      <c r="C4">
        <v>14</v>
      </c>
      <c r="D4">
        <v>50</v>
      </c>
    </row>
  </sheetData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3F8E3-52A4-7145-A0E2-A820C743AA75}">
  <dimension ref="A1:D23"/>
  <sheetViews>
    <sheetView workbookViewId="0">
      <selection activeCell="C13" sqref="C13"/>
    </sheetView>
  </sheetViews>
  <sheetFormatPr baseColWidth="10" defaultRowHeight="16" x14ac:dyDescent="0.2"/>
  <cols>
    <col min="1" max="1" width="16.5" bestFit="1" customWidth="1"/>
    <col min="2" max="2" width="13.33203125" bestFit="1" customWidth="1"/>
    <col min="3" max="3" width="14.83203125" bestFit="1" customWidth="1"/>
    <col min="4" max="4" width="21.1640625" bestFit="1" customWidth="1"/>
  </cols>
  <sheetData>
    <row r="1" spans="1:4" x14ac:dyDescent="0.2">
      <c r="A1" s="2" t="s">
        <v>74</v>
      </c>
      <c r="B1" s="8" t="s">
        <v>75</v>
      </c>
      <c r="C1" s="8" t="s">
        <v>76</v>
      </c>
      <c r="D1" s="3" t="s">
        <v>31</v>
      </c>
    </row>
    <row r="2" spans="1:4" x14ac:dyDescent="0.2">
      <c r="A2" s="4" t="s">
        <v>77</v>
      </c>
      <c r="B2" s="16" t="s">
        <v>78</v>
      </c>
      <c r="C2" s="9">
        <v>102945</v>
      </c>
      <c r="D2" s="5">
        <v>352</v>
      </c>
    </row>
    <row r="3" spans="1:4" x14ac:dyDescent="0.2">
      <c r="A3" s="4" t="s">
        <v>77</v>
      </c>
      <c r="B3" s="16" t="s">
        <v>79</v>
      </c>
      <c r="C3" s="9">
        <v>23527</v>
      </c>
      <c r="D3" s="5">
        <v>28</v>
      </c>
    </row>
    <row r="4" spans="1:4" x14ac:dyDescent="0.2">
      <c r="A4" s="4" t="s">
        <v>77</v>
      </c>
      <c r="B4" s="16" t="s">
        <v>80</v>
      </c>
      <c r="C4" s="9">
        <v>141397</v>
      </c>
      <c r="D4" s="5">
        <v>24</v>
      </c>
    </row>
    <row r="5" spans="1:4" x14ac:dyDescent="0.2">
      <c r="A5" s="4" t="s">
        <v>81</v>
      </c>
      <c r="B5" s="16" t="s">
        <v>78</v>
      </c>
      <c r="C5" s="9">
        <v>27299</v>
      </c>
      <c r="D5" s="5">
        <v>88</v>
      </c>
    </row>
    <row r="6" spans="1:4" x14ac:dyDescent="0.2">
      <c r="A6" s="4" t="s">
        <v>81</v>
      </c>
      <c r="B6" s="16" t="s">
        <v>79</v>
      </c>
      <c r="C6" s="9">
        <v>78748</v>
      </c>
      <c r="D6" s="5">
        <v>128</v>
      </c>
    </row>
    <row r="7" spans="1:4" x14ac:dyDescent="0.2">
      <c r="A7" s="4" t="s">
        <v>82</v>
      </c>
      <c r="B7" s="16" t="s">
        <v>78</v>
      </c>
      <c r="C7" s="9">
        <v>53365</v>
      </c>
      <c r="D7" s="5">
        <v>208</v>
      </c>
    </row>
    <row r="8" spans="1:4" x14ac:dyDescent="0.2">
      <c r="A8" s="4" t="s">
        <v>82</v>
      </c>
      <c r="B8" s="16" t="s">
        <v>79</v>
      </c>
      <c r="C8" s="9">
        <v>91429</v>
      </c>
      <c r="D8" s="5">
        <v>110</v>
      </c>
    </row>
    <row r="9" spans="1:4" x14ac:dyDescent="0.2">
      <c r="A9" s="4" t="s">
        <v>82</v>
      </c>
      <c r="B9" s="16" t="s">
        <v>80</v>
      </c>
      <c r="C9" s="9">
        <v>22563</v>
      </c>
      <c r="D9" s="5">
        <v>16</v>
      </c>
    </row>
    <row r="10" spans="1:4" x14ac:dyDescent="0.2">
      <c r="A10" s="4" t="s">
        <v>83</v>
      </c>
      <c r="B10" s="16" t="s">
        <v>78</v>
      </c>
      <c r="C10" s="9">
        <v>16569</v>
      </c>
      <c r="D10" s="5">
        <v>83</v>
      </c>
    </row>
    <row r="11" spans="1:4" x14ac:dyDescent="0.2">
      <c r="A11" s="4" t="s">
        <v>83</v>
      </c>
      <c r="B11" s="16" t="s">
        <v>79</v>
      </c>
      <c r="C11" s="9">
        <v>146783</v>
      </c>
      <c r="D11" s="5">
        <v>229</v>
      </c>
    </row>
    <row r="12" spans="1:4" x14ac:dyDescent="0.2">
      <c r="A12" s="4" t="s">
        <v>83</v>
      </c>
      <c r="B12" s="16" t="s">
        <v>80</v>
      </c>
      <c r="C12" s="9">
        <v>71156</v>
      </c>
      <c r="D12" s="5">
        <v>54</v>
      </c>
    </row>
    <row r="13" spans="1:4" x14ac:dyDescent="0.2">
      <c r="A13" s="4" t="s">
        <v>84</v>
      </c>
      <c r="B13" s="16" t="s">
        <v>78</v>
      </c>
      <c r="C13" s="9">
        <v>24071</v>
      </c>
      <c r="D13" s="5">
        <v>102</v>
      </c>
    </row>
    <row r="14" spans="1:4" x14ac:dyDescent="0.2">
      <c r="A14" s="4" t="s">
        <v>84</v>
      </c>
      <c r="B14" s="16" t="s">
        <v>79</v>
      </c>
      <c r="C14" s="9">
        <v>71673</v>
      </c>
      <c r="D14" s="5">
        <v>94</v>
      </c>
    </row>
    <row r="15" spans="1:4" x14ac:dyDescent="0.2">
      <c r="A15" s="4" t="s">
        <v>85</v>
      </c>
      <c r="B15" s="16" t="s">
        <v>78</v>
      </c>
      <c r="C15" s="9">
        <v>4728</v>
      </c>
      <c r="D15" s="5">
        <v>36</v>
      </c>
    </row>
    <row r="16" spans="1:4" x14ac:dyDescent="0.2">
      <c r="A16" s="4" t="s">
        <v>85</v>
      </c>
      <c r="B16" s="16" t="s">
        <v>79</v>
      </c>
      <c r="C16" s="9">
        <v>70699</v>
      </c>
      <c r="D16" s="5">
        <v>100</v>
      </c>
    </row>
    <row r="17" spans="1:4" x14ac:dyDescent="0.2">
      <c r="A17" s="4" t="s">
        <v>85</v>
      </c>
      <c r="B17" s="16" t="s">
        <v>80</v>
      </c>
      <c r="C17" s="9">
        <v>87595</v>
      </c>
      <c r="D17" s="5">
        <v>37</v>
      </c>
    </row>
    <row r="18" spans="1:4" x14ac:dyDescent="0.2">
      <c r="A18" s="4" t="s">
        <v>86</v>
      </c>
      <c r="B18" s="16" t="s">
        <v>78</v>
      </c>
      <c r="C18" s="9">
        <v>2432</v>
      </c>
      <c r="D18" s="5">
        <v>13</v>
      </c>
    </row>
    <row r="19" spans="1:4" x14ac:dyDescent="0.2">
      <c r="A19" s="4" t="s">
        <v>86</v>
      </c>
      <c r="B19" s="16" t="s">
        <v>79</v>
      </c>
      <c r="C19" s="9">
        <v>55732</v>
      </c>
      <c r="D19" s="5">
        <v>84</v>
      </c>
    </row>
    <row r="20" spans="1:4" x14ac:dyDescent="0.2">
      <c r="A20" s="4" t="s">
        <v>86</v>
      </c>
      <c r="B20" s="16" t="s">
        <v>80</v>
      </c>
      <c r="C20" s="9">
        <v>41820</v>
      </c>
      <c r="D20" s="5">
        <v>39</v>
      </c>
    </row>
    <row r="21" spans="1:4" x14ac:dyDescent="0.2">
      <c r="A21" s="4" t="s">
        <v>87</v>
      </c>
      <c r="B21" s="16" t="s">
        <v>78</v>
      </c>
      <c r="C21" s="9">
        <v>65110</v>
      </c>
      <c r="D21" s="5">
        <v>232</v>
      </c>
    </row>
    <row r="22" spans="1:4" x14ac:dyDescent="0.2">
      <c r="A22" s="4" t="s">
        <v>87</v>
      </c>
      <c r="B22" s="16" t="s">
        <v>79</v>
      </c>
      <c r="C22" s="9">
        <v>36980</v>
      </c>
      <c r="D22" s="5">
        <v>71</v>
      </c>
    </row>
    <row r="23" spans="1:4" x14ac:dyDescent="0.2">
      <c r="A23" s="6" t="s">
        <v>87</v>
      </c>
      <c r="B23" s="17" t="s">
        <v>80</v>
      </c>
      <c r="C23" s="10">
        <v>29172</v>
      </c>
      <c r="D23" s="7">
        <v>27</v>
      </c>
    </row>
  </sheetData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10393-6B2C-6D44-995A-19C6C3F57A7D}">
  <dimension ref="A1:E22"/>
  <sheetViews>
    <sheetView workbookViewId="0">
      <selection sqref="A1:E22"/>
    </sheetView>
  </sheetViews>
  <sheetFormatPr baseColWidth="10" defaultRowHeight="16" x14ac:dyDescent="0.2"/>
  <cols>
    <col min="1" max="1" width="16.5" bestFit="1" customWidth="1"/>
    <col min="2" max="2" width="16.33203125" bestFit="1" customWidth="1"/>
    <col min="3" max="3" width="14.6640625" bestFit="1" customWidth="1"/>
    <col min="4" max="4" width="15.1640625" bestFit="1" customWidth="1"/>
    <col min="5" max="5" width="14.6640625" bestFit="1" customWidth="1"/>
  </cols>
  <sheetData>
    <row r="1" spans="1:5" x14ac:dyDescent="0.2">
      <c r="A1" s="2" t="s">
        <v>74</v>
      </c>
      <c r="B1" s="8" t="s">
        <v>88</v>
      </c>
      <c r="C1" s="8" t="s">
        <v>89</v>
      </c>
      <c r="D1" s="8" t="s">
        <v>90</v>
      </c>
      <c r="E1" s="3" t="s">
        <v>91</v>
      </c>
    </row>
    <row r="2" spans="1:5" x14ac:dyDescent="0.2">
      <c r="A2" s="4" t="s">
        <v>77</v>
      </c>
      <c r="B2" s="16" t="s">
        <v>92</v>
      </c>
      <c r="C2" s="9">
        <v>203</v>
      </c>
      <c r="D2" s="9">
        <v>0</v>
      </c>
      <c r="E2" s="5">
        <v>40</v>
      </c>
    </row>
    <row r="3" spans="1:5" x14ac:dyDescent="0.2">
      <c r="A3" s="4" t="s">
        <v>77</v>
      </c>
      <c r="B3" s="16" t="s">
        <v>93</v>
      </c>
      <c r="C3" s="9">
        <v>32</v>
      </c>
      <c r="D3" s="9">
        <v>20</v>
      </c>
      <c r="E3" s="5">
        <v>55</v>
      </c>
    </row>
    <row r="4" spans="1:5" x14ac:dyDescent="0.2">
      <c r="A4" s="4" t="s">
        <v>77</v>
      </c>
      <c r="B4" s="16" t="s">
        <v>94</v>
      </c>
      <c r="C4" s="9">
        <v>324</v>
      </c>
      <c r="D4" s="9">
        <v>40</v>
      </c>
      <c r="E4" s="5">
        <v>100</v>
      </c>
    </row>
    <row r="5" spans="1:5" x14ac:dyDescent="0.2">
      <c r="A5" s="4" t="s">
        <v>81</v>
      </c>
      <c r="B5" s="16" t="s">
        <v>92</v>
      </c>
      <c r="C5" s="9">
        <v>372</v>
      </c>
      <c r="D5" s="9">
        <v>100</v>
      </c>
      <c r="E5" s="5">
        <v>70</v>
      </c>
    </row>
    <row r="6" spans="1:5" x14ac:dyDescent="0.2">
      <c r="A6" s="4" t="s">
        <v>81</v>
      </c>
      <c r="B6" s="16" t="s">
        <v>93</v>
      </c>
      <c r="C6" s="9">
        <v>90</v>
      </c>
      <c r="D6" s="9">
        <v>0</v>
      </c>
      <c r="E6" s="5">
        <v>25</v>
      </c>
    </row>
    <row r="7" spans="1:5" x14ac:dyDescent="0.2">
      <c r="A7" s="4" t="s">
        <v>81</v>
      </c>
      <c r="B7" s="16" t="s">
        <v>94</v>
      </c>
      <c r="C7" s="9">
        <v>45</v>
      </c>
      <c r="D7" s="9">
        <v>70</v>
      </c>
      <c r="E7" s="5">
        <v>40</v>
      </c>
    </row>
    <row r="8" spans="1:5" x14ac:dyDescent="0.2">
      <c r="A8" s="4" t="s">
        <v>82</v>
      </c>
      <c r="B8" s="16" t="s">
        <v>92</v>
      </c>
      <c r="C8" s="9">
        <v>17</v>
      </c>
      <c r="D8" s="9">
        <v>0</v>
      </c>
      <c r="E8" s="5">
        <v>0</v>
      </c>
    </row>
    <row r="9" spans="1:5" x14ac:dyDescent="0.2">
      <c r="A9" s="4" t="s">
        <v>82</v>
      </c>
      <c r="B9" s="16" t="s">
        <v>93</v>
      </c>
      <c r="C9" s="9">
        <v>29</v>
      </c>
      <c r="D9" s="9">
        <v>0</v>
      </c>
      <c r="E9" s="5">
        <v>10</v>
      </c>
    </row>
    <row r="10" spans="1:5" x14ac:dyDescent="0.2">
      <c r="A10" s="4" t="s">
        <v>82</v>
      </c>
      <c r="B10" s="16" t="s">
        <v>94</v>
      </c>
      <c r="C10" s="9">
        <v>340</v>
      </c>
      <c r="D10" s="9">
        <v>180</v>
      </c>
      <c r="E10" s="5">
        <v>155</v>
      </c>
    </row>
    <row r="11" spans="1:5" x14ac:dyDescent="0.2">
      <c r="A11" s="4" t="s">
        <v>83</v>
      </c>
      <c r="B11" s="16" t="s">
        <v>94</v>
      </c>
      <c r="C11" s="9">
        <v>393</v>
      </c>
      <c r="D11" s="9">
        <v>140</v>
      </c>
      <c r="E11" s="5">
        <v>110</v>
      </c>
    </row>
    <row r="12" spans="1:5" x14ac:dyDescent="0.2">
      <c r="A12" s="4" t="s">
        <v>84</v>
      </c>
      <c r="B12" s="16" t="s">
        <v>93</v>
      </c>
      <c r="C12" s="9">
        <v>64</v>
      </c>
      <c r="D12" s="9">
        <v>0</v>
      </c>
      <c r="E12" s="5">
        <v>25</v>
      </c>
    </row>
    <row r="13" spans="1:5" x14ac:dyDescent="0.2">
      <c r="A13" s="4" t="s">
        <v>84</v>
      </c>
      <c r="B13" s="16" t="s">
        <v>94</v>
      </c>
      <c r="C13" s="9">
        <v>244</v>
      </c>
      <c r="D13" s="9">
        <v>90</v>
      </c>
      <c r="E13" s="5">
        <v>130</v>
      </c>
    </row>
    <row r="14" spans="1:5" x14ac:dyDescent="0.2">
      <c r="A14" s="4" t="s">
        <v>85</v>
      </c>
      <c r="B14" s="16" t="s">
        <v>92</v>
      </c>
      <c r="C14" s="9">
        <v>136</v>
      </c>
      <c r="D14" s="9">
        <v>0</v>
      </c>
      <c r="E14" s="5">
        <v>30</v>
      </c>
    </row>
    <row r="15" spans="1:5" x14ac:dyDescent="0.2">
      <c r="A15" s="4" t="s">
        <v>85</v>
      </c>
      <c r="B15" s="16" t="s">
        <v>93</v>
      </c>
      <c r="C15" s="9">
        <v>29</v>
      </c>
      <c r="D15" s="9">
        <v>0</v>
      </c>
      <c r="E15" s="5">
        <v>0</v>
      </c>
    </row>
    <row r="16" spans="1:5" x14ac:dyDescent="0.2">
      <c r="A16" s="4" t="s">
        <v>85</v>
      </c>
      <c r="B16" s="16" t="s">
        <v>94</v>
      </c>
      <c r="C16" s="9">
        <v>0</v>
      </c>
      <c r="D16" s="9">
        <v>0</v>
      </c>
      <c r="E16" s="5">
        <v>0</v>
      </c>
    </row>
    <row r="17" spans="1:5" x14ac:dyDescent="0.2">
      <c r="A17" s="4" t="s">
        <v>86</v>
      </c>
      <c r="B17" s="16" t="s">
        <v>92</v>
      </c>
      <c r="C17" s="9">
        <v>15</v>
      </c>
      <c r="D17" s="9">
        <v>0</v>
      </c>
      <c r="E17" s="5">
        <v>10</v>
      </c>
    </row>
    <row r="18" spans="1:5" x14ac:dyDescent="0.2">
      <c r="A18" s="4" t="s">
        <v>86</v>
      </c>
      <c r="B18" s="16" t="s">
        <v>93</v>
      </c>
      <c r="C18" s="9">
        <v>59</v>
      </c>
      <c r="D18" s="9">
        <v>20</v>
      </c>
      <c r="E18" s="5">
        <v>15</v>
      </c>
    </row>
    <row r="19" spans="1:5" x14ac:dyDescent="0.2">
      <c r="A19" s="4" t="s">
        <v>86</v>
      </c>
      <c r="B19" s="16" t="s">
        <v>94</v>
      </c>
      <c r="C19" s="9">
        <v>26</v>
      </c>
      <c r="D19" s="9">
        <v>0</v>
      </c>
      <c r="E19" s="5">
        <v>0</v>
      </c>
    </row>
    <row r="20" spans="1:5" x14ac:dyDescent="0.2">
      <c r="A20" s="4" t="s">
        <v>87</v>
      </c>
      <c r="B20" s="16" t="s">
        <v>92</v>
      </c>
      <c r="C20" s="9">
        <v>208</v>
      </c>
      <c r="D20" s="9">
        <v>0</v>
      </c>
      <c r="E20" s="5">
        <v>40</v>
      </c>
    </row>
    <row r="21" spans="1:5" x14ac:dyDescent="0.2">
      <c r="A21" s="4" t="s">
        <v>87</v>
      </c>
      <c r="B21" s="16" t="s">
        <v>93</v>
      </c>
      <c r="C21" s="9">
        <v>97</v>
      </c>
      <c r="D21" s="9">
        <v>0</v>
      </c>
      <c r="E21" s="5">
        <v>5</v>
      </c>
    </row>
    <row r="22" spans="1:5" x14ac:dyDescent="0.2">
      <c r="A22" s="6" t="s">
        <v>87</v>
      </c>
      <c r="B22" s="17" t="s">
        <v>94</v>
      </c>
      <c r="C22" s="10">
        <v>396</v>
      </c>
      <c r="D22" s="10">
        <v>120</v>
      </c>
      <c r="E22" s="7">
        <v>100</v>
      </c>
    </row>
  </sheetData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A84CF-88DC-3147-9C5A-402BDD59ACC1}">
  <dimension ref="A1:G68"/>
  <sheetViews>
    <sheetView tabSelected="1" zoomScale="106" zoomScaleNormal="50" workbookViewId="0">
      <selection activeCell="H14" sqref="H14"/>
    </sheetView>
  </sheetViews>
  <sheetFormatPr baseColWidth="10" defaultRowHeight="16" x14ac:dyDescent="0.2"/>
  <cols>
    <col min="1" max="1" width="14.1640625" customWidth="1"/>
    <col min="2" max="2" width="29" customWidth="1"/>
    <col min="3" max="3" width="11.83203125" bestFit="1" customWidth="1"/>
    <col min="4" max="4" width="8" customWidth="1"/>
    <col min="5" max="5" width="8.5" customWidth="1"/>
    <col min="6" max="6" width="14" customWidth="1"/>
    <col min="7" max="7" width="13.83203125" customWidth="1"/>
  </cols>
  <sheetData>
    <row r="1" spans="1:7" x14ac:dyDescent="0.2">
      <c r="A1" s="2" t="s">
        <v>74</v>
      </c>
      <c r="B1" s="8" t="s">
        <v>0</v>
      </c>
      <c r="C1" s="8" t="s">
        <v>1</v>
      </c>
      <c r="D1" s="8" t="s">
        <v>95</v>
      </c>
      <c r="E1" s="8" t="s">
        <v>96</v>
      </c>
      <c r="F1" s="8" t="s">
        <v>97</v>
      </c>
      <c r="G1" s="3" t="s">
        <v>98</v>
      </c>
    </row>
    <row r="2" spans="1:7" x14ac:dyDescent="0.2">
      <c r="A2" s="4" t="s">
        <v>77</v>
      </c>
      <c r="B2" s="16" t="s">
        <v>99</v>
      </c>
      <c r="C2" s="9">
        <v>18</v>
      </c>
      <c r="D2" s="9">
        <v>37.979999999999997</v>
      </c>
      <c r="E2" s="9">
        <v>18</v>
      </c>
      <c r="F2" s="16" t="s">
        <v>100</v>
      </c>
      <c r="G2" s="18" t="s">
        <v>101</v>
      </c>
    </row>
    <row r="3" spans="1:7" x14ac:dyDescent="0.2">
      <c r="A3" s="4" t="s">
        <v>77</v>
      </c>
      <c r="B3" s="16" t="s">
        <v>102</v>
      </c>
      <c r="C3" s="9">
        <v>263.5</v>
      </c>
      <c r="D3" s="9">
        <v>37.979999999999997</v>
      </c>
      <c r="E3" s="9">
        <v>18</v>
      </c>
      <c r="F3" s="16" t="s">
        <v>100</v>
      </c>
      <c r="G3" s="18" t="s">
        <v>103</v>
      </c>
    </row>
    <row r="4" spans="1:7" x14ac:dyDescent="0.2">
      <c r="A4" s="4" t="s">
        <v>77</v>
      </c>
      <c r="B4" s="16" t="s">
        <v>3</v>
      </c>
      <c r="C4" s="9">
        <v>46</v>
      </c>
      <c r="D4" s="9">
        <v>37.979999999999997</v>
      </c>
      <c r="E4" s="9">
        <v>18</v>
      </c>
      <c r="F4" s="16" t="s">
        <v>100</v>
      </c>
      <c r="G4" s="18" t="s">
        <v>103</v>
      </c>
    </row>
    <row r="5" spans="1:7" x14ac:dyDescent="0.2">
      <c r="A5" s="4" t="s">
        <v>77</v>
      </c>
      <c r="B5" s="16" t="s">
        <v>104</v>
      </c>
      <c r="C5" s="9">
        <v>18</v>
      </c>
      <c r="D5" s="9">
        <v>37.979999999999997</v>
      </c>
      <c r="E5" s="9">
        <v>18</v>
      </c>
      <c r="F5" s="16" t="s">
        <v>100</v>
      </c>
      <c r="G5" s="18" t="s">
        <v>101</v>
      </c>
    </row>
    <row r="6" spans="1:7" x14ac:dyDescent="0.2">
      <c r="A6" s="4" t="s">
        <v>77</v>
      </c>
      <c r="B6" s="16" t="s">
        <v>105</v>
      </c>
      <c r="C6" s="9">
        <v>14</v>
      </c>
      <c r="D6" s="9">
        <v>37.979999999999997</v>
      </c>
      <c r="E6" s="9">
        <v>18</v>
      </c>
      <c r="F6" s="16" t="s">
        <v>100</v>
      </c>
      <c r="G6" s="18" t="s">
        <v>106</v>
      </c>
    </row>
    <row r="7" spans="1:7" x14ac:dyDescent="0.2">
      <c r="A7" s="4" t="s">
        <v>77</v>
      </c>
      <c r="B7" s="16" t="s">
        <v>107</v>
      </c>
      <c r="C7" s="9">
        <v>15</v>
      </c>
      <c r="D7" s="9">
        <v>37.979999999999997</v>
      </c>
      <c r="E7" s="9">
        <v>18</v>
      </c>
      <c r="F7" s="16" t="s">
        <v>100</v>
      </c>
      <c r="G7" s="18" t="s">
        <v>106</v>
      </c>
    </row>
    <row r="8" spans="1:7" x14ac:dyDescent="0.2">
      <c r="A8" s="4" t="s">
        <v>77</v>
      </c>
      <c r="B8" s="16" t="s">
        <v>108</v>
      </c>
      <c r="C8" s="9">
        <v>7.75</v>
      </c>
      <c r="D8" s="9">
        <v>37.979999999999997</v>
      </c>
      <c r="E8" s="9">
        <v>18</v>
      </c>
      <c r="F8" s="16" t="s">
        <v>109</v>
      </c>
      <c r="G8" s="18" t="s">
        <v>106</v>
      </c>
    </row>
    <row r="9" spans="1:7" x14ac:dyDescent="0.2">
      <c r="A9" s="4" t="s">
        <v>77</v>
      </c>
      <c r="B9" s="16" t="s">
        <v>110</v>
      </c>
      <c r="C9" s="9">
        <v>14</v>
      </c>
      <c r="D9" s="9">
        <v>37.979999999999997</v>
      </c>
      <c r="E9" s="9">
        <v>18</v>
      </c>
      <c r="F9" s="16" t="s">
        <v>100</v>
      </c>
      <c r="G9" s="18" t="s">
        <v>106</v>
      </c>
    </row>
    <row r="10" spans="1:7" x14ac:dyDescent="0.2">
      <c r="A10" s="4" t="s">
        <v>77</v>
      </c>
      <c r="B10" s="16" t="s">
        <v>111</v>
      </c>
      <c r="C10" s="9">
        <v>18</v>
      </c>
      <c r="D10" s="9">
        <v>37.979999999999997</v>
      </c>
      <c r="E10" s="9">
        <v>18</v>
      </c>
      <c r="F10" s="16" t="s">
        <v>100</v>
      </c>
      <c r="G10" s="18" t="s">
        <v>101</v>
      </c>
    </row>
    <row r="11" spans="1:7" x14ac:dyDescent="0.2">
      <c r="A11" s="4" t="s">
        <v>81</v>
      </c>
      <c r="B11" s="16" t="s">
        <v>112</v>
      </c>
      <c r="C11" s="9">
        <v>10</v>
      </c>
      <c r="D11" s="9">
        <v>22.85</v>
      </c>
      <c r="E11" s="9">
        <v>21.2</v>
      </c>
      <c r="F11" s="16" t="s">
        <v>109</v>
      </c>
      <c r="G11" s="18" t="s">
        <v>106</v>
      </c>
    </row>
    <row r="12" spans="1:7" x14ac:dyDescent="0.2">
      <c r="A12" s="4" t="s">
        <v>81</v>
      </c>
      <c r="B12" s="16" t="s">
        <v>23</v>
      </c>
      <c r="C12" s="9">
        <v>22</v>
      </c>
      <c r="D12" s="9">
        <v>22.85</v>
      </c>
      <c r="E12" s="9">
        <v>21.2</v>
      </c>
      <c r="F12" s="16" t="s">
        <v>100</v>
      </c>
      <c r="G12" s="18" t="s">
        <v>103</v>
      </c>
    </row>
    <row r="13" spans="1:7" x14ac:dyDescent="0.2">
      <c r="A13" s="4" t="s">
        <v>81</v>
      </c>
      <c r="B13" s="16" t="s">
        <v>113</v>
      </c>
      <c r="C13" s="9">
        <v>13</v>
      </c>
      <c r="D13" s="9">
        <v>22.85</v>
      </c>
      <c r="E13" s="9">
        <v>21.2</v>
      </c>
      <c r="F13" s="16" t="s">
        <v>100</v>
      </c>
      <c r="G13" s="18" t="s">
        <v>106</v>
      </c>
    </row>
    <row r="14" spans="1:7" x14ac:dyDescent="0.2">
      <c r="A14" s="4" t="s">
        <v>81</v>
      </c>
      <c r="B14" s="16" t="s">
        <v>20</v>
      </c>
      <c r="C14" s="9">
        <v>25</v>
      </c>
      <c r="D14" s="9">
        <v>22.85</v>
      </c>
      <c r="E14" s="9">
        <v>21.2</v>
      </c>
      <c r="F14" s="16" t="s">
        <v>100</v>
      </c>
      <c r="G14" s="18" t="s">
        <v>103</v>
      </c>
    </row>
    <row r="15" spans="1:7" x14ac:dyDescent="0.2">
      <c r="A15" s="4" t="s">
        <v>81</v>
      </c>
      <c r="B15" s="16" t="s">
        <v>114</v>
      </c>
      <c r="C15" s="9">
        <v>19.45</v>
      </c>
      <c r="D15" s="9">
        <v>22.85</v>
      </c>
      <c r="E15" s="9">
        <v>21.2</v>
      </c>
      <c r="F15" s="16" t="s">
        <v>100</v>
      </c>
      <c r="G15" s="18" t="s">
        <v>106</v>
      </c>
    </row>
    <row r="16" spans="1:7" x14ac:dyDescent="0.2">
      <c r="A16" s="4" t="s">
        <v>81</v>
      </c>
      <c r="B16" s="16" t="s">
        <v>25</v>
      </c>
      <c r="C16" s="9">
        <v>21.05</v>
      </c>
      <c r="D16" s="9">
        <v>22.85</v>
      </c>
      <c r="E16" s="9">
        <v>21.2</v>
      </c>
      <c r="F16" s="16" t="s">
        <v>100</v>
      </c>
      <c r="G16" s="18" t="s">
        <v>106</v>
      </c>
    </row>
    <row r="17" spans="1:7" x14ac:dyDescent="0.2">
      <c r="A17" s="4" t="s">
        <v>81</v>
      </c>
      <c r="B17" s="16" t="s">
        <v>115</v>
      </c>
      <c r="C17" s="9">
        <v>17</v>
      </c>
      <c r="D17" s="9">
        <v>22.85</v>
      </c>
      <c r="E17" s="9">
        <v>21.2</v>
      </c>
      <c r="F17" s="16" t="s">
        <v>100</v>
      </c>
      <c r="G17" s="18" t="s">
        <v>106</v>
      </c>
    </row>
    <row r="18" spans="1:7" x14ac:dyDescent="0.2">
      <c r="A18" s="4" t="s">
        <v>81</v>
      </c>
      <c r="B18" s="16" t="s">
        <v>6</v>
      </c>
      <c r="C18" s="9">
        <v>40</v>
      </c>
      <c r="D18" s="9">
        <v>22.85</v>
      </c>
      <c r="E18" s="9">
        <v>21.2</v>
      </c>
      <c r="F18" s="16" t="s">
        <v>100</v>
      </c>
      <c r="G18" s="18" t="s">
        <v>103</v>
      </c>
    </row>
    <row r="19" spans="1:7" x14ac:dyDescent="0.2">
      <c r="A19" s="4" t="s">
        <v>81</v>
      </c>
      <c r="B19" s="16" t="s">
        <v>116</v>
      </c>
      <c r="C19" s="9">
        <v>13</v>
      </c>
      <c r="D19" s="9">
        <v>22.85</v>
      </c>
      <c r="E19" s="9">
        <v>21.2</v>
      </c>
      <c r="F19" s="16" t="s">
        <v>100</v>
      </c>
      <c r="G19" s="18" t="s">
        <v>106</v>
      </c>
    </row>
    <row r="20" spans="1:7" x14ac:dyDescent="0.2">
      <c r="A20" s="4" t="s">
        <v>81</v>
      </c>
      <c r="B20" s="16" t="s">
        <v>17</v>
      </c>
      <c r="C20" s="9">
        <v>28.5</v>
      </c>
      <c r="D20" s="9">
        <v>22.85</v>
      </c>
      <c r="E20" s="9">
        <v>21.2</v>
      </c>
      <c r="F20" s="16" t="s">
        <v>100</v>
      </c>
      <c r="G20" s="18" t="s">
        <v>103</v>
      </c>
    </row>
    <row r="21" spans="1:7" x14ac:dyDescent="0.2">
      <c r="A21" s="4" t="s">
        <v>81</v>
      </c>
      <c r="B21" s="16" t="s">
        <v>4</v>
      </c>
      <c r="C21" s="9">
        <v>43.9</v>
      </c>
      <c r="D21" s="9">
        <v>22.85</v>
      </c>
      <c r="E21" s="9">
        <v>21.2</v>
      </c>
      <c r="F21" s="16" t="s">
        <v>100</v>
      </c>
      <c r="G21" s="18" t="s">
        <v>103</v>
      </c>
    </row>
    <row r="22" spans="1:7" x14ac:dyDescent="0.2">
      <c r="A22" s="4" t="s">
        <v>82</v>
      </c>
      <c r="B22" s="16" t="s">
        <v>117</v>
      </c>
      <c r="C22" s="9">
        <v>12.75</v>
      </c>
      <c r="D22" s="9">
        <v>25.16</v>
      </c>
      <c r="E22" s="9">
        <v>16.25</v>
      </c>
      <c r="F22" s="16" t="s">
        <v>100</v>
      </c>
      <c r="G22" s="18" t="s">
        <v>106</v>
      </c>
    </row>
    <row r="23" spans="1:7" x14ac:dyDescent="0.2">
      <c r="A23" s="4" t="s">
        <v>82</v>
      </c>
      <c r="B23" s="16" t="s">
        <v>14</v>
      </c>
      <c r="C23" s="9">
        <v>31.23</v>
      </c>
      <c r="D23" s="9">
        <v>25.16</v>
      </c>
      <c r="E23" s="9">
        <v>16.25</v>
      </c>
      <c r="F23" s="16" t="s">
        <v>100</v>
      </c>
      <c r="G23" s="18" t="s">
        <v>103</v>
      </c>
    </row>
    <row r="24" spans="1:7" x14ac:dyDescent="0.2">
      <c r="A24" s="4" t="s">
        <v>82</v>
      </c>
      <c r="B24" s="16" t="s">
        <v>28</v>
      </c>
      <c r="C24" s="9">
        <v>20</v>
      </c>
      <c r="D24" s="9">
        <v>25.16</v>
      </c>
      <c r="E24" s="9">
        <v>16.25</v>
      </c>
      <c r="F24" s="16" t="s">
        <v>100</v>
      </c>
      <c r="G24" s="18" t="s">
        <v>103</v>
      </c>
    </row>
    <row r="25" spans="1:7" x14ac:dyDescent="0.2">
      <c r="A25" s="4" t="s">
        <v>82</v>
      </c>
      <c r="B25" s="16" t="s">
        <v>118</v>
      </c>
      <c r="C25" s="9">
        <v>14</v>
      </c>
      <c r="D25" s="9">
        <v>25.16</v>
      </c>
      <c r="E25" s="9">
        <v>16.25</v>
      </c>
      <c r="F25" s="16" t="s">
        <v>100</v>
      </c>
      <c r="G25" s="18" t="s">
        <v>106</v>
      </c>
    </row>
    <row r="26" spans="1:7" x14ac:dyDescent="0.2">
      <c r="A26" s="4" t="s">
        <v>82</v>
      </c>
      <c r="B26" s="16" t="s">
        <v>119</v>
      </c>
      <c r="C26" s="9">
        <v>17.45</v>
      </c>
      <c r="D26" s="9">
        <v>25.16</v>
      </c>
      <c r="E26" s="9">
        <v>16.25</v>
      </c>
      <c r="F26" s="16" t="s">
        <v>100</v>
      </c>
      <c r="G26" s="18" t="s">
        <v>103</v>
      </c>
    </row>
    <row r="27" spans="1:7" x14ac:dyDescent="0.2">
      <c r="A27" s="4" t="s">
        <v>82</v>
      </c>
      <c r="B27" s="16" t="s">
        <v>5</v>
      </c>
      <c r="C27" s="9">
        <v>43.9</v>
      </c>
      <c r="D27" s="9">
        <v>25.16</v>
      </c>
      <c r="E27" s="9">
        <v>16.25</v>
      </c>
      <c r="F27" s="16" t="s">
        <v>100</v>
      </c>
      <c r="G27" s="18" t="s">
        <v>103</v>
      </c>
    </row>
    <row r="28" spans="1:7" x14ac:dyDescent="0.2">
      <c r="A28" s="4" t="s">
        <v>82</v>
      </c>
      <c r="B28" s="16" t="s">
        <v>120</v>
      </c>
      <c r="C28" s="9">
        <v>12.5</v>
      </c>
      <c r="D28" s="9">
        <v>25.16</v>
      </c>
      <c r="E28" s="9">
        <v>16.25</v>
      </c>
      <c r="F28" s="16" t="s">
        <v>100</v>
      </c>
      <c r="G28" s="18" t="s">
        <v>106</v>
      </c>
    </row>
    <row r="29" spans="1:7" x14ac:dyDescent="0.2">
      <c r="A29" s="4" t="s">
        <v>82</v>
      </c>
      <c r="B29" s="16" t="s">
        <v>121</v>
      </c>
      <c r="C29" s="9">
        <v>81</v>
      </c>
      <c r="D29" s="9">
        <v>25.16</v>
      </c>
      <c r="E29" s="9">
        <v>16.25</v>
      </c>
      <c r="F29" s="16" t="s">
        <v>100</v>
      </c>
      <c r="G29" s="18" t="s">
        <v>103</v>
      </c>
    </row>
    <row r="30" spans="1:7" x14ac:dyDescent="0.2">
      <c r="A30" s="4" t="s">
        <v>82</v>
      </c>
      <c r="B30" s="16" t="s">
        <v>122</v>
      </c>
      <c r="C30" s="9">
        <v>10</v>
      </c>
      <c r="D30" s="9">
        <v>25.16</v>
      </c>
      <c r="E30" s="9">
        <v>16.25</v>
      </c>
      <c r="F30" s="16" t="s">
        <v>100</v>
      </c>
      <c r="G30" s="18" t="s">
        <v>106</v>
      </c>
    </row>
    <row r="31" spans="1:7" x14ac:dyDescent="0.2">
      <c r="A31" s="4" t="s">
        <v>82</v>
      </c>
      <c r="B31" s="16" t="s">
        <v>2</v>
      </c>
      <c r="C31" s="9">
        <v>49.3</v>
      </c>
      <c r="D31" s="9">
        <v>25.16</v>
      </c>
      <c r="E31" s="9">
        <v>16.25</v>
      </c>
      <c r="F31" s="16" t="s">
        <v>100</v>
      </c>
      <c r="G31" s="18" t="s">
        <v>103</v>
      </c>
    </row>
    <row r="32" spans="1:7" x14ac:dyDescent="0.2">
      <c r="A32" s="4" t="s">
        <v>82</v>
      </c>
      <c r="B32" s="16" t="s">
        <v>123</v>
      </c>
      <c r="C32" s="9">
        <v>9.1999999999999993</v>
      </c>
      <c r="D32" s="9">
        <v>25.16</v>
      </c>
      <c r="E32" s="9">
        <v>16.25</v>
      </c>
      <c r="F32" s="16" t="s">
        <v>124</v>
      </c>
      <c r="G32" s="18" t="s">
        <v>106</v>
      </c>
    </row>
    <row r="33" spans="1:7" x14ac:dyDescent="0.2">
      <c r="A33" s="4" t="s">
        <v>82</v>
      </c>
      <c r="B33" s="16" t="s">
        <v>125</v>
      </c>
      <c r="C33" s="9">
        <v>16.25</v>
      </c>
      <c r="D33" s="9">
        <v>25.16</v>
      </c>
      <c r="E33" s="9">
        <v>16.25</v>
      </c>
      <c r="F33" s="16" t="s">
        <v>100</v>
      </c>
      <c r="G33" s="18" t="s">
        <v>101</v>
      </c>
    </row>
    <row r="34" spans="1:7" x14ac:dyDescent="0.2">
      <c r="A34" s="4" t="s">
        <v>82</v>
      </c>
      <c r="B34" s="16" t="s">
        <v>126</v>
      </c>
      <c r="C34" s="9">
        <v>9.5</v>
      </c>
      <c r="D34" s="9">
        <v>25.16</v>
      </c>
      <c r="E34" s="9">
        <v>16.25</v>
      </c>
      <c r="F34" s="16" t="s">
        <v>100</v>
      </c>
      <c r="G34" s="18" t="s">
        <v>106</v>
      </c>
    </row>
    <row r="35" spans="1:7" x14ac:dyDescent="0.2">
      <c r="A35" s="4" t="s">
        <v>83</v>
      </c>
      <c r="B35" s="16" t="s">
        <v>11</v>
      </c>
      <c r="C35" s="9">
        <v>34</v>
      </c>
      <c r="D35" s="9">
        <v>28.73</v>
      </c>
      <c r="E35" s="9">
        <v>33</v>
      </c>
      <c r="F35" s="16" t="s">
        <v>100</v>
      </c>
      <c r="G35" s="18" t="s">
        <v>103</v>
      </c>
    </row>
    <row r="36" spans="1:7" x14ac:dyDescent="0.2">
      <c r="A36" s="4" t="s">
        <v>83</v>
      </c>
      <c r="B36" s="16" t="s">
        <v>24</v>
      </c>
      <c r="C36" s="9">
        <v>21.5</v>
      </c>
      <c r="D36" s="9">
        <v>28.73</v>
      </c>
      <c r="E36" s="9">
        <v>33</v>
      </c>
      <c r="F36" s="16" t="s">
        <v>100</v>
      </c>
      <c r="G36" s="18" t="s">
        <v>106</v>
      </c>
    </row>
    <row r="37" spans="1:7" x14ac:dyDescent="0.2">
      <c r="A37" s="4" t="s">
        <v>83</v>
      </c>
      <c r="B37" s="16" t="s">
        <v>127</v>
      </c>
      <c r="C37" s="9">
        <v>2.5</v>
      </c>
      <c r="D37" s="9">
        <v>28.73</v>
      </c>
      <c r="E37" s="9">
        <v>33</v>
      </c>
      <c r="F37" s="16" t="s">
        <v>109</v>
      </c>
      <c r="G37" s="18" t="s">
        <v>106</v>
      </c>
    </row>
    <row r="38" spans="1:7" x14ac:dyDescent="0.2">
      <c r="A38" s="4" t="s">
        <v>83</v>
      </c>
      <c r="B38" s="16" t="s">
        <v>128</v>
      </c>
      <c r="C38" s="9">
        <v>12.5</v>
      </c>
      <c r="D38" s="9">
        <v>28.73</v>
      </c>
      <c r="E38" s="9">
        <v>33</v>
      </c>
      <c r="F38" s="16" t="s">
        <v>100</v>
      </c>
      <c r="G38" s="18" t="s">
        <v>106</v>
      </c>
    </row>
    <row r="39" spans="1:7" x14ac:dyDescent="0.2">
      <c r="A39" s="4" t="s">
        <v>83</v>
      </c>
      <c r="B39" s="16" t="s">
        <v>9</v>
      </c>
      <c r="C39" s="9">
        <v>36</v>
      </c>
      <c r="D39" s="9">
        <v>28.73</v>
      </c>
      <c r="E39" s="9">
        <v>33</v>
      </c>
      <c r="F39" s="16" t="s">
        <v>100</v>
      </c>
      <c r="G39" s="18" t="s">
        <v>103</v>
      </c>
    </row>
    <row r="40" spans="1:7" x14ac:dyDescent="0.2">
      <c r="A40" s="4" t="s">
        <v>83</v>
      </c>
      <c r="B40" s="16" t="s">
        <v>13</v>
      </c>
      <c r="C40" s="9">
        <v>32</v>
      </c>
      <c r="D40" s="9">
        <v>28.73</v>
      </c>
      <c r="E40" s="9">
        <v>33</v>
      </c>
      <c r="F40" s="16" t="s">
        <v>100</v>
      </c>
      <c r="G40" s="18" t="s">
        <v>106</v>
      </c>
    </row>
    <row r="41" spans="1:7" x14ac:dyDescent="0.2">
      <c r="A41" s="4" t="s">
        <v>83</v>
      </c>
      <c r="B41" s="16" t="s">
        <v>10</v>
      </c>
      <c r="C41" s="9">
        <v>34.799999999999997</v>
      </c>
      <c r="D41" s="9">
        <v>28.73</v>
      </c>
      <c r="E41" s="9">
        <v>33</v>
      </c>
      <c r="F41" s="16" t="s">
        <v>100</v>
      </c>
      <c r="G41" s="18" t="s">
        <v>103</v>
      </c>
    </row>
    <row r="42" spans="1:7" x14ac:dyDescent="0.2">
      <c r="A42" s="4" t="s">
        <v>83</v>
      </c>
      <c r="B42" s="16" t="s">
        <v>26</v>
      </c>
      <c r="C42" s="9">
        <v>21</v>
      </c>
      <c r="D42" s="9">
        <v>28.73</v>
      </c>
      <c r="E42" s="9">
        <v>33</v>
      </c>
      <c r="F42" s="16" t="s">
        <v>100</v>
      </c>
      <c r="G42" s="18" t="s">
        <v>106</v>
      </c>
    </row>
    <row r="43" spans="1:7" x14ac:dyDescent="0.2">
      <c r="A43" s="4" t="s">
        <v>83</v>
      </c>
      <c r="B43" s="16" t="s">
        <v>8</v>
      </c>
      <c r="C43" s="9">
        <v>38</v>
      </c>
      <c r="D43" s="9">
        <v>28.73</v>
      </c>
      <c r="E43" s="9">
        <v>33</v>
      </c>
      <c r="F43" s="16" t="s">
        <v>100</v>
      </c>
      <c r="G43" s="18" t="s">
        <v>103</v>
      </c>
    </row>
    <row r="44" spans="1:7" x14ac:dyDescent="0.2">
      <c r="A44" s="4" t="s">
        <v>83</v>
      </c>
      <c r="B44" s="16" t="s">
        <v>129</v>
      </c>
      <c r="C44" s="9">
        <v>55</v>
      </c>
      <c r="D44" s="9">
        <v>28.73</v>
      </c>
      <c r="E44" s="9">
        <v>33</v>
      </c>
      <c r="F44" s="16" t="s">
        <v>100</v>
      </c>
      <c r="G44" s="18" t="s">
        <v>103</v>
      </c>
    </row>
    <row r="45" spans="1:7" x14ac:dyDescent="0.2">
      <c r="A45" s="4" t="s">
        <v>84</v>
      </c>
      <c r="B45" s="16" t="s">
        <v>130</v>
      </c>
      <c r="C45" s="9">
        <v>7</v>
      </c>
      <c r="D45" s="9">
        <v>20.25</v>
      </c>
      <c r="E45" s="9">
        <v>19.5</v>
      </c>
      <c r="F45" s="16" t="s">
        <v>109</v>
      </c>
      <c r="G45" s="18" t="s">
        <v>106</v>
      </c>
    </row>
    <row r="46" spans="1:7" x14ac:dyDescent="0.2">
      <c r="A46" s="4" t="s">
        <v>84</v>
      </c>
      <c r="B46" s="16" t="s">
        <v>7</v>
      </c>
      <c r="C46" s="9">
        <v>38</v>
      </c>
      <c r="D46" s="9">
        <v>20.25</v>
      </c>
      <c r="E46" s="9">
        <v>19.5</v>
      </c>
      <c r="F46" s="16" t="s">
        <v>100</v>
      </c>
      <c r="G46" s="18" t="s">
        <v>103</v>
      </c>
    </row>
    <row r="47" spans="1:7" x14ac:dyDescent="0.2">
      <c r="A47" s="4" t="s">
        <v>84</v>
      </c>
      <c r="B47" s="16" t="s">
        <v>27</v>
      </c>
      <c r="C47" s="9">
        <v>21</v>
      </c>
      <c r="D47" s="9">
        <v>20.25</v>
      </c>
      <c r="E47" s="9">
        <v>19.5</v>
      </c>
      <c r="F47" s="16" t="s">
        <v>100</v>
      </c>
      <c r="G47" s="18" t="s">
        <v>103</v>
      </c>
    </row>
    <row r="48" spans="1:7" x14ac:dyDescent="0.2">
      <c r="A48" s="4" t="s">
        <v>84</v>
      </c>
      <c r="B48" s="16" t="s">
        <v>131</v>
      </c>
      <c r="C48" s="9">
        <v>19.5</v>
      </c>
      <c r="D48" s="9">
        <v>20.25</v>
      </c>
      <c r="E48" s="9">
        <v>19.5</v>
      </c>
      <c r="F48" s="16" t="s">
        <v>100</v>
      </c>
      <c r="G48" s="18" t="s">
        <v>101</v>
      </c>
    </row>
    <row r="49" spans="1:7" x14ac:dyDescent="0.2">
      <c r="A49" s="4" t="s">
        <v>84</v>
      </c>
      <c r="B49" s="16" t="s">
        <v>132</v>
      </c>
      <c r="C49" s="9">
        <v>9</v>
      </c>
      <c r="D49" s="9">
        <v>20.25</v>
      </c>
      <c r="E49" s="9">
        <v>19.5</v>
      </c>
      <c r="F49" s="16" t="s">
        <v>100</v>
      </c>
      <c r="G49" s="18" t="s">
        <v>106</v>
      </c>
    </row>
    <row r="50" spans="1:7" x14ac:dyDescent="0.2">
      <c r="A50" s="4" t="s">
        <v>84</v>
      </c>
      <c r="B50" s="16" t="s">
        <v>12</v>
      </c>
      <c r="C50" s="9">
        <v>33.25</v>
      </c>
      <c r="D50" s="9">
        <v>20.25</v>
      </c>
      <c r="E50" s="9">
        <v>19.5</v>
      </c>
      <c r="F50" s="16" t="s">
        <v>100</v>
      </c>
      <c r="G50" s="18" t="s">
        <v>103</v>
      </c>
    </row>
    <row r="51" spans="1:7" x14ac:dyDescent="0.2">
      <c r="A51" s="4" t="s">
        <v>85</v>
      </c>
      <c r="B51" s="16" t="s">
        <v>21</v>
      </c>
      <c r="C51" s="9">
        <v>24</v>
      </c>
      <c r="D51" s="9">
        <v>54.01</v>
      </c>
      <c r="E51" s="9">
        <v>35.9</v>
      </c>
      <c r="F51" s="16" t="s">
        <v>100</v>
      </c>
      <c r="G51" s="18" t="s">
        <v>106</v>
      </c>
    </row>
    <row r="52" spans="1:7" x14ac:dyDescent="0.2">
      <c r="A52" s="4" t="s">
        <v>85</v>
      </c>
      <c r="B52" s="16" t="s">
        <v>133</v>
      </c>
      <c r="C52" s="9">
        <v>7.45</v>
      </c>
      <c r="D52" s="9">
        <v>54.01</v>
      </c>
      <c r="E52" s="9">
        <v>35.9</v>
      </c>
      <c r="F52" s="16" t="s">
        <v>124</v>
      </c>
      <c r="G52" s="18" t="s">
        <v>106</v>
      </c>
    </row>
    <row r="53" spans="1:7" x14ac:dyDescent="0.2">
      <c r="A53" s="4" t="s">
        <v>86</v>
      </c>
      <c r="B53" s="16" t="s">
        <v>134</v>
      </c>
      <c r="C53" s="9">
        <v>10</v>
      </c>
      <c r="D53" s="9">
        <v>32.369999999999997</v>
      </c>
      <c r="E53" s="9">
        <v>30</v>
      </c>
      <c r="F53" s="16" t="s">
        <v>109</v>
      </c>
      <c r="G53" s="18" t="s">
        <v>106</v>
      </c>
    </row>
    <row r="54" spans="1:7" x14ac:dyDescent="0.2">
      <c r="A54" s="4" t="s">
        <v>86</v>
      </c>
      <c r="B54" s="16" t="s">
        <v>135</v>
      </c>
      <c r="C54" s="9">
        <v>53</v>
      </c>
      <c r="D54" s="9">
        <v>32.369999999999997</v>
      </c>
      <c r="E54" s="9">
        <v>30</v>
      </c>
      <c r="F54" s="16" t="s">
        <v>100</v>
      </c>
      <c r="G54" s="18" t="s">
        <v>103</v>
      </c>
    </row>
    <row r="55" spans="1:7" x14ac:dyDescent="0.2">
      <c r="A55" s="4" t="s">
        <v>86</v>
      </c>
      <c r="B55" s="16" t="s">
        <v>22</v>
      </c>
      <c r="C55" s="9">
        <v>23.25</v>
      </c>
      <c r="D55" s="9">
        <v>32.369999999999997</v>
      </c>
      <c r="E55" s="9">
        <v>30</v>
      </c>
      <c r="F55" s="16" t="s">
        <v>100</v>
      </c>
      <c r="G55" s="18" t="s">
        <v>106</v>
      </c>
    </row>
    <row r="56" spans="1:7" x14ac:dyDescent="0.2">
      <c r="A56" s="4" t="s">
        <v>86</v>
      </c>
      <c r="B56" s="16" t="s">
        <v>16</v>
      </c>
      <c r="C56" s="9">
        <v>30</v>
      </c>
      <c r="D56" s="9">
        <v>32.369999999999997</v>
      </c>
      <c r="E56" s="9">
        <v>30</v>
      </c>
      <c r="F56" s="16" t="s">
        <v>100</v>
      </c>
      <c r="G56" s="18" t="s">
        <v>101</v>
      </c>
    </row>
    <row r="57" spans="1:7" x14ac:dyDescent="0.2">
      <c r="A57" s="4" t="s">
        <v>87</v>
      </c>
      <c r="B57" s="16" t="s">
        <v>136</v>
      </c>
      <c r="C57" s="9">
        <v>18.399999999999999</v>
      </c>
      <c r="D57" s="9">
        <v>20.68</v>
      </c>
      <c r="E57" s="9">
        <v>16.7</v>
      </c>
      <c r="F57" s="16" t="s">
        <v>100</v>
      </c>
      <c r="G57" s="18" t="s">
        <v>103</v>
      </c>
    </row>
    <row r="58" spans="1:7" x14ac:dyDescent="0.2">
      <c r="A58" s="4" t="s">
        <v>87</v>
      </c>
      <c r="B58" s="16" t="s">
        <v>137</v>
      </c>
      <c r="C58" s="9">
        <v>62.5</v>
      </c>
      <c r="D58" s="9">
        <v>20.68</v>
      </c>
      <c r="E58" s="9">
        <v>16.7</v>
      </c>
      <c r="F58" s="16" t="s">
        <v>100</v>
      </c>
      <c r="G58" s="18" t="s">
        <v>103</v>
      </c>
    </row>
    <row r="59" spans="1:7" x14ac:dyDescent="0.2">
      <c r="A59" s="4" t="s">
        <v>87</v>
      </c>
      <c r="B59" s="16" t="s">
        <v>138</v>
      </c>
      <c r="C59" s="9">
        <v>13.25</v>
      </c>
      <c r="D59" s="9">
        <v>20.68</v>
      </c>
      <c r="E59" s="9">
        <v>16.7</v>
      </c>
      <c r="F59" s="16" t="s">
        <v>100</v>
      </c>
      <c r="G59" s="18" t="s">
        <v>106</v>
      </c>
    </row>
    <row r="60" spans="1:7" x14ac:dyDescent="0.2">
      <c r="A60" s="4" t="s">
        <v>87</v>
      </c>
      <c r="B60" s="16" t="s">
        <v>18</v>
      </c>
      <c r="C60" s="9">
        <v>26</v>
      </c>
      <c r="D60" s="9">
        <v>20.68</v>
      </c>
      <c r="E60" s="9">
        <v>16.7</v>
      </c>
      <c r="F60" s="16" t="s">
        <v>100</v>
      </c>
      <c r="G60" s="18" t="s">
        <v>103</v>
      </c>
    </row>
    <row r="61" spans="1:7" x14ac:dyDescent="0.2">
      <c r="A61" s="4" t="s">
        <v>87</v>
      </c>
      <c r="B61" s="16" t="s">
        <v>15</v>
      </c>
      <c r="C61" s="9">
        <v>31</v>
      </c>
      <c r="D61" s="9">
        <v>20.68</v>
      </c>
      <c r="E61" s="9">
        <v>16.7</v>
      </c>
      <c r="F61" s="16" t="s">
        <v>100</v>
      </c>
      <c r="G61" s="18" t="s">
        <v>103</v>
      </c>
    </row>
    <row r="62" spans="1:7" x14ac:dyDescent="0.2">
      <c r="A62" s="4" t="s">
        <v>87</v>
      </c>
      <c r="B62" s="16" t="s">
        <v>139</v>
      </c>
      <c r="C62" s="9">
        <v>19</v>
      </c>
      <c r="D62" s="9">
        <v>20.68</v>
      </c>
      <c r="E62" s="9">
        <v>16.7</v>
      </c>
      <c r="F62" s="16" t="s">
        <v>100</v>
      </c>
      <c r="G62" s="18" t="s">
        <v>103</v>
      </c>
    </row>
    <row r="63" spans="1:7" x14ac:dyDescent="0.2">
      <c r="A63" s="4" t="s">
        <v>87</v>
      </c>
      <c r="B63" s="16" t="s">
        <v>140</v>
      </c>
      <c r="C63" s="9">
        <v>9.65</v>
      </c>
      <c r="D63" s="9">
        <v>20.68</v>
      </c>
      <c r="E63" s="9">
        <v>16.7</v>
      </c>
      <c r="F63" s="16" t="s">
        <v>100</v>
      </c>
      <c r="G63" s="18" t="s">
        <v>106</v>
      </c>
    </row>
    <row r="64" spans="1:7" x14ac:dyDescent="0.2">
      <c r="A64" s="4" t="s">
        <v>87</v>
      </c>
      <c r="B64" s="16" t="s">
        <v>141</v>
      </c>
      <c r="C64" s="9">
        <v>6</v>
      </c>
      <c r="D64" s="9">
        <v>20.68</v>
      </c>
      <c r="E64" s="9">
        <v>16.7</v>
      </c>
      <c r="F64" s="16" t="s">
        <v>109</v>
      </c>
      <c r="G64" s="18" t="s">
        <v>106</v>
      </c>
    </row>
    <row r="65" spans="1:7" x14ac:dyDescent="0.2">
      <c r="A65" s="4" t="s">
        <v>87</v>
      </c>
      <c r="B65" s="16" t="s">
        <v>19</v>
      </c>
      <c r="C65" s="9">
        <v>25.89</v>
      </c>
      <c r="D65" s="9">
        <v>20.68</v>
      </c>
      <c r="E65" s="9">
        <v>16.7</v>
      </c>
      <c r="F65" s="16" t="s">
        <v>100</v>
      </c>
      <c r="G65" s="18" t="s">
        <v>103</v>
      </c>
    </row>
    <row r="66" spans="1:7" x14ac:dyDescent="0.2">
      <c r="A66" s="4" t="s">
        <v>87</v>
      </c>
      <c r="B66" s="16" t="s">
        <v>142</v>
      </c>
      <c r="C66" s="9">
        <v>15</v>
      </c>
      <c r="D66" s="9">
        <v>20.68</v>
      </c>
      <c r="E66" s="9">
        <v>16.7</v>
      </c>
      <c r="F66" s="16" t="s">
        <v>100</v>
      </c>
      <c r="G66" s="18" t="s">
        <v>106</v>
      </c>
    </row>
    <row r="67" spans="1:7" x14ac:dyDescent="0.2">
      <c r="A67" s="4" t="s">
        <v>87</v>
      </c>
      <c r="B67" s="16" t="s">
        <v>143</v>
      </c>
      <c r="C67" s="9">
        <v>9.5</v>
      </c>
      <c r="D67" s="9">
        <v>20.68</v>
      </c>
      <c r="E67" s="9">
        <v>16.7</v>
      </c>
      <c r="F67" s="16" t="s">
        <v>100</v>
      </c>
      <c r="G67" s="18" t="s">
        <v>106</v>
      </c>
    </row>
    <row r="68" spans="1:7" x14ac:dyDescent="0.2">
      <c r="A68" s="6" t="s">
        <v>87</v>
      </c>
      <c r="B68" s="17" t="s">
        <v>144</v>
      </c>
      <c r="C68" s="10">
        <v>12</v>
      </c>
      <c r="D68" s="10">
        <v>20.68</v>
      </c>
      <c r="E68" s="10">
        <v>16.7</v>
      </c>
      <c r="F68" s="17" t="s">
        <v>100</v>
      </c>
      <c r="G68" s="19" t="s">
        <v>106</v>
      </c>
    </row>
  </sheetData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EBAAD-00D6-9448-ADCC-8984F27EE6DD}">
  <dimension ref="A1:J10"/>
  <sheetViews>
    <sheetView workbookViewId="0">
      <selection activeCell="A10" sqref="A10"/>
    </sheetView>
  </sheetViews>
  <sheetFormatPr baseColWidth="10" defaultRowHeight="16" x14ac:dyDescent="0.2"/>
  <cols>
    <col min="1" max="1" width="21.33203125" bestFit="1" customWidth="1"/>
    <col min="2" max="2" width="21" bestFit="1" customWidth="1"/>
    <col min="3" max="3" width="36.5" bestFit="1" customWidth="1"/>
    <col min="4" max="4" width="17.5" customWidth="1"/>
    <col min="5" max="5" width="16.6640625" customWidth="1"/>
    <col min="6" max="6" width="17.1640625" customWidth="1"/>
    <col min="7" max="7" width="15.6640625" customWidth="1"/>
    <col min="8" max="8" width="22.83203125" bestFit="1" customWidth="1"/>
    <col min="9" max="9" width="31.6640625" customWidth="1"/>
    <col min="10" max="10" width="25.83203125" bestFit="1" customWidth="1"/>
  </cols>
  <sheetData>
    <row r="1" spans="1:10" x14ac:dyDescent="0.2">
      <c r="A1" s="2" t="s">
        <v>43</v>
      </c>
      <c r="B1" s="8" t="s">
        <v>44</v>
      </c>
      <c r="C1" s="8" t="s">
        <v>145</v>
      </c>
      <c r="D1" s="8" t="s">
        <v>146</v>
      </c>
      <c r="E1" s="8" t="s">
        <v>31</v>
      </c>
      <c r="F1" s="8" t="s">
        <v>147</v>
      </c>
      <c r="G1" s="8" t="s">
        <v>148</v>
      </c>
      <c r="H1" s="8" t="s">
        <v>149</v>
      </c>
      <c r="I1" s="8" t="s">
        <v>150</v>
      </c>
      <c r="J1" s="3" t="s">
        <v>151</v>
      </c>
    </row>
    <row r="2" spans="1:10" x14ac:dyDescent="0.2">
      <c r="A2" s="4" t="s">
        <v>60</v>
      </c>
      <c r="B2" s="16" t="s">
        <v>49</v>
      </c>
      <c r="C2" s="9">
        <v>250187.45</v>
      </c>
      <c r="D2" s="9">
        <v>156</v>
      </c>
      <c r="E2" s="9">
        <v>420</v>
      </c>
      <c r="F2" s="9">
        <v>595.67999999999995</v>
      </c>
      <c r="G2" s="9">
        <v>1603.77</v>
      </c>
      <c r="H2" s="9">
        <v>17296.599999999999</v>
      </c>
      <c r="I2" s="9">
        <v>232890.85</v>
      </c>
      <c r="J2" s="5">
        <v>6.91</v>
      </c>
    </row>
    <row r="3" spans="1:10" x14ac:dyDescent="0.2">
      <c r="A3" s="4" t="s">
        <v>52</v>
      </c>
      <c r="B3" s="16" t="s">
        <v>49</v>
      </c>
      <c r="C3" s="9">
        <v>213051.3</v>
      </c>
      <c r="D3" s="9">
        <v>127</v>
      </c>
      <c r="E3" s="9">
        <v>321</v>
      </c>
      <c r="F3" s="9">
        <v>663.71</v>
      </c>
      <c r="G3" s="9">
        <v>1677.57</v>
      </c>
      <c r="H3" s="9">
        <v>10238.459999999999</v>
      </c>
      <c r="I3" s="9">
        <v>202812.84</v>
      </c>
      <c r="J3" s="5">
        <v>4.8099999999999996</v>
      </c>
    </row>
    <row r="4" spans="1:10" x14ac:dyDescent="0.2">
      <c r="A4" s="4" t="s">
        <v>59</v>
      </c>
      <c r="B4" s="16" t="s">
        <v>49</v>
      </c>
      <c r="C4" s="9">
        <v>202143.71</v>
      </c>
      <c r="D4" s="9">
        <v>123</v>
      </c>
      <c r="E4" s="9">
        <v>345</v>
      </c>
      <c r="F4" s="9">
        <v>585.91999999999996</v>
      </c>
      <c r="G4" s="9">
        <v>1643.44</v>
      </c>
      <c r="H4" s="9">
        <v>10036.11</v>
      </c>
      <c r="I4" s="9">
        <v>192107.6</v>
      </c>
      <c r="J4" s="5">
        <v>4.96</v>
      </c>
    </row>
    <row r="5" spans="1:10" x14ac:dyDescent="0.2">
      <c r="A5" s="4" t="s">
        <v>53</v>
      </c>
      <c r="B5" s="16" t="s">
        <v>54</v>
      </c>
      <c r="C5" s="9">
        <v>177749.26</v>
      </c>
      <c r="D5" s="9">
        <v>96</v>
      </c>
      <c r="E5" s="9">
        <v>241</v>
      </c>
      <c r="F5" s="9">
        <v>737.55</v>
      </c>
      <c r="G5" s="9">
        <v>1851.55</v>
      </c>
      <c r="H5" s="9">
        <v>11211.51</v>
      </c>
      <c r="I5" s="9">
        <v>166537.76</v>
      </c>
      <c r="J5" s="5">
        <v>6.31</v>
      </c>
    </row>
    <row r="6" spans="1:10" x14ac:dyDescent="0.2">
      <c r="A6" s="4" t="s">
        <v>57</v>
      </c>
      <c r="B6" s="16" t="s">
        <v>58</v>
      </c>
      <c r="C6" s="9">
        <v>133301.03</v>
      </c>
      <c r="D6" s="9">
        <v>104</v>
      </c>
      <c r="E6" s="9">
        <v>260</v>
      </c>
      <c r="F6" s="9">
        <v>512.70000000000005</v>
      </c>
      <c r="G6" s="9">
        <v>1281.74</v>
      </c>
      <c r="H6" s="9">
        <v>6438.75</v>
      </c>
      <c r="I6" s="9">
        <v>126862.28</v>
      </c>
      <c r="J6" s="5">
        <v>4.83</v>
      </c>
    </row>
    <row r="7" spans="1:10" x14ac:dyDescent="0.2">
      <c r="A7" s="4" t="s">
        <v>56</v>
      </c>
      <c r="B7" s="16" t="s">
        <v>49</v>
      </c>
      <c r="C7" s="9">
        <v>141295.99</v>
      </c>
      <c r="D7" s="9">
        <v>72</v>
      </c>
      <c r="E7" s="9">
        <v>176</v>
      </c>
      <c r="F7" s="9">
        <v>802.82</v>
      </c>
      <c r="G7" s="9">
        <v>1962.44</v>
      </c>
      <c r="H7" s="9">
        <v>16727.759999999998</v>
      </c>
      <c r="I7" s="9">
        <v>124568.23</v>
      </c>
      <c r="J7" s="5">
        <v>11.84</v>
      </c>
    </row>
    <row r="8" spans="1:10" x14ac:dyDescent="0.2">
      <c r="A8" s="4" t="s">
        <v>48</v>
      </c>
      <c r="B8" s="16" t="s">
        <v>49</v>
      </c>
      <c r="C8" s="9">
        <v>82964</v>
      </c>
      <c r="D8" s="9">
        <v>43</v>
      </c>
      <c r="E8" s="9">
        <v>107</v>
      </c>
      <c r="F8" s="9">
        <v>775.36</v>
      </c>
      <c r="G8" s="9">
        <v>1929.4</v>
      </c>
      <c r="H8" s="9">
        <v>5655.93</v>
      </c>
      <c r="I8" s="9">
        <v>77308.070000000007</v>
      </c>
      <c r="J8" s="5">
        <v>6.82</v>
      </c>
    </row>
    <row r="9" spans="1:10" x14ac:dyDescent="0.2">
      <c r="A9" s="4" t="s">
        <v>55</v>
      </c>
      <c r="B9" s="16" t="s">
        <v>49</v>
      </c>
      <c r="C9" s="9">
        <v>78198.100000000006</v>
      </c>
      <c r="D9" s="9">
        <v>67</v>
      </c>
      <c r="E9" s="9">
        <v>168</v>
      </c>
      <c r="F9" s="9">
        <v>465.46</v>
      </c>
      <c r="G9" s="9">
        <v>1167.1400000000001</v>
      </c>
      <c r="H9" s="9">
        <v>4284.97</v>
      </c>
      <c r="I9" s="9">
        <v>73913.13</v>
      </c>
      <c r="J9" s="5">
        <v>5.48</v>
      </c>
    </row>
    <row r="10" spans="1:10" x14ac:dyDescent="0.2">
      <c r="A10" s="6" t="s">
        <v>50</v>
      </c>
      <c r="B10" s="17" t="s">
        <v>51</v>
      </c>
      <c r="C10" s="10">
        <v>75567.75</v>
      </c>
      <c r="D10" s="10">
        <v>42</v>
      </c>
      <c r="E10" s="10">
        <v>117</v>
      </c>
      <c r="F10" s="10">
        <v>645.88</v>
      </c>
      <c r="G10" s="10">
        <v>1799.23</v>
      </c>
      <c r="H10" s="10">
        <v>6775.47</v>
      </c>
      <c r="I10" s="10">
        <v>68792.28</v>
      </c>
      <c r="J10" s="7">
        <v>8.9700000000000006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0 F A A B Q S w M E F A A A C A g A D q g o V 7 B O R o + k A A A A 9 g A A A B I A A A B D b 2 5 m a W c v U G F j a 2 F n Z S 5 4 b W y F j 7 E O g j A Y h F + F d K c t 1 c G Q n z K 4 S m J C N K 4 N V G i E H 0 O L 5 d 0 c f C R f Q Y y i b o 5 3 9 1 1 y d 7 / e I B 3 b J r j o 3 p o O E x J R T g K N R V c a r B I y u G O 4 I q m E r S p O q t L B B K O N R 2 s S U j t 3 j h n z 3 l O / o F 1 f M c F 5 x A 7 Z J i 9 q 3 a r Q o H U K C 0 0 + r f J / i 0 j Y v 8 Z I Q S P B q R B L y o H N J m Q G v 4 C Y 9 j 7 T H x P W Q + O G X k u N 4 S 4 H N k t g 7 w / y A V B L A w Q U A A A I C A A O q C h X o s P I s h s D A A A 8 G Q A A E w A A A E Z v c m 1 1 b G F z L 1 N l Y 3 R p b 2 4 x L m 3 t m E t v G j E Q x + 9 I + Q 7 W 5 k I k y g I B k i j K I S K q m k O r V J B T V V n G O y x W v P b W D x o U 5 b v X y / J o s g + y p Z d t e k L 2 j P 8 e D z / b 4 9 V A D Z M C j d P f 7 u V R 4 6 i h 5 0 R B g I 6 9 T h c r 0 J Y b 7 a E r x M E 0 E B p L q y i 4 5 k g v 2 j e S 2 g i E a X 5 k H N o j K Y x r 6 K b n 3 2 t Q 2 o 8 I n U r 5 4 G / c t P + Z a A M K y R m 6 I Y a g M W U g n N p M K n Q r h F y Q V T Q f 0 P 1 k j P w X L n e K u B A p + L c i Y A s W W M L R t d Y s F I m y H + g Y E 9 P F v U G 3 0 x k O O z 7 V C 3 8 X f 9 s 1 v Z M W + n Y D n E U s i e E K e Z d e C 4 0 k t 5 H Q r t l r o a 9 W G h i b J U 8 W u G u 0 v 0 g B 3 0 9 a b v n H 3 p 2 S k T M E a A 4 k c K t M U j M h U + e 1 t n x K + 5 t p p t y c 6 / 5 r z s e U c K K S y Y y y W 8 X R n I j Q C d J V K M g s Y 9 i J T h Q R 2 u U n S g O d O K N u 5 k T R Q k 9 P X q x k Y K n B g k T g e h I l Z O D R P D u r Z w U z O F Y u h x u T s N E U 1 P P z S Y O J w k h e I d G r O R K 9 K k i c 1 h 8 J P W c x p t I K o 5 Y Z J M g C F A k B B 2 S p 8 R T M T w C B p X K j c T I u Z i J 8 x U o y y k h D O E 4 7 U u 9 k r l t h h v 1 2 E k w 1 o E 5 r D t R p F a A G 9 Q c K o p j L J Q C e W c 7 z T 5 q t i 2 G G l 5 g d e i / B S a w R E a 5 f l c h v P L L q l c D r 1 x y 8 / j s 7 y Z Z A F I 7 c 3 z D P E L H 3 R N o 5 z R S w c G 4 O O L A G N e d m U I W b f v 2 5 K S 2 K q F X K p S q 3 L k r s s Y I F k 1 b j w u p p 5 Q V u U c I k V y k T V A H R B 9 V Y w 5 o T N n x n h F F i I J R q m Y / Y C h q s k s k K D i 4 S J f V Z 0 Y n 1 t w q t s 5 p T d f b O C q 1 y q r S N Y 8 4 c F w p C l + b 8 1 x 4 T W B t J H 7 J o r c x y X e x n z Q r S V w C H B f A D m D u v O X P n V Z g 7 + 9 e Z + 7 P P C 7 8 / N E u d I g g Y E e U + W S E c S 8 1 M 3 h b I 6 O W 7 V g L 6 o u Z A X 1 Q B u t u p P 9 G H P 1 f T W 1 g T D u u L G s M j 5 T Z g I s Q B 0 3 R 9 d 5 d + J X E M / r C w 5 2 m y 5 / 2 y Q X + z C 7 d V Q 9 E e W U c b b z Q L g 9 y s o l g y m w N X 5 7 4 1 B 1 v 5 X Z l 8 Q H X c 7 d R 7 C + 7 i / 1 / H o D f t z w x 8 x S 8 w L G d 4 q 5 i M 0 O W + 2 9 j y f P d Q + Q t Q S w M E F A A A C A g A D q g o V w / K 6 a u k A A A A 6 Q A A A B M A A A B b Q 2 9 u d G V u d F 9 U e X B l c 1 0 u e G 1 s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E C F A M U A A A I C A A O q C h X s E 5 G j 6 Q A A A D 2 A A A A E g A A A A A A A A A A A A A A p A E A A A A A Q 2 9 u Z m l n L 1 B h Y 2 t h Z 2 U u e G 1 s U E s B A h Q D F A A A C A g A D q g o V 6 L D y L I b A w A A P B k A A B M A A A A A A A A A A A A A A K Q B 1 A A A A E Z v c m 1 1 b G F z L 1 N l Y 3 R p b 2 4 x L m 1 Q S w E C F A M U A A A I C A A O q C h X D 8 r p q 6 Q A A A D p A A A A E w A A A A A A A A A A A A A A p A E g B A A A W 0 N v b n R l b n R f V H l w Z X N d L n h t b F B L B Q Y A A A A A A w A D A M I A A A D 1 B A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m Z A A A A A A A A A R k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S X N U e X B l R G V 0 Z W N 0 a W 9 u R W 5 h Y m x l Z C I g V m F s d W U 9 I n N U c n V l I i A v P j w v U 3 R h Y m x l R W 5 0 c m l l c z 4 8 L 0 l 0 Z W 0 + P E l 0 Z W 0 + P E l 0 Z W 1 M b 2 N h d G l v b j 4 8 S X R l b V R 5 c G U + R m 9 y b X V s Y T w v S X R l b V R 5 c G U + P E l 0 Z W 1 Q Y X R o P l N l Y 3 R p b 2 4 x L z A x X 3 J l c 3 V s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M D F f c m V z d W x 0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O S 0 w N 1 Q w M T o 0 M D o w M i 4 z N z k y N T I w W i I g L z 4 8 R W 5 0 c n k g V H l w Z T 0 i R m l s b E N v b H V t b l R 5 c G V z I i B W Y W x 1 Z T 0 i c 0 J n V T 0 i I C 8 + P E V u d H J 5 I F R 5 c G U 9 I k Z p b G x D b 2 x 1 b W 5 O Y W 1 l c y I g V m F s d W U 9 I n N b J n F 1 b 3 Q 7 c H J v Z H V j d F 9 u Y W 1 l J n F 1 b 3 Q 7 L C Z x d W 9 0 O 3 V u a X R f c H J p Y 2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w M V 9 y Z X N 1 b H R z L 0 F 1 d G 9 S Z W 1 v d m V k Q 2 9 s d W 1 u c z E u e 3 B y b 2 R 1 Y 3 R f b m F t Z S w w f S Z x d W 9 0 O y w m c X V v d D t T Z W N 0 a W 9 u M S 8 w M V 9 y Z X N 1 b H R z L 0 F 1 d G 9 S Z W 1 v d m V k Q 2 9 s d W 1 u c z E u e 3 V u a X R f c H J p Y 2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M D F f c m V z d W x 0 c y 9 B d X R v U m V t b 3 Z l Z E N v b H V t b n M x L n t w c m 9 k d W N 0 X 2 5 h b W U s M H 0 m c X V v d D s s J n F 1 b 3 Q 7 U 2 V j d G l v b j E v M D F f c m V z d W x 0 c y 9 B d X R v U m V t b 3 Z l Z E N v b H V t b n M x L n t 1 b m l 0 X 3 B y a W N l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w M V 9 y Z X N 1 b H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x X 3 J l c 3 V s d H M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F f c m V z d W x 0 c y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y X 3 J l c 3 V s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M D J f c m V z d W x 0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5 L T A 3 V D A x O j Q z O j U 4 L j A w N j M 5 M z B a I i A v P j x F b n R y e S B U e X B l P S J G a W x s Q 2 9 s d W 1 u V H l w Z X M i I F Z h b H V l P S J z Q m d V R C I g L z 4 8 R W 5 0 c n k g V H l w Z T 0 i R m l s b E N v b H V t b k 5 h b W V z I i B W Y W x 1 Z T 0 i c 1 s m c X V v d D t z a G l w X 2 N v d W 5 0 c n k m c X V v d D s s J n F 1 b 3 Q 7 Y X Z l c m F n Z V 9 k Y X l z X 2 J l d H d l Z W 5 f b 3 J k Z X J f c 2 h p c H B p b m c m c X V v d D s s J n F 1 b 3 Q 7 d G 9 0 Y W x f b n V t Y m V y X 2 9 y Z G V y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A y X 3 J l c 3 V s d H M v Q X V 0 b 1 J l b W 9 2 Z W R D b 2 x 1 b W 5 z M S 5 7 c 2 h p c F 9 j b 3 V u d H J 5 L D B 9 J n F 1 b 3 Q 7 L C Z x d W 9 0 O 1 N l Y 3 R p b 2 4 x L z A y X 3 J l c 3 V s d H M v Q X V 0 b 1 J l b W 9 2 Z W R D b 2 x 1 b W 5 z M S 5 7 Y X Z l c m F n Z V 9 k Y X l z X 2 J l d H d l Z W 5 f b 3 J k Z X J f c 2 h p c H B p b m c s M X 0 m c X V v d D s s J n F 1 b 3 Q 7 U 2 V j d G l v b j E v M D J f c m V z d W x 0 c y 9 B d X R v U m V t b 3 Z l Z E N v b H V t b n M x L n t 0 b 3 R h b F 9 u d W 1 i Z X J f b 3 J k Z X J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z A y X 3 J l c 3 V s d H M v Q X V 0 b 1 J l b W 9 2 Z W R D b 2 x 1 b W 5 z M S 5 7 c 2 h p c F 9 j b 3 V u d H J 5 L D B 9 J n F 1 b 3 Q 7 L C Z x d W 9 0 O 1 N l Y 3 R p b 2 4 x L z A y X 3 J l c 3 V s d H M v Q X V 0 b 1 J l b W 9 2 Z W R D b 2 x 1 b W 5 z M S 5 7 Y X Z l c m F n Z V 9 k Y X l z X 2 J l d H d l Z W 5 f b 3 J k Z X J f c 2 h p c H B p b m c s M X 0 m c X V v d D s s J n F 1 b 3 Q 7 U 2 V j d G l v b j E v M D J f c m V z d W x 0 c y 9 B d X R v U m V t b 3 Z l Z E N v b H V t b n M x L n t 0 b 3 R h b F 9 u d W 1 i Z X J f b 3 J k Z X J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w M l 9 y Z X N 1 b H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y X 3 J l c 3 V s d H M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J f c m V z d W x 0 c y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z X 3 J l c 3 V s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M D N f c m V z d W x 0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5 L T A 3 V D E 1 O j I y O j A 0 L j c w N j c 1 O T B a I i A v P j x F b n R y e S B U e X B l P S J G a W x s Q 2 9 s d W 1 u V H l w Z X M i I F Z h b H V l P S J z Q m d Z R E J n W T 0 i I C 8 + P E V u d H J 5 I F R 5 c G U 9 I k Z p b G x D b 2 x 1 b W 5 O Y W 1 l c y I g V m F s d W U 9 I n N b J n F 1 b 3 Q 7 Z W 1 w b G 9 5 Z W V f Z n V s b F 9 u Y W 1 l J n F 1 b 3 Q 7 L C Z x d W 9 0 O 2 V t c G x v e W V l X 3 R p d G x l J n F 1 b 3 Q 7 L C Z x d W 9 0 O 2 V t c G x v e W V l X 2 F n Z S Z x d W 9 0 O y w m c X V v d D t t Y W 5 h Z 2 V y X 2 Z 1 b G x f b m F t Z S Z x d W 9 0 O y w m c X V v d D t t Y W 5 h Z 2 V y X 3 R p d G x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D N f c m V z d W x 0 c y 9 B d X R v U m V t b 3 Z l Z E N v b H V t b n M x L n t l b X B s b 3 l l Z V 9 m d W x s X 2 5 h b W U s M H 0 m c X V v d D s s J n F 1 b 3 Q 7 U 2 V j d G l v b j E v M D N f c m V z d W x 0 c y 9 B d X R v U m V t b 3 Z l Z E N v b H V t b n M x L n t l b X B s b 3 l l Z V 9 0 a X R s Z S w x f S Z x d W 9 0 O y w m c X V v d D t T Z W N 0 a W 9 u M S 8 w M 1 9 y Z X N 1 b H R z L 0 F 1 d G 9 S Z W 1 v d m V k Q 2 9 s d W 1 u c z E u e 2 V t c G x v e W V l X 2 F n Z S w y f S Z x d W 9 0 O y w m c X V v d D t T Z W N 0 a W 9 u M S 8 w M 1 9 y Z X N 1 b H R z L 0 F 1 d G 9 S Z W 1 v d m V k Q 2 9 s d W 1 u c z E u e 2 1 h b m F n Z X J f Z n V s b F 9 u Y W 1 l L D N 9 J n F 1 b 3 Q 7 L C Z x d W 9 0 O 1 N l Y 3 R p b 2 4 x L z A z X 3 J l c 3 V s d H M v Q X V 0 b 1 J l b W 9 2 Z W R D b 2 x 1 b W 5 z M S 5 7 b W F u Y W d l c l 9 0 a X R s Z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8 w M 1 9 y Z X N 1 b H R z L 0 F 1 d G 9 S Z W 1 v d m V k Q 2 9 s d W 1 u c z E u e 2 V t c G x v e W V l X 2 Z 1 b G x f b m F t Z S w w f S Z x d W 9 0 O y w m c X V v d D t T Z W N 0 a W 9 u M S 8 w M 1 9 y Z X N 1 b H R z L 0 F 1 d G 9 S Z W 1 v d m V k Q 2 9 s d W 1 u c z E u e 2 V t c G x v e W V l X 3 R p d G x l L D F 9 J n F 1 b 3 Q 7 L C Z x d W 9 0 O 1 N l Y 3 R p b 2 4 x L z A z X 3 J l c 3 V s d H M v Q X V 0 b 1 J l b W 9 2 Z W R D b 2 x 1 b W 5 z M S 5 7 Z W 1 w b G 9 5 Z W V f Y W d l L D J 9 J n F 1 b 3 Q 7 L C Z x d W 9 0 O 1 N l Y 3 R p b 2 4 x L z A z X 3 J l c 3 V s d H M v Q X V 0 b 1 J l b W 9 2 Z W R D b 2 x 1 b W 5 z M S 5 7 b W F u Y W d l c l 9 m d W x s X 2 5 h b W U s M 3 0 m c X V v d D s s J n F 1 b 3 Q 7 U 2 V j d G l v b j E v M D N f c m V z d W x 0 c y 9 B d X R v U m V t b 3 Z l Z E N v b H V t b n M x L n t t Y W 5 h Z 2 V y X 3 R p d G x l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w M 1 9 y Z X N 1 b H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z X 3 J l c 3 V s d H M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N f c m V z d W x 0 c y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0 X 3 J l c 3 V s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M D R f c m V z d W x 0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5 L T A 3 V D E 1 O j Q w O j A 4 L j U 4 M j A x N j B a I i A v P j x F b n R y e S B U e X B l P S J G a W x s Q 2 9 s d W 1 u V H l w Z X M i I F Z h b H V l P S J z Q m d N R C I g L z 4 8 R W 5 0 c n k g V H l w Z T 0 i R m l s b E N v b H V t b k 5 h b W V z I i B W Y W x 1 Z T 0 i c 1 s m c X V v d D t 5 Z W F y X 2 1 v b n R o J n F 1 b 3 Q 7 L C Z x d W 9 0 O 3 R v d G F s X 2 5 1 b W J l c l 9 v c m R l c n M m c X V v d D s s J n F 1 b 3 Q 7 d G 9 0 Y W x f Z n J l a W d o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A 0 X 3 J l c 3 V s d H M v Q X V 0 b 1 J l b W 9 2 Z W R D b 2 x 1 b W 5 z M S 5 7 e W V h c l 9 t b 2 5 0 a C w w f S Z x d W 9 0 O y w m c X V v d D t T Z W N 0 a W 9 u M S 8 w N F 9 y Z X N 1 b H R z L 0 F 1 d G 9 S Z W 1 v d m V k Q 2 9 s d W 1 u c z E u e 3 R v d G F s X 2 5 1 b W J l c l 9 v c m R l c n M s M X 0 m c X V v d D s s J n F 1 b 3 Q 7 U 2 V j d G l v b j E v M D R f c m V z d W x 0 c y 9 B d X R v U m V t b 3 Z l Z E N v b H V t b n M x L n t 0 b 3 R h b F 9 m c m V p Z 2 h 0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z A 0 X 3 J l c 3 V s d H M v Q X V 0 b 1 J l b W 9 2 Z W R D b 2 x 1 b W 5 z M S 5 7 e W V h c l 9 t b 2 5 0 a C w w f S Z x d W 9 0 O y w m c X V v d D t T Z W N 0 a W 9 u M S 8 w N F 9 y Z X N 1 b H R z L 0 F 1 d G 9 S Z W 1 v d m V k Q 2 9 s d W 1 u c z E u e 3 R v d G F s X 2 5 1 b W J l c l 9 v c m R l c n M s M X 0 m c X V v d D s s J n F 1 b 3 Q 7 U 2 V j d G l v b j E v M D R f c m V z d W x 0 c y 9 B d X R v U m V t b 3 Z l Z E N v b H V t b n M x L n t 0 b 3 R h b F 9 m c m V p Z 2 h 0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w N F 9 y Z X N 1 b H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0 X 3 J l c 3 V s d H M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R f c m V z d W x 0 c y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1 X 3 J l c 3 V s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M D V f c m V z d W x 0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5 L T A 4 V D A 0 O j M 1 O j A x L j Q x M z I 1 N T B a I i A v P j x F b n R y e S B U e X B l P S J G a W x s Q 2 9 s d W 1 u V H l w Z X M i I F Z h b H V l P S J z Q m d V R k J R P T 0 i I C 8 + P E V u d H J 5 I F R 5 c G U 9 I k Z p b G x D b 2 x 1 b W 5 O Y W 1 l c y I g V m F s d W U 9 I n N b J n F 1 b 3 Q 7 c H J v Z H V j d F 9 u Y W 1 l J n F 1 b 3 Q 7 L C Z x d W 9 0 O 2 N 1 c n J l b n R f c H J p Y 2 U m c X V v d D s s J n F 1 b 3 Q 7 c H J l d m l v d X N f d W 5 p d F 9 w c m l j Z S Z x d W 9 0 O y w m c X V v d D t w Z X J j Z W 5 0 Y W d l X 2 l u Y 3 J l Y X N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D V f c m V z d W x 0 c y 9 B d X R v U m V t b 3 Z l Z E N v b H V t b n M x L n t w c m 9 k d W N 0 X 2 5 h b W U s M H 0 m c X V v d D s s J n F 1 b 3 Q 7 U 2 V j d G l v b j E v M D V f c m V z d W x 0 c y 9 B d X R v U m V t b 3 Z l Z E N v b H V t b n M x L n t j d X J y Z W 5 0 X 3 B y a W N l L D F 9 J n F 1 b 3 Q 7 L C Z x d W 9 0 O 1 N l Y 3 R p b 2 4 x L z A 1 X 3 J l c 3 V s d H M v Q X V 0 b 1 J l b W 9 2 Z W R D b 2 x 1 b W 5 z M S 5 7 c H J l d m l v d X N f d W 5 p d F 9 w c m l j Z S w y f S Z x d W 9 0 O y w m c X V v d D t T Z W N 0 a W 9 u M S 8 w N V 9 y Z X N 1 b H R z L 0 F 1 d G 9 S Z W 1 v d m V k Q 2 9 s d W 1 u c z E u e 3 B l c m N l b n R h Z 2 V f a W 5 j c m V h c 2 U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M D V f c m V z d W x 0 c y 9 B d X R v U m V t b 3 Z l Z E N v b H V t b n M x L n t w c m 9 k d W N 0 X 2 5 h b W U s M H 0 m c X V v d D s s J n F 1 b 3 Q 7 U 2 V j d G l v b j E v M D V f c m V z d W x 0 c y 9 B d X R v U m V t b 3 Z l Z E N v b H V t b n M x L n t j d X J y Z W 5 0 X 3 B y a W N l L D F 9 J n F 1 b 3 Q 7 L C Z x d W 9 0 O 1 N l Y 3 R p b 2 4 x L z A 1 X 3 J l c 3 V s d H M v Q X V 0 b 1 J l b W 9 2 Z W R D b 2 x 1 b W 5 z M S 5 7 c H J l d m l v d X N f d W 5 p d F 9 w c m l j Z S w y f S Z x d W 9 0 O y w m c X V v d D t T Z W N 0 a W 9 u M S 8 w N V 9 y Z X N 1 b H R z L 0 F 1 d G 9 S Z W 1 v d m V k Q 2 9 s d W 1 u c z E u e 3 B l c m N l b n R h Z 2 V f a W 5 j c m V h c 2 U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A 1 X 3 J l c 3 V s d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V f c m V z d W x 0 c y 9 Q c m 9 t b 3 R l Z C U y M G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N V 9 y Z X N 1 b H R z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Z f c m V z d W x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w N l 9 y Z X N 1 b H R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5 L T A 4 V D A 2 O j M 3 O j E z L j E w N D c w M j B a I i A v P j x F b n R y e S B U e X B l P S J G a W x s Q 2 9 s d W 1 u V H l w Z X M i I F Z h b H V l P S J z Q m d Z R E F 3 P T 0 i I C 8 + P E V u d H J 5 I F R 5 c G U 9 I k Z p b G x D b 2 x 1 b W 5 O Y W 1 l c y I g V m F s d W U 9 I n N b J n F 1 b 3 Q 7 Y 2 F 0 Z W d v c n l f b m F t Z S Z x d W 9 0 O y w m c X V v d D t w c m l j Z V 9 y Y W 5 n Z S Z x d W 9 0 O y w m c X V v d D t 0 b 3 R h b F 9 h b W 9 1 b n Q m c X V v d D s s J n F 1 b 3 Q 7 d G 9 0 Y W x f b n V t Y m V y X 2 9 y Z G V y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A 2 X 3 J l c 3 V s d H M v Q X V 0 b 1 J l b W 9 2 Z W R D b 2 x 1 b W 5 z M S 5 7 Y 2 F 0 Z W d v c n l f b m F t Z S w w f S Z x d W 9 0 O y w m c X V v d D t T Z W N 0 a W 9 u M S 8 w N l 9 y Z X N 1 b H R z L 0 F 1 d G 9 S Z W 1 v d m V k Q 2 9 s d W 1 u c z E u e 3 B y a W N l X 3 J h b m d l L D F 9 J n F 1 b 3 Q 7 L C Z x d W 9 0 O 1 N l Y 3 R p b 2 4 x L z A 2 X 3 J l c 3 V s d H M v Q X V 0 b 1 J l b W 9 2 Z W R D b 2 x 1 b W 5 z M S 5 7 d G 9 0 Y W x f Y W 1 v d W 5 0 L D J 9 J n F 1 b 3 Q 7 L C Z x d W 9 0 O 1 N l Y 3 R p b 2 4 x L z A 2 X 3 J l c 3 V s d H M v Q X V 0 b 1 J l b W 9 2 Z W R D b 2 x 1 b W 5 z M S 5 7 d G 9 0 Y W x f b n V t Y m V y X 2 9 y Z G V y c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8 w N l 9 y Z X N 1 b H R z L 0 F 1 d G 9 S Z W 1 v d m V k Q 2 9 s d W 1 u c z E u e 2 N h d G V n b 3 J 5 X 2 5 h b W U s M H 0 m c X V v d D s s J n F 1 b 3 Q 7 U 2 V j d G l v b j E v M D Z f c m V z d W x 0 c y 9 B d X R v U m V t b 3 Z l Z E N v b H V t b n M x L n t w c m l j Z V 9 y Y W 5 n Z S w x f S Z x d W 9 0 O y w m c X V v d D t T Z W N 0 a W 9 u M S 8 w N l 9 y Z X N 1 b H R z L 0 F 1 d G 9 S Z W 1 v d m V k Q 2 9 s d W 1 u c z E u e 3 R v d G F s X 2 F t b 3 V u d C w y f S Z x d W 9 0 O y w m c X V v d D t T Z W N 0 a W 9 u M S 8 w N l 9 y Z X N 1 b H R z L 0 F 1 d G 9 S Z W 1 v d m V k Q 2 9 s d W 1 u c z E u e 3 R v d G F s X 2 5 1 b W J l c l 9 v c m R l c n M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A 2 X 3 J l c 3 V s d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Z f c m V z d W x 0 c y 9 Q c m 9 t b 3 R l Z C U y M G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N l 9 y Z X N 1 b H R z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d f c m V z d W x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w N 1 9 y Z X N 1 b H R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5 L T A 4 V D A 4 O j U 4 O j E 2 L j A z O T E 2 M D B a I i A v P j x F b n R y e S B U e X B l P S J G a W x s Q 2 9 s d W 1 u V H l w Z X M i I F Z h b H V l P S J z Q m d Z R E F 3 T T 0 i I C 8 + P E V u d H J 5 I F R 5 c G U 9 I k Z p b G x D b 2 x 1 b W 5 O Y W 1 l c y I g V m F s d W U 9 I n N b J n F 1 b 3 Q 7 Y 2 F 0 Z W d v c n l f b m F t Z S Z x d W 9 0 O y w m c X V v d D t z d X B w b G l l c l 9 y Z W d p b 2 4 m c X V v d D s s J n F 1 b 3 Q 7 d W 5 p d F 9 p b l 9 z d G 9 j a y Z x d W 9 0 O y w m c X V v d D t 1 b m l 0 X 2 9 u X 2 9 y Z G V y J n F 1 b 3 Q 7 L C Z x d W 9 0 O 3 J l b 3 J k Z X J f b G V 2 Z W w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w N 1 9 y Z X N 1 b H R z L 0 F 1 d G 9 S Z W 1 v d m V k Q 2 9 s d W 1 u c z E u e 2 N h d G V n b 3 J 5 X 2 5 h b W U s M H 0 m c X V v d D s s J n F 1 b 3 Q 7 U 2 V j d G l v b j E v M D d f c m V z d W x 0 c y 9 B d X R v U m V t b 3 Z l Z E N v b H V t b n M x L n t z d X B w b G l l c l 9 y Z W d p b 2 4 s M X 0 m c X V v d D s s J n F 1 b 3 Q 7 U 2 V j d G l v b j E v M D d f c m V z d W x 0 c y 9 B d X R v U m V t b 3 Z l Z E N v b H V t b n M x L n t 1 b m l 0 X 2 l u X 3 N 0 b 2 N r L D J 9 J n F 1 b 3 Q 7 L C Z x d W 9 0 O 1 N l Y 3 R p b 2 4 x L z A 3 X 3 J l c 3 V s d H M v Q X V 0 b 1 J l b W 9 2 Z W R D b 2 x 1 b W 5 z M S 5 7 d W 5 p d F 9 v b l 9 v c m R l c i w z f S Z x d W 9 0 O y w m c X V v d D t T Z W N 0 a W 9 u M S 8 w N 1 9 y Z X N 1 b H R z L 0 F 1 d G 9 S Z W 1 v d m V k Q 2 9 s d W 1 u c z E u e 3 J l b 3 J k Z X J f b G V 2 Z W w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M D d f c m V z d W x 0 c y 9 B d X R v U m V t b 3 Z l Z E N v b H V t b n M x L n t j Y X R l Z 2 9 y e V 9 u Y W 1 l L D B 9 J n F 1 b 3 Q 7 L C Z x d W 9 0 O 1 N l Y 3 R p b 2 4 x L z A 3 X 3 J l c 3 V s d H M v Q X V 0 b 1 J l b W 9 2 Z W R D b 2 x 1 b W 5 z M S 5 7 c 3 V w c G x p Z X J f c m V n a W 9 u L D F 9 J n F 1 b 3 Q 7 L C Z x d W 9 0 O 1 N l Y 3 R p b 2 4 x L z A 3 X 3 J l c 3 V s d H M v Q X V 0 b 1 J l b W 9 2 Z W R D b 2 x 1 b W 5 z M S 5 7 d W 5 p d F 9 p b l 9 z d G 9 j a y w y f S Z x d W 9 0 O y w m c X V v d D t T Z W N 0 a W 9 u M S 8 w N 1 9 y Z X N 1 b H R z L 0 F 1 d G 9 S Z W 1 v d m V k Q 2 9 s d W 1 u c z E u e 3 V u a X R f b 2 5 f b 3 J k Z X I s M 3 0 m c X V v d D s s J n F 1 b 3 Q 7 U 2 V j d G l v b j E v M D d f c m V z d W x 0 c y 9 B d X R v U m V t b 3 Z l Z E N v b H V t b n M x L n t y Z W 9 y Z G V y X 2 x l d m V s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w N 1 9 y Z X N 1 b H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3 X 3 J l c 3 V s d H M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d f c m V z d W x 0 c y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4 X 3 J l c 3 V s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M D h f c m V z d W x 0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O S 0 w O F Q w O T o 1 M D o z M S 4 0 M T I z N z Y w W i I g L z 4 8 R W 5 0 c n k g V H l w Z T 0 i R m l s b E N v b H V t b l R 5 c G V z I i B W Y W x 1 Z T 0 i c 0 J n W U Z C U V V H Q m c 9 P S I g L z 4 8 R W 5 0 c n k g V H l w Z T 0 i R m l s b E N v b H V t b k 5 h b W V z I i B W Y W x 1 Z T 0 i c 1 s m c X V v d D t j Y X R l Z 2 9 y e V 9 u Y W 1 l J n F 1 b 3 Q 7 L C Z x d W 9 0 O 3 B y b 2 R 1 Y 3 R f b m F t Z S Z x d W 9 0 O y w m c X V v d D t 1 b m l 0 X 3 B y a W N l J n F 1 b 3 Q 7 L C Z x d W 9 0 O 2 F 2 Z X J h Z 2 V f d W 5 p d F 9 w c m l j Z S Z x d W 9 0 O y w m c X V v d D t t Z W R p Y W 5 f d W 5 p d F 9 w c m l j Z S Z x d W 9 0 O y w m c X V v d D t h d m V y Y W d l X 3 V u a X R f c H J p Y 2 V f c G 9 z a X R p b 2 4 m c X V v d D s s J n F 1 b 3 Q 7 b W V k a W F u X 3 V u a X R f c H J p Y 2 V f c G 9 z a X R p b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w O F 9 y Z X N 1 b H R z L 0 F 1 d G 9 S Z W 1 v d m V k Q 2 9 s d W 1 u c z E u e 2 N h d G V n b 3 J 5 X 2 5 h b W U s M H 0 m c X V v d D s s J n F 1 b 3 Q 7 U 2 V j d G l v b j E v M D h f c m V z d W x 0 c y 9 B d X R v U m V t b 3 Z l Z E N v b H V t b n M x L n t w c m 9 k d W N 0 X 2 5 h b W U s M X 0 m c X V v d D s s J n F 1 b 3 Q 7 U 2 V j d G l v b j E v M D h f c m V z d W x 0 c y 9 B d X R v U m V t b 3 Z l Z E N v b H V t b n M x L n t 1 b m l 0 X 3 B y a W N l L D J 9 J n F 1 b 3 Q 7 L C Z x d W 9 0 O 1 N l Y 3 R p b 2 4 x L z A 4 X 3 J l c 3 V s d H M v Q X V 0 b 1 J l b W 9 2 Z W R D b 2 x 1 b W 5 z M S 5 7 Y X Z l c m F n Z V 9 1 b m l 0 X 3 B y a W N l L D N 9 J n F 1 b 3 Q 7 L C Z x d W 9 0 O 1 N l Y 3 R p b 2 4 x L z A 4 X 3 J l c 3 V s d H M v Q X V 0 b 1 J l b W 9 2 Z W R D b 2 x 1 b W 5 z M S 5 7 b W V k a W F u X 3 V u a X R f c H J p Y 2 U s N H 0 m c X V v d D s s J n F 1 b 3 Q 7 U 2 V j d G l v b j E v M D h f c m V z d W x 0 c y 9 B d X R v U m V t b 3 Z l Z E N v b H V t b n M x L n t h d m V y Y W d l X 3 V u a X R f c H J p Y 2 V f c G 9 z a X R p b 2 4 s N X 0 m c X V v d D s s J n F 1 b 3 Q 7 U 2 V j d G l v b j E v M D h f c m V z d W x 0 c y 9 B d X R v U m V t b 3 Z l Z E N v b H V t b n M x L n t t Z W R p Y W 5 f d W 5 p d F 9 w c m l j Z V 9 w b 3 N p d G l v b i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8 w O F 9 y Z X N 1 b H R z L 0 F 1 d G 9 S Z W 1 v d m V k Q 2 9 s d W 1 u c z E u e 2 N h d G V n b 3 J 5 X 2 5 h b W U s M H 0 m c X V v d D s s J n F 1 b 3 Q 7 U 2 V j d G l v b j E v M D h f c m V z d W x 0 c y 9 B d X R v U m V t b 3 Z l Z E N v b H V t b n M x L n t w c m 9 k d W N 0 X 2 5 h b W U s M X 0 m c X V v d D s s J n F 1 b 3 Q 7 U 2 V j d G l v b j E v M D h f c m V z d W x 0 c y 9 B d X R v U m V t b 3 Z l Z E N v b H V t b n M x L n t 1 b m l 0 X 3 B y a W N l L D J 9 J n F 1 b 3 Q 7 L C Z x d W 9 0 O 1 N l Y 3 R p b 2 4 x L z A 4 X 3 J l c 3 V s d H M v Q X V 0 b 1 J l b W 9 2 Z W R D b 2 x 1 b W 5 z M S 5 7 Y X Z l c m F n Z V 9 1 b m l 0 X 3 B y a W N l L D N 9 J n F 1 b 3 Q 7 L C Z x d W 9 0 O 1 N l Y 3 R p b 2 4 x L z A 4 X 3 J l c 3 V s d H M v Q X V 0 b 1 J l b W 9 2 Z W R D b 2 x 1 b W 5 z M S 5 7 b W V k a W F u X 3 V u a X R f c H J p Y 2 U s N H 0 m c X V v d D s s J n F 1 b 3 Q 7 U 2 V j d G l v b j E v M D h f c m V z d W x 0 c y 9 B d X R v U m V t b 3 Z l Z E N v b H V t b n M x L n t h d m V y Y W d l X 3 V u a X R f c H J p Y 2 V f c G 9 z a X R p b 2 4 s N X 0 m c X V v d D s s J n F 1 b 3 Q 7 U 2 V j d G l v b j E v M D h f c m V z d W x 0 c y 9 B d X R v U m V t b 3 Z l Z E N v b H V t b n M x L n t t Z W R p Y W 5 f d W 5 p d F 9 w c m l j Z V 9 w b 3 N p d G l v b i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D h f c m V z d W x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O F 9 y Z X N 1 b H R z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4 X 3 J l c 3 V s d H M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O V 9 y Z X N 1 b H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A 5 X 3 J l c 3 V s d H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O S 0 w O F Q x M D o x M T o w M S 4 0 N j I 3 N j M w W i I g L z 4 8 R W 5 0 c n k g V H l w Z T 0 i R m l s b E N v b H V t b l R 5 c G V z I i B W Y W x 1 Z T 0 i c 0 J n W U Z B d 0 1 G Q l F V R k J R P T 0 i I C 8 + P E V u d H J 5 I F R 5 c G U 9 I k Z p b G x D b 2 x 1 b W 5 O Y W 1 l c y I g V m F s d W U 9 I n N b J n F 1 b 3 Q 7 Z W 1 w b G 9 5 Z W V f Z n V s b F 9 u Y W 1 l J n F 1 b 3 Q 7 L C Z x d W 9 0 O 2 V t c G x v e W V l X 3 R p d G x l J n F 1 b 3 Q 7 L C Z x d W 9 0 O 3 R v d G F s X 3 N h b G V f Y W 1 v d W 5 0 X 2 V 4 Y 2 x 1 Z G l u Z 1 9 k a X N j b 3 V u d C Z x d W 9 0 O y w m c X V v d D t 0 b 3 R h b F 9 u d W 1 i Z X J f d W 5 p c X V l X 2 9 y Z G V y c y Z x d W 9 0 O y w m c X V v d D t 0 b 3 R h b F 9 u d W 1 i Z X J f b 3 J k Z X J z J n F 1 b 3 Q 7 L C Z x d W 9 0 O 2 F 2 Z X J h Z 2 V f c H J v Z H V j d F 9 h b W 9 1 b n Q m c X V v d D s s J n F 1 b 3 Q 7 Y X Z l c m F n Z V 9 h b W 9 1 b n R f c G V y X 2 9 y Z G V y J n F 1 b 3 Q 7 L C Z x d W 9 0 O 3 R v d G F s X 2 R p c 2 N v d W 5 0 X 2 F t b 3 V u d C Z x d W 9 0 O y w m c X V v d D t 0 b 3 R h b F 9 z Y W x l X 2 F t b 3 V u d F 9 p b m N s d W R p b m d f Z G l z Y 2 9 1 b n Q m c X V v d D s s J n F 1 b 3 Q 7 d G 9 0 Y W x f Z G l z Y 2 9 1 b n R f c G V y Y 2 V u d G F n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w O V 9 y Z X N 1 b H R z L 0 F 1 d G 9 S Z W 1 v d m V k Q 2 9 s d W 1 u c z E u e 2 V t c G x v e W V l X 2 Z 1 b G x f b m F t Z S w w f S Z x d W 9 0 O y w m c X V v d D t T Z W N 0 a W 9 u M S 8 w O V 9 y Z X N 1 b H R z L 0 F 1 d G 9 S Z W 1 v d m V k Q 2 9 s d W 1 u c z E u e 2 V t c G x v e W V l X 3 R p d G x l L D F 9 J n F 1 b 3 Q 7 L C Z x d W 9 0 O 1 N l Y 3 R p b 2 4 x L z A 5 X 3 J l c 3 V s d H M v Q X V 0 b 1 J l b W 9 2 Z W R D b 2 x 1 b W 5 z M S 5 7 d G 9 0 Y W x f c 2 F s Z V 9 h b W 9 1 b n R f Z X h j b H V k a W 5 n X 2 R p c 2 N v d W 5 0 L D J 9 J n F 1 b 3 Q 7 L C Z x d W 9 0 O 1 N l Y 3 R p b 2 4 x L z A 5 X 3 J l c 3 V s d H M v Q X V 0 b 1 J l b W 9 2 Z W R D b 2 x 1 b W 5 z M S 5 7 d G 9 0 Y W x f b n V t Y m V y X 3 V u a X F 1 Z V 9 v c m R l c n M s M 3 0 m c X V v d D s s J n F 1 b 3 Q 7 U 2 V j d G l v b j E v M D l f c m V z d W x 0 c y 9 B d X R v U m V t b 3 Z l Z E N v b H V t b n M x L n t 0 b 3 R h b F 9 u d W 1 i Z X J f b 3 J k Z X J z L D R 9 J n F 1 b 3 Q 7 L C Z x d W 9 0 O 1 N l Y 3 R p b 2 4 x L z A 5 X 3 J l c 3 V s d H M v Q X V 0 b 1 J l b W 9 2 Z W R D b 2 x 1 b W 5 z M S 5 7 Y X Z l c m F n Z V 9 w c m 9 k d W N 0 X 2 F t b 3 V u d C w 1 f S Z x d W 9 0 O y w m c X V v d D t T Z W N 0 a W 9 u M S 8 w O V 9 y Z X N 1 b H R z L 0 F 1 d G 9 S Z W 1 v d m V k Q 2 9 s d W 1 u c z E u e 2 F 2 Z X J h Z 2 V f Y W 1 v d W 5 0 X 3 B l c l 9 v c m R l c i w 2 f S Z x d W 9 0 O y w m c X V v d D t T Z W N 0 a W 9 u M S 8 w O V 9 y Z X N 1 b H R z L 0 F 1 d G 9 S Z W 1 v d m V k Q 2 9 s d W 1 u c z E u e 3 R v d G F s X 2 R p c 2 N v d W 5 0 X 2 F t b 3 V u d C w 3 f S Z x d W 9 0 O y w m c X V v d D t T Z W N 0 a W 9 u M S 8 w O V 9 y Z X N 1 b H R z L 0 F 1 d G 9 S Z W 1 v d m V k Q 2 9 s d W 1 u c z E u e 3 R v d G F s X 3 N h b G V f Y W 1 v d W 5 0 X 2 l u Y 2 x 1 Z G l u Z 1 9 k a X N j b 3 V u d C w 4 f S Z x d W 9 0 O y w m c X V v d D t T Z W N 0 a W 9 u M S 8 w O V 9 y Z X N 1 b H R z L 0 F 1 d G 9 S Z W 1 v d m V k Q 2 9 s d W 1 u c z E u e 3 R v d G F s X 2 R p c 2 N v d W 5 0 X 3 B l c m N l b n R h Z 2 U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z A 5 X 3 J l c 3 V s d H M v Q X V 0 b 1 J l b W 9 2 Z W R D b 2 x 1 b W 5 z M S 5 7 Z W 1 w b G 9 5 Z W V f Z n V s b F 9 u Y W 1 l L D B 9 J n F 1 b 3 Q 7 L C Z x d W 9 0 O 1 N l Y 3 R p b 2 4 x L z A 5 X 3 J l c 3 V s d H M v Q X V 0 b 1 J l b W 9 2 Z W R D b 2 x 1 b W 5 z M S 5 7 Z W 1 w b G 9 5 Z W V f d G l 0 b G U s M X 0 m c X V v d D s s J n F 1 b 3 Q 7 U 2 V j d G l v b j E v M D l f c m V z d W x 0 c y 9 B d X R v U m V t b 3 Z l Z E N v b H V t b n M x L n t 0 b 3 R h b F 9 z Y W x l X 2 F t b 3 V u d F 9 l e G N s d W R p b m d f Z G l z Y 2 9 1 b n Q s M n 0 m c X V v d D s s J n F 1 b 3 Q 7 U 2 V j d G l v b j E v M D l f c m V z d W x 0 c y 9 B d X R v U m V t b 3 Z l Z E N v b H V t b n M x L n t 0 b 3 R h b F 9 u d W 1 i Z X J f d W 5 p c X V l X 2 9 y Z G V y c y w z f S Z x d W 9 0 O y w m c X V v d D t T Z W N 0 a W 9 u M S 8 w O V 9 y Z X N 1 b H R z L 0 F 1 d G 9 S Z W 1 v d m V k Q 2 9 s d W 1 u c z E u e 3 R v d G F s X 2 5 1 b W J l c l 9 v c m R l c n M s N H 0 m c X V v d D s s J n F 1 b 3 Q 7 U 2 V j d G l v b j E v M D l f c m V z d W x 0 c y 9 B d X R v U m V t b 3 Z l Z E N v b H V t b n M x L n t h d m V y Y W d l X 3 B y b 2 R 1 Y 3 R f Y W 1 v d W 5 0 L D V 9 J n F 1 b 3 Q 7 L C Z x d W 9 0 O 1 N l Y 3 R p b 2 4 x L z A 5 X 3 J l c 3 V s d H M v Q X V 0 b 1 J l b W 9 2 Z W R D b 2 x 1 b W 5 z M S 5 7 Y X Z l c m F n Z V 9 h b W 9 1 b n R f c G V y X 2 9 y Z G V y L D Z 9 J n F 1 b 3 Q 7 L C Z x d W 9 0 O 1 N l Y 3 R p b 2 4 x L z A 5 X 3 J l c 3 V s d H M v Q X V 0 b 1 J l b W 9 2 Z W R D b 2 x 1 b W 5 z M S 5 7 d G 9 0 Y W x f Z G l z Y 2 9 1 b n R f Y W 1 v d W 5 0 L D d 9 J n F 1 b 3 Q 7 L C Z x d W 9 0 O 1 N l Y 3 R p b 2 4 x L z A 5 X 3 J l c 3 V s d H M v Q X V 0 b 1 J l b W 9 2 Z W R D b 2 x 1 b W 5 z M S 5 7 d G 9 0 Y W x f c 2 F s Z V 9 h b W 9 1 b n R f a W 5 j b H V k a W 5 n X 2 R p c 2 N v d W 5 0 L D h 9 J n F 1 b 3 Q 7 L C Z x d W 9 0 O 1 N l Y 3 R p b 2 4 x L z A 5 X 3 J l c 3 V s d H M v Q X V 0 b 1 J l b W 9 2 Z W R D b 2 x 1 b W 5 z M S 5 7 d G 9 0 Y W x f Z G l z Y 2 9 1 b n R f c G V y Y 2 V u d G F n Z S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D l f c m V z d W x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O V 9 y Z X N 1 b H R z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5 X 3 J l c 3 V s d H M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F 9 y Z X N 1 b H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E w X 3 J l c 3 V s d H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k t M D h U M T E 6 M D A 6 M j k u N j A z O D Q 0 M F o i I C 8 + P E V u d H J 5 I F R 5 c G U 9 I k Z p b G x D b 2 x 1 b W 5 U e X B l c y I g V m F s d W U 9 I n N C Z 1 l G Q l F V P S I g L z 4 8 R W 5 0 c n k g V H l w Z T 0 i R m l s b E N v b H V t b k 5 h b W V z I i B W Y W x 1 Z T 0 i c 1 s m c X V v d D t j Y X R l Z 2 9 y e V 9 u Y W 1 l J n F 1 b 3 Q 7 L C Z x d W 9 0 O 2 V t c G x v e W V l X 2 Z 1 b G x f b m F t Z S Z x d W 9 0 O y w m c X V v d D t 0 b 3 R h b F 9 z Y W x l X 2 F t b 3 V u d C Z x d W 9 0 O y w m c X V v d D t w Z X J j Z W 5 0 X 2 9 m X 2 V t c G x v e W V l X 3 N h b G V z J n F 1 b 3 Q 7 L C Z x d W 9 0 O 3 B l c m N l b n R f b 2 Z f Y 2 F 0 Z W d v c n l f c 2 F s Z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M F 9 y Z X N 1 b H R z L 0 F 1 d G 9 S Z W 1 v d m V k Q 2 9 s d W 1 u c z E u e 2 N h d G V n b 3 J 5 X 2 5 h b W U s M H 0 m c X V v d D s s J n F 1 b 3 Q 7 U 2 V j d G l v b j E v M T B f c m V z d W x 0 c y 9 B d X R v U m V t b 3 Z l Z E N v b H V t b n M x L n t l b X B s b 3 l l Z V 9 m d W x s X 2 5 h b W U s M X 0 m c X V v d D s s J n F 1 b 3 Q 7 U 2 V j d G l v b j E v M T B f c m V z d W x 0 c y 9 B d X R v U m V t b 3 Z l Z E N v b H V t b n M x L n t 0 b 3 R h b F 9 z Y W x l X 2 F t b 3 V u d C w y f S Z x d W 9 0 O y w m c X V v d D t T Z W N 0 a W 9 u M S 8 x M F 9 y Z X N 1 b H R z L 0 F 1 d G 9 S Z W 1 v d m V k Q 2 9 s d W 1 u c z E u e 3 B l c m N l b n R f b 2 Z f Z W 1 w b G 9 5 Z W V f c 2 F s Z X M s M 3 0 m c X V v d D s s J n F 1 b 3 Q 7 U 2 V j d G l v b j E v M T B f c m V z d W x 0 c y 9 B d X R v U m V t b 3 Z l Z E N v b H V t b n M x L n t w Z X J j Z W 5 0 X 2 9 m X 2 N h d G V n b 3 J 5 X 3 N h b G V z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z E w X 3 J l c 3 V s d H M v Q X V 0 b 1 J l b W 9 2 Z W R D b 2 x 1 b W 5 z M S 5 7 Y 2 F 0 Z W d v c n l f b m F t Z S w w f S Z x d W 9 0 O y w m c X V v d D t T Z W N 0 a W 9 u M S 8 x M F 9 y Z X N 1 b H R z L 0 F 1 d G 9 S Z W 1 v d m V k Q 2 9 s d W 1 u c z E u e 2 V t c G x v e W V l X 2 Z 1 b G x f b m F t Z S w x f S Z x d W 9 0 O y w m c X V v d D t T Z W N 0 a W 9 u M S 8 x M F 9 y Z X N 1 b H R z L 0 F 1 d G 9 S Z W 1 v d m V k Q 2 9 s d W 1 u c z E u e 3 R v d G F s X 3 N h b G V f Y W 1 v d W 5 0 L D J 9 J n F 1 b 3 Q 7 L C Z x d W 9 0 O 1 N l Y 3 R p b 2 4 x L z E w X 3 J l c 3 V s d H M v Q X V 0 b 1 J l b W 9 2 Z W R D b 2 x 1 b W 5 z M S 5 7 c G V y Y 2 V u d F 9 v Z l 9 l b X B s b 3 l l Z V 9 z Y W x l c y w z f S Z x d W 9 0 O y w m c X V v d D t T Z W N 0 a W 9 u M S 8 x M F 9 y Z X N 1 b H R z L 0 F 1 d G 9 S Z W 1 v d m V k Q 2 9 s d W 1 u c z E u e 3 B l c m N l b n R f b 2 Z f Y 2 F 0 Z W d v c n l f c 2 F s Z X M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E w X 3 J l c 3 V s d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B f c m V z d W x 0 c y 9 Q c m 9 t b 3 R l Z C U y M G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F 9 y Z X N 1 b H R z L 0 N o Y W 5 n Z W Q l M j B j b 2 x 1 b W 4 l M j B 0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+ w I A A D C C A v c G C S q G S I b 3 D Q E H A 6 C C A u g w g g L k A g E A M Y I C X z C C A l s C A Q A w Q z A 3 M T U w M w Y D V Q Q D E y x N a W N y b 3 N v Z n Q u T 2 Z m a W N l L k V 4 Y 2 V s L l B y b 3 R l Y 3 R l Z E R h d G F T Z X J 2 a W N l c w I I G W 1 c M M J / T K s w D Q Y J K o Z I h v c N A Q E B B Q A E g g I A i 6 n Y s J 5 K Y l 1 6 c Z 2 O 0 f w 5 1 f m I j w m W b 6 6 E t B J l 5 z 7 p 4 q U + 6 Y P c F U C Y / W L Q t 4 I 5 0 w z L f 3 j l 6 f / k s U M 2 N a g X 4 X s U O M H C A D R i F y t b 8 8 + d w E b k Z 7 k w o t N o s a t L d C H d n B + 5 6 e j p f 5 4 A w 8 g 8 w 8 m O k 3 L W h J r r Y N k p u 8 w 2 0 j W + h N R I c h s Y S 7 Q U v 8 9 f W m G 5 q Y W s 3 t P W s 7 b O w w O o M G 2 B l Q / B 7 X E f t 4 V E s r P + 9 f 4 e Y o Y d Y z M A t z v w A m i O L D f x J s 3 c v Y j X p 4 o S D 0 z p c s Z T A X N V u 5 U 5 s g G m u e E 4 q h 2 Q U X m a C Z H i V 4 B h X 4 D d q + U p a q M 3 4 X M y / Z y V n f 8 P Y 6 z I 6 / A S 7 g 8 S m r K U D s O L N Y 5 4 1 e J p w J q o C g a X H n 6 G y z 5 z q B f S j q 1 t e x k Y 9 8 l 3 s L V S H o I Y m j c 0 c 6 C f H J P 5 M E C + 3 R z D f Y O w q z e b m X 6 z l Z u F r D M 2 k G + Q Z x 3 2 m x O Z u K r r a L a + p 6 8 + 1 d a 1 f q 0 6 S r H O S p D / o w y / g P O t X 8 x 6 / K O O o U l C q t L T h K p 9 B w l q M d 5 u Y + V q a y e 5 S i O E u 0 U 6 o O U k r 9 I y P J B V D G h b 3 M 7 h P J N 3 0 k e 9 F t G L G o R k G 7 V M y b 1 h l N 9 8 2 s Q c n e 8 z Q C 7 i 7 d g f U X O l + m X j 0 8 x Z T Z T + e N A r p I i c E m P d x n 7 B w x o 1 T Z M r y V 5 p D Z 1 G / l L Y 7 q V S V S g K i o 5 x C U P c g L l p T j m O P R 6 4 P 8 P N T b m 5 t v Q y w Y m h 2 k + U S K c w f A Y J K o Z I h v c N A Q c B M B 0 G C W C G S A F l A w Q B K g Q Q 7 u A 2 l w I d Q M 8 y U Q i c 2 t 8 x r 4 B Q L J X h P J d h U z J Q + C R Y N U B q t f Z D t q 4 v M y i + R 0 k h u D O 8 f 9 q M N r 9 Y n I B w S X n 9 G a 0 g e A w / U P G D B 0 7 1 F i 6 O E h N A n P Z G T I Q 0 p v J j 2 / e g Q c l l K X l K x a o = < / D a t a M a s h u p > 
</file>

<file path=customXml/itemProps1.xml><?xml version="1.0" encoding="utf-8"?>
<ds:datastoreItem xmlns:ds="http://schemas.openxmlformats.org/officeDocument/2006/customXml" ds:itemID="{85DEFCB0-2003-F34A-961E-951AA27B4F0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01_results</vt:lpstr>
      <vt:lpstr>02_results</vt:lpstr>
      <vt:lpstr>03_results</vt:lpstr>
      <vt:lpstr>04_results</vt:lpstr>
      <vt:lpstr>05_results</vt:lpstr>
      <vt:lpstr>06_results</vt:lpstr>
      <vt:lpstr>07_results</vt:lpstr>
      <vt:lpstr>08_results</vt:lpstr>
      <vt:lpstr>09_results</vt:lpstr>
      <vt:lpstr>10_results</vt:lpstr>
      <vt:lpstr>Question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2023-09-07T01:39:16Z</dcterms:created>
  <dcterms:modified xsi:type="dcterms:W3CDTF">2023-09-08T13:55:51Z</dcterms:modified>
</cp:coreProperties>
</file>