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20" yWindow="60" windowWidth="25120" windowHeight="1554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<sst xmlns="http://schemas.openxmlformats.org/spreadsheetml/2006/main" count="2190" uniqueCount="916">
  <si>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</si>
  <si>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</si>
  <si>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</si>
  <si>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</si>
  <si>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</si>
  <si>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</si>
  <si>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</si>
  <si>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</si>
  <si>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</si>
  <si>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</si>
  <si>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</si>
  <si>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</si>
  <si>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</si>
  <si>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</si>
  <si>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</si>
  <si>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</si>
  <si>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</si>
  <si>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</si>
  <si>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</si>
  <si>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</si>
  <si>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</si>
  <si>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</si>
  <si>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</si>
  <si>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</si>
  <si>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</si>
  <si>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</si>
  <si>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</si>
  <si>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</si>
  <si>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</si>
  <si>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</si>
  <si>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</si>
  <si>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</si>
  <si>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</si>
  <si>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</si>
  <si>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</si>
  <si>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</si>
  <si>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</si>
  <si>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</si>
  <si>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</si>
  <si>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</si>
  <si>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</si>
  <si>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</si>
  <si>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</si>
  <si>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</si>
  <si>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</si>
  <si>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</si>
  <si>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</si>
  <si>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</si>
  <si>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</si>
  <si>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</si>
  <si>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</si>
  <si>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</si>
  <si>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</si>
  <si>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</si>
  <si>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</si>
  <si>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</si>
  <si>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</si>
  <si>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</si>
  <si>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</si>
  <si>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</si>
  <si>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</si>
  <si>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</si>
  <si>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</si>
  <si>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</si>
  <si>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</si>
  <si>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</si>
  <si>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</si>
  <si>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</si>
  <si>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</si>
  <si>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</si>
  <si>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</si>
  <si>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</si>
  <si>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</si>
  <si>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</si>
  <si>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</si>
  <si>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</si>
  <si>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</si>
  <si>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</si>
  <si>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</si>
  <si>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</si>
  <si>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</si>
  <si>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</si>
  <si>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</si>
  <si>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</si>
  <si>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</si>
  <si>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</si>
  <si>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</si>
  <si>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</si>
  <si>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</si>
  <si>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</si>
  <si>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</si>
  <si>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</si>
  <si>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</si>
  <si>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</si>
  <si>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</si>
  <si>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</si>
  <si>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</si>
  <si>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</si>
  <si>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</si>
  <si>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</si>
  <si>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</si>
  <si>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</si>
  <si>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</si>
  <si>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</si>
  <si>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</si>
  <si>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</si>
  <si>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</si>
  <si>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</si>
  <si>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</si>
  <si>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</si>
  <si>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</si>
  <si>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</si>
  <si>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</si>
  <si>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</si>
  <si>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</si>
  <si>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</si>
  <si>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</si>
  <si>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</si>
  <si>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</si>
  <si>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</si>
  <si>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</si>
  <si>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</si>
  <si>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</si>
  <si>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</si>
  <si>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</si>
  <si>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</si>
  <si>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</si>
  <si>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</si>
  <si>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</si>
  <si>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</si>
  <si>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</si>
  <si>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</si>
  <si>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</si>
  <si>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</si>
  <si>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</si>
  <si>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</si>
  <si>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</si>
  <si>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</si>
  <si>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</si>
  <si>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</si>
  <si>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</si>
  <si>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</si>
  <si>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</si>
  <si>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</si>
  <si>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</si>
  <si>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</si>
  <si>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</si>
  <si>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</si>
  <si>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</si>
  <si>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</si>
  <si>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</si>
  <si>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</si>
  <si>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</si>
  <si>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</si>
  <si>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</si>
  <si>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</si>
  <si>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</si>
  <si>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</si>
  <si>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</si>
  <si>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</si>
  <si>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</si>
  <si>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</si>
  <si>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</si>
  <si>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</si>
  <si>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</si>
  <si>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</si>
  <si>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</si>
  <si>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</si>
  <si>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</si>
  <si>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</si>
  <si>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</si>
  <si>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</si>
  <si>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</si>
  <si>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</si>
  <si>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</si>
  <si>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</si>
  <si>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</si>
  <si>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</si>
  <si>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</si>
  <si>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</si>
  <si>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</si>
  <si>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</si>
  <si>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</si>
  <si>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</si>
  <si>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</si>
  <si>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</si>
  <si>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</si>
  <si>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</si>
  <si>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</si>
  <si>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</si>
  <si>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</si>
  <si>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</si>
  <si>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</si>
  <si>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</si>
  <si>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</si>
  <si>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</si>
  <si>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</si>
  <si>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</si>
  <si>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</si>
  <si>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</si>
  <si>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</si>
  <si>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</si>
  <si>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</si>
  <si>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</si>
  <si>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</si>
  <si>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</si>
  <si>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</si>
  <si>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</si>
  <si>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</si>
  <si>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</si>
  <si>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</si>
  <si>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</si>
  <si>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</si>
  <si>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</si>
  <si>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</si>
  <si>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</si>
  <si>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</si>
  <si>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</si>
  <si>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</si>
  <si>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</si>
  <si>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</si>
  <si>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</si>
  <si>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</si>
  <si>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</si>
  <si>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</si>
  <si>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</si>
  <si>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</si>
  <si>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</si>
  <si>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</si>
  <si>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</si>
  <si>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</si>
  <si>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</si>
  <si>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</si>
  <si>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</si>
  <si>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</si>
  <si>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</si>
  <si>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</si>
  <si>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</si>
  <si>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</si>
  <si>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</si>
  <si>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</si>
  <si>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</si>
  <si>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</si>
  <si>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</si>
  <si>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</si>
  <si>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</si>
  <si>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</si>
  <si>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</si>
  <si>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</si>
  <si>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</si>
  <si>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</si>
  <si>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</si>
  <si>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</si>
  <si>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</si>
  <si>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</si>
  <si>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</si>
  <si>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</si>
  <si>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</si>
  <si>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</si>
  <si>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</si>
  <si>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</si>
  <si>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</si>
  <si>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</si>
  <si>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</si>
  <si>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</si>
  <si>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</si>
  <si>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</si>
  <si>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</si>
  <si>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</si>
  <si>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</si>
  <si>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</si>
  <si>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</si>
  <si>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</si>
  <si>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</si>
  <si>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</si>
  <si>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</si>
  <si>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</si>
  <si>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</si>
  <si>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</si>
  <si>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</si>
  <si>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</si>
  <si>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</si>
  <si>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</si>
  <si>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</si>
  <si>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</si>
  <si>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</si>
  <si>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</si>
  <si>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</si>
  <si>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</si>
  <si>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</si>
  <si>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</si>
  <si>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</si>
  <si>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</si>
  <si>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</si>
  <si>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</si>
  <si>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</si>
  <si>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</si>
  <si>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</si>
  <si>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</si>
  <si>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</si>
  <si>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</si>
  <si>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</si>
  <si>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</si>
  <si>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</si>
  <si>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</si>
  <si>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</si>
  <si>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</si>
  <si>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</si>
  <si>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</si>
  <si>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</si>
  <si>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</si>
  <si>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</si>
  <si>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</si>
  <si>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</si>
  <si>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</si>
  <si>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</si>
  <si>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</si>
  <si>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</si>
  <si>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</si>
  <si>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</si>
  <si>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</si>
  <si>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</si>
  <si>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</si>
  <si>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</si>
  <si>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</si>
  <si>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</si>
  <si>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</si>
  <si>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</si>
  <si>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</si>
  <si>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</si>
  <si>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</si>
  <si>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</si>
  <si>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</si>
  <si>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</si>
  <si>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</si>
  <si>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</si>
  <si>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</si>
  <si>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</si>
  <si>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</si>
  <si>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</si>
  <si>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</si>
  <si>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</si>
  <si>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</si>
  <si>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</si>
  <si>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</si>
  <si>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</si>
  <si>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</si>
  <si>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</si>
  <si>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</si>
  <si>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</si>
  <si>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</si>
  <si>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</si>
  <si>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</si>
  <si>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</si>
  <si>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</si>
  <si>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</si>
  <si>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</si>
  <si>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</si>
  <si>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</si>
  <si>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</si>
  <si>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</si>
  <si>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</si>
  <si>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</si>
  <si>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</si>
  <si>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</si>
  <si>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</si>
  <si>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</si>
  <si>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</si>
  <si>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</si>
  <si>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</si>
  <si>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</si>
  <si>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</si>
  <si>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</si>
  <si>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</si>
  <si>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</si>
  <si>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</si>
  <si>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</si>
  <si>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</si>
  <si>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</si>
  <si>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</si>
  <si>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</si>
  <si>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</si>
  <si>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</si>
  <si>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</si>
  <si>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</si>
  <si>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</si>
  <si>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</si>
  <si>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</si>
  <si>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</si>
  <si>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</si>
  <si>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</si>
  <si>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</si>
  <si>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</si>
  <si>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</si>
  <si>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</si>
  <si>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</si>
  <si>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</si>
  <si>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</si>
  <si>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</si>
  <si>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</si>
  <si>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</si>
  <si>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</si>
  <si>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</si>
  <si>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</si>
  <si>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</si>
  <si>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</si>
  <si>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</si>
  <si>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</si>
  <si>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</si>
  <si>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</si>
  <si>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</si>
  <si>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</si>
  <si>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</si>
  <si>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</si>
  <si>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</si>
  <si>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</si>
  <si>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</si>
  <si>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</si>
  <si>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</si>
  <si>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</si>
  <si>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</si>
  <si>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</si>
  <si>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</si>
  <si>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</si>
  <si>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</si>
  <si>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</si>
  <si>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</si>
  <si>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</si>
  <si>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</si>
  <si>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</si>
  <si>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</si>
  <si>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</si>
  <si>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</si>
  <si>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</si>
  <si>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</si>
  <si>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</si>
  <si>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</si>
  <si>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</si>
  <si>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</si>
  <si>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</si>
  <si>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</si>
  <si>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</si>
  <si>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</si>
  <si>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</si>
  <si>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</si>
  <si>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</si>
  <si>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</si>
  <si>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</si>
  <si>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</si>
  <si>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</si>
  <si>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</si>
  <si>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</si>
  <si>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</si>
  <si>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</si>
  <si>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</si>
  <si>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</si>
  <si>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</si>
  <si>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</si>
  <si>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</si>
  <si>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</si>
  <si>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</si>
  <si>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</si>
  <si>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</si>
  <si>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</si>
  <si>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</si>
  <si>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</si>
  <si>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</si>
  <si>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</si>
  <si>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</si>
  <si>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</si>
  <si>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</si>
  <si>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</si>
  <si>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</si>
  <si>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</si>
  <si>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</si>
  <si>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</si>
  <si>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</si>
  <si>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</si>
  <si>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</si>
  <si>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</si>
  <si>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</si>
  <si>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</si>
  <si>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</si>
  <si>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</si>
  <si>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</si>
  <si>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</si>
  <si>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</si>
  <si>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</si>
  <si>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</si>
  <si>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</si>
  <si>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</si>
  <si>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</si>
  <si>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</si>
  <si>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</si>
  <si>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</si>
  <si>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</si>
  <si>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</si>
  <si>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</si>
  <si>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</si>
  <si>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</si>
  <si>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</si>
  <si>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</si>
  <si>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</si>
  <si>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</si>
  <si>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</si>
  <si>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</si>
  <si>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</si>
  <si>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</si>
  <si>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</si>
  <si>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</si>
  <si>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</si>
  <si>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</si>
  <si>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</si>
  <si>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</si>
  <si>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</si>
  <si>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</si>
  <si>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</si>
  <si>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</si>
  <si>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</si>
  <si>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</si>
  <si>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</si>
  <si>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</si>
  <si>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</si>
  <si>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</si>
  <si>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</si>
  <si>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</si>
  <si>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</si>
  <si>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</si>
  <si>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</si>
  <si>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</si>
  <si>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</si>
  <si>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</si>
  <si>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</si>
  <si>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</si>
  <si>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</si>
  <si>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</si>
  <si>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</si>
  <si>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</si>
  <si>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</si>
  <si>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</si>
  <si>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</si>
  <si>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</si>
  <si>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</si>
  <si>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</si>
  <si>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</si>
  <si>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</si>
  <si>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</si>
  <si>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</si>
  <si>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</si>
  <si>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</si>
  <si>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</si>
  <si>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</si>
  <si>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</si>
  <si>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</si>
  <si>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</si>
  <si>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</si>
  <si>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</si>
  <si>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</si>
  <si>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</si>
  <si>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</si>
  <si>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</si>
  <si>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</si>
  <si>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</si>
  <si>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</si>
  <si>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</si>
  <si>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</si>
  <si>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</si>
  <si>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</si>
  <si>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</si>
  <si>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</si>
  <si>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</si>
  <si>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</si>
  <si>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</si>
  <si>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</si>
  <si>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</si>
  <si>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</si>
  <si>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</si>
  <si>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</si>
  <si>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</si>
  <si>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</si>
  <si>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</si>
  <si>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</si>
  <si>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</si>
  <si>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</si>
  <si>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</si>
  <si>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</si>
  <si>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</si>
  <si>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</si>
  <si>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</si>
  <si>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</si>
  <si>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</si>
  <si>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</si>
  <si>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</si>
  <si>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</si>
  <si>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</si>
  <si>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</si>
  <si>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</si>
  <si>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</si>
  <si>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</si>
  <si>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</si>
  <si>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</si>
  <si>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</si>
  <si>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</si>
  <si>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</si>
  <si>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</si>
  <si>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</si>
  <si>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</si>
  <si>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</si>
  <si>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</si>
  <si>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</si>
  <si>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</si>
  <si>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</si>
  <si>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</si>
  <si>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</si>
  <si>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</si>
  <si>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</si>
  <si>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</si>
  <si>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</si>
  <si>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</si>
  <si>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</si>
  <si>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</si>
  <si>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</si>
  <si>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</si>
  <si>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</si>
  <si>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</si>
  <si>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</si>
  <si>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</si>
  <si>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</si>
  <si>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</si>
  <si>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</si>
  <si>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</si>
  <si>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</si>
  <si>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</si>
  <si>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</si>
  <si>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</si>
  <si>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</si>
  <si>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</si>
  <si>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</si>
  <si>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</si>
  <si>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</si>
  <si>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</si>
  <si>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</si>
  <si>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</si>
  <si>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</si>
  <si>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</si>
  <si>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</si>
  <si>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</si>
  <si>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</si>
  <si>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</si>
  <si>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</si>
  <si>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</si>
  <si>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</si>
  <si>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</si>
  <si>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</si>
  <si>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</si>
  <si>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</si>
  <si>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</si>
  <si>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</si>
  <si>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</si>
  <si>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</si>
  <si>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</si>
  <si>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</si>
  <si>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</si>
  <si>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</si>
  <si>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</si>
  <si>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</si>
  <si>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</si>
  <si>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</si>
  <si>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</si>
  <si>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</si>
  <si>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</si>
  <si>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</si>
  <si>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</si>
  <si>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</si>
  <si>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</si>
  <si>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</si>
  <si>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</si>
  <si>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</si>
  <si>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</si>
  <si>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</si>
  <si>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</si>
  <si>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</si>
  <si>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</si>
  <si>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</si>
  <si>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</si>
  <si>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</si>
  <si>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</si>
  <si>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</si>
  <si>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</si>
  <si>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</si>
  <si>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</si>
  <si>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</si>
  <si>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</si>
  <si>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</si>
  <si>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</si>
  <si>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</si>
  <si>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</si>
  <si>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</si>
  <si>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</si>
  <si>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</si>
  <si>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</si>
  <si>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</si>
  <si>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</si>
  <si>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</si>
  <si>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</si>
  <si>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</si>
  <si>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</si>
  <si>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</si>
  <si>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</si>
  <si>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</si>
  <si>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</si>
  <si>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</si>
  <si>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</si>
  <si>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</si>
  <si>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</si>
  <si>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</si>
  <si>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</si>
  <si>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</si>
  <si>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</si>
  <si>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</si>
  <si>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</si>
  <si>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</si>
  <si>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</si>
  <si>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</si>
  <si>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</si>
  <si>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</si>
  <si>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</si>
  <si>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</si>
  <si>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</si>
  <si>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</si>
  <si>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</si>
  <si>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</si>
  <si>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</si>
  <si>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</si>
  <si>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</si>
  <si>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</si>
  <si>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</si>
  <si>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</si>
  <si>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</si>
  <si>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</si>
  <si>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</si>
  <si>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</si>
  <si>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</si>
  <si>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</si>
  <si>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</si>
  <si>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</si>
  <si>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</si>
  <si>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</si>
  <si>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</si>
  <si>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</si>
  <si>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</si>
  <si>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</si>
  <si>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</si>
  <si>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</si>
  <si>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</si>
  <si>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</si>
  <si>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</si>
  <si>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</si>
  <si>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</si>
  <si>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</si>
  <si>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</si>
  <si>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</si>
  <si>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</si>
  <si>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</si>
  <si>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</si>
  <si>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</si>
  <si>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</si>
  <si>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</si>
  <si>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</si>
  <si>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</si>
  <si>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</si>
  <si>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</si>
  <si>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</si>
  <si>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</si>
  <si>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</si>
  <si>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</si>
  <si>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</si>
  <si>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</si>
  <si>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</si>
  <si>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</si>
  <si>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</si>
  <si>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</si>
  <si>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</si>
  <si>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</si>
  <si>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</si>
  <si>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</si>
  <si>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</si>
  <si>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</si>
  <si>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</si>
  <si>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</si>
  <si>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</si>
  <si>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</si>
  <si>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</si>
  <si>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</si>
  <si>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</si>
  <si>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</si>
  <si>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</si>
  <si>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</si>
  <si>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</si>
  <si>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</si>
  <si>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</si>
  <si>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</si>
  <si>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</si>
  <si>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</si>
  <si>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</si>
  <si>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</si>
  <si>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</si>
  <si>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</si>
  <si>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</si>
  <si>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</si>
  <si>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</si>
  <si>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</si>
  <si>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</si>
  <si>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</si>
  <si>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</si>
  <si>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</si>
  <si>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Vaughn_2014</t>
  </si>
  <si>
    <t>10.5440/1364062</t>
  </si>
  <si>
    <t>Shane Stoner</t>
  </si>
  <si>
    <t>MPI-BGC</t>
  </si>
  <si>
    <t>sstoner@bgc-jena.mpg.de</t>
  </si>
  <si>
    <t>Lydia Vaughn</t>
  </si>
  <si>
    <t>lydiajsmith@lbl.gov</t>
  </si>
  <si>
    <t>0000-0001-9337-464X</t>
  </si>
  <si>
    <t>Vaughn, L.S., Torn, M.S., Porras, R.C., Curtis, J.B., Chafe, O. 2017. Radiocarbon in soil and CO2 with surface gas flux, soil temperature, and soil moisture, Barrow, Alaska, 2012-2014. Next Generation Ecosystem Experiments Arctic Data Collection, Carbon Dioxide Information Analysis Center, Oak Ridge National Laboratory, Oak Ridge, Tennessee,</t>
  </si>
  <si>
    <t xml:space="preserve">Dataset published on NGEE </t>
  </si>
  <si>
    <t>Barrow</t>
  </si>
  <si>
    <t>Barrow_Intensive_Site1</t>
  </si>
  <si>
    <t>A1C</t>
  </si>
  <si>
    <t>Center</t>
  </si>
  <si>
    <t>A1E</t>
  </si>
  <si>
    <t>Edge</t>
  </si>
  <si>
    <t>A3C</t>
  </si>
  <si>
    <t>A4C</t>
  </si>
  <si>
    <t>B3E</t>
  </si>
  <si>
    <t>B3T</t>
  </si>
  <si>
    <t>Trough</t>
  </si>
  <si>
    <t>C1C</t>
  </si>
  <si>
    <t>C3C</t>
  </si>
  <si>
    <t>C3E</t>
  </si>
  <si>
    <t>Barrow_Site0_Transect</t>
  </si>
  <si>
    <t>Z210C</t>
  </si>
  <si>
    <t>Z210E</t>
  </si>
  <si>
    <t>Z415C</t>
  </si>
  <si>
    <t>Z53C</t>
  </si>
  <si>
    <t>Barrow_Site1_Transect</t>
  </si>
  <si>
    <t>H3C</t>
  </si>
  <si>
    <t>Barrow_AB_Transect</t>
  </si>
  <si>
    <t>TC</t>
  </si>
  <si>
    <t>B3C</t>
  </si>
  <si>
    <t>A3C_0_10</t>
  </si>
  <si>
    <t>A4C_0_9.5</t>
  </si>
  <si>
    <t>H3C_0_11</t>
  </si>
  <si>
    <t>H3C_11_22</t>
  </si>
  <si>
    <t>TC_8_16</t>
  </si>
  <si>
    <t>Z210C_15.5_31</t>
  </si>
  <si>
    <t>Z53C_11.25_22.5</t>
  </si>
  <si>
    <t>A3C_10_44</t>
  </si>
  <si>
    <t>A4C_9.5_41</t>
  </si>
  <si>
    <t>B3C_0_11.25</t>
  </si>
  <si>
    <t>B3C_11.25_22.5</t>
  </si>
  <si>
    <t>B3T_27_37</t>
  </si>
  <si>
    <t>B3T_7_27</t>
  </si>
  <si>
    <t>C1C_0_11.5</t>
  </si>
  <si>
    <t>C1C_11.5_23</t>
  </si>
  <si>
    <t>C3C_0_8</t>
  </si>
  <si>
    <t>C3C_26_39</t>
  </si>
  <si>
    <t>C3C_8_26</t>
  </si>
  <si>
    <t>C3E_11_33</t>
  </si>
  <si>
    <t>Z210C_0_6</t>
  </si>
  <si>
    <t>Z210C_20_34</t>
  </si>
  <si>
    <t>Z210C_6_20</t>
  </si>
  <si>
    <t>Z210E_14_21</t>
  </si>
  <si>
    <t>Z210E_5_14</t>
  </si>
  <si>
    <t>Z415C_15_41</t>
  </si>
  <si>
    <t>Z53C_0_13</t>
  </si>
  <si>
    <t>Z53C_13_27</t>
  </si>
  <si>
    <t>A1C_0_14</t>
  </si>
  <si>
    <t>A1C_14_30</t>
  </si>
  <si>
    <t>A1E_0_14</t>
  </si>
  <si>
    <t>A1E_14_35</t>
  </si>
  <si>
    <t>A3C_0_34</t>
  </si>
  <si>
    <t>B3E_0_14</t>
  </si>
  <si>
    <t>B3E_14_31</t>
  </si>
  <si>
    <t>B3T_0_7</t>
  </si>
  <si>
    <t>B3T_7_17</t>
  </si>
  <si>
    <t>B3T_17_37</t>
  </si>
  <si>
    <t>C3C_3_11</t>
  </si>
  <si>
    <t>C3C_11_24</t>
  </si>
  <si>
    <t>C3C_24_42</t>
  </si>
  <si>
    <t>C3E_0_6</t>
  </si>
  <si>
    <t>C3E_6_28</t>
  </si>
  <si>
    <t>H3C_12_25</t>
  </si>
  <si>
    <t>TC_0_8</t>
  </si>
  <si>
    <t>Z210C_37_51</t>
  </si>
  <si>
    <t>Z210C_51_71</t>
  </si>
  <si>
    <t>Z210C_71_85</t>
  </si>
  <si>
    <t>Z210C_85_93</t>
  </si>
  <si>
    <t>Z210E_0_5</t>
  </si>
  <si>
    <t>Z210E_5_12</t>
  </si>
  <si>
    <t>Z210E_12_21</t>
  </si>
  <si>
    <t>Z415C_10_36</t>
  </si>
  <si>
    <t>Z210C_0_15.5</t>
  </si>
  <si>
    <t>Z53C_0_11.25</t>
  </si>
  <si>
    <t>CAMS</t>
  </si>
  <si>
    <t>UCI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</si>
  <si>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</si>
  <si>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A4C_0_31.5</t>
  </si>
  <si>
    <t>B3C_10_21.25</t>
  </si>
  <si>
    <t>C1C_10_21.5</t>
  </si>
  <si>
    <t>C1C_21.5_33</t>
  </si>
  <si>
    <t>Z210C_15.5_21.5</t>
  </si>
  <si>
    <t>Z53C_11.25_24.25</t>
  </si>
  <si>
    <t>Z53C_35.5_49.5</t>
  </si>
  <si>
    <t>B3C_21.25_32.5</t>
  </si>
  <si>
    <t>&gt;1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</si>
</sst>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wrapText="1" readingOrder="1"/>
    </xf>
    <xf numFmtId="0" fontId="0" fillId="0" borderId="1" xfId="0" applyBorder="1"/>
    <xf numFmtId="0" fontId="13" fillId="0" borderId="0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14" fillId="0" borderId="1" xfId="0" applyNumberFormat="1" applyFont="1" applyBorder="1"/>
    <xf numFmtId="0" fontId="13" fillId="0" borderId="1" xfId="0" applyNumberFormat="1" applyFont="1" applyBorder="1" applyAlignment="1">
      <alignment wrapText="1"/>
    </xf>
    <xf numFmtId="0" fontId="0" fillId="0" borderId="1" xfId="0" applyNumberFormat="1" applyFont="1" applyFill="1" applyBorder="1" applyAlignment="1"/>
    <xf numFmtId="0" fontId="0" fillId="0" borderId="2" xfId="0" applyFont="1" applyBorder="1" applyAlignment="1"/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ughn_2014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opLeftCell="G1" zoomScale="85" zoomScaleNormal="85" zoomScalePageLayoutView="85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29.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4" t="s">
        <v>757</v>
      </c>
      <c r="H1" s="134" t="s">
        <v>758</v>
      </c>
      <c r="I1" s="134" t="s">
        <v>759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364</v>
      </c>
    </row>
    <row r="4" spans="1:15" ht="84">
      <c r="A4" s="20" t="s">
        <v>816</v>
      </c>
      <c r="B4" s="20" t="s">
        <v>817</v>
      </c>
      <c r="C4" s="20"/>
      <c r="D4" s="20" t="s">
        <v>818</v>
      </c>
      <c r="E4" s="20" t="s">
        <v>819</v>
      </c>
      <c r="F4" s="20" t="s">
        <v>820</v>
      </c>
      <c r="G4" s="20">
        <v>2018</v>
      </c>
      <c r="H4" s="20">
        <v>1</v>
      </c>
      <c r="I4" s="147">
        <v>29</v>
      </c>
      <c r="J4" s="20" t="s">
        <v>821</v>
      </c>
      <c r="K4" s="20" t="s">
        <v>822</v>
      </c>
      <c r="L4" s="20" t="s">
        <v>823</v>
      </c>
      <c r="M4" s="20" t="s">
        <v>824</v>
      </c>
      <c r="N4" s="20" t="s">
        <v>825</v>
      </c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826</v>
      </c>
      <c r="C4" s="10">
        <v>71.275000000000006</v>
      </c>
      <c r="D4" s="7">
        <v>-156.55000000000001</v>
      </c>
      <c r="E4" s="19" t="s">
        <v>207</v>
      </c>
      <c r="F4" s="19">
        <v>4.5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D4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H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681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677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687</v>
      </c>
      <c r="O3" s="41"/>
      <c r="P3" s="41" t="s">
        <v>812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826</v>
      </c>
      <c r="C4" s="10" t="s">
        <v>827</v>
      </c>
      <c r="D4" s="19" t="s">
        <v>828</v>
      </c>
      <c r="E4" s="19" t="s">
        <v>829</v>
      </c>
      <c r="F4" s="19">
        <v>71.280889000000002</v>
      </c>
      <c r="G4" s="19">
        <v>-156.611593</v>
      </c>
      <c r="H4" s="19" t="s">
        <v>325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 t="s">
        <v>816</v>
      </c>
      <c r="B5" s="10" t="s">
        <v>826</v>
      </c>
      <c r="C5" s="10" t="s">
        <v>827</v>
      </c>
      <c r="D5" s="19" t="s">
        <v>830</v>
      </c>
      <c r="E5" s="19" t="s">
        <v>831</v>
      </c>
      <c r="F5" s="19">
        <v>71.280851999999996</v>
      </c>
      <c r="G5" s="19">
        <v>-156.611569</v>
      </c>
      <c r="H5" s="19" t="s">
        <v>325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 t="s">
        <v>816</v>
      </c>
      <c r="B6" s="10" t="s">
        <v>826</v>
      </c>
      <c r="C6" s="10" t="s">
        <v>827</v>
      </c>
      <c r="D6" s="19" t="s">
        <v>832</v>
      </c>
      <c r="E6" s="19" t="s">
        <v>829</v>
      </c>
      <c r="F6" s="19">
        <v>71.281634999999994</v>
      </c>
      <c r="G6" s="19">
        <v>-156.610252</v>
      </c>
      <c r="H6" s="19" t="s">
        <v>325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14" t="s">
        <v>816</v>
      </c>
      <c r="B7" s="10" t="s">
        <v>826</v>
      </c>
      <c r="C7" s="10" t="s">
        <v>827</v>
      </c>
      <c r="D7" s="19" t="s">
        <v>833</v>
      </c>
      <c r="E7" s="19" t="s">
        <v>829</v>
      </c>
      <c r="F7" s="19">
        <v>71.281580000000005</v>
      </c>
      <c r="G7" s="19">
        <v>-156.61148299999999</v>
      </c>
      <c r="H7" s="19" t="s">
        <v>325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 t="s">
        <v>816</v>
      </c>
      <c r="B8" s="10" t="s">
        <v>826</v>
      </c>
      <c r="C8" s="10" t="s">
        <v>827</v>
      </c>
      <c r="D8" s="19" t="s">
        <v>834</v>
      </c>
      <c r="E8" s="19" t="s">
        <v>831</v>
      </c>
      <c r="F8" s="19">
        <v>71.279718000000003</v>
      </c>
      <c r="G8" s="19">
        <v>-156.60303099999999</v>
      </c>
      <c r="H8" s="19" t="s">
        <v>325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 t="s">
        <v>816</v>
      </c>
      <c r="B9" s="10" t="s">
        <v>826</v>
      </c>
      <c r="C9" s="10" t="s">
        <v>827</v>
      </c>
      <c r="D9" s="19" t="s">
        <v>835</v>
      </c>
      <c r="E9" s="19" t="s">
        <v>836</v>
      </c>
      <c r="F9" s="19">
        <v>71.279743999999994</v>
      </c>
      <c r="G9" s="19">
        <v>-156.603002</v>
      </c>
      <c r="H9" s="19" t="s">
        <v>325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 t="s">
        <v>816</v>
      </c>
      <c r="B10" s="10" t="s">
        <v>826</v>
      </c>
      <c r="C10" s="10" t="s">
        <v>827</v>
      </c>
      <c r="D10" s="19" t="s">
        <v>837</v>
      </c>
      <c r="E10" s="19" t="s">
        <v>829</v>
      </c>
      <c r="F10" s="19">
        <v>71.279747999999998</v>
      </c>
      <c r="G10" s="19">
        <v>-156.60119700000001</v>
      </c>
      <c r="H10" s="19" t="s">
        <v>325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 t="s">
        <v>816</v>
      </c>
      <c r="B11" s="10" t="s">
        <v>826</v>
      </c>
      <c r="C11" s="10" t="s">
        <v>827</v>
      </c>
      <c r="D11" s="19" t="s">
        <v>838</v>
      </c>
      <c r="E11" s="19" t="s">
        <v>829</v>
      </c>
      <c r="F11" s="19">
        <v>71.280349000000001</v>
      </c>
      <c r="G11" s="19">
        <v>-156.599784</v>
      </c>
      <c r="H11" s="19" t="s">
        <v>325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 t="s">
        <v>816</v>
      </c>
      <c r="B12" s="10" t="s">
        <v>826</v>
      </c>
      <c r="C12" s="10" t="s">
        <v>827</v>
      </c>
      <c r="D12" s="19" t="s">
        <v>839</v>
      </c>
      <c r="E12" s="19" t="s">
        <v>831</v>
      </c>
      <c r="F12" s="19">
        <v>71.280371000000002</v>
      </c>
      <c r="G12" s="19">
        <v>-156.59994399999999</v>
      </c>
      <c r="H12" s="19" t="s">
        <v>325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 t="s">
        <v>816</v>
      </c>
      <c r="B13" s="10" t="s">
        <v>826</v>
      </c>
      <c r="C13" s="10" t="s">
        <v>840</v>
      </c>
      <c r="D13" s="19" t="s">
        <v>841</v>
      </c>
      <c r="E13" s="19" t="s">
        <v>829</v>
      </c>
      <c r="F13" s="19">
        <v>71.278508000000002</v>
      </c>
      <c r="G13" s="19">
        <v>-156.61308199999999</v>
      </c>
      <c r="H13" s="19" t="s">
        <v>325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 t="s">
        <v>816</v>
      </c>
      <c r="B14" s="10" t="s">
        <v>826</v>
      </c>
      <c r="C14" s="10" t="s">
        <v>840</v>
      </c>
      <c r="D14" s="19" t="s">
        <v>842</v>
      </c>
      <c r="E14" s="19" t="s">
        <v>831</v>
      </c>
      <c r="F14" s="19">
        <v>71.278480000000002</v>
      </c>
      <c r="G14" s="19">
        <v>-156.61300199999999</v>
      </c>
      <c r="H14" s="19" t="s">
        <v>325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 t="s">
        <v>816</v>
      </c>
      <c r="B15" s="10" t="s">
        <v>826</v>
      </c>
      <c r="C15" s="10" t="s">
        <v>840</v>
      </c>
      <c r="D15" s="19" t="s">
        <v>843</v>
      </c>
      <c r="E15" s="19" t="s">
        <v>829</v>
      </c>
      <c r="F15" s="19">
        <v>71.280210999999994</v>
      </c>
      <c r="G15" s="19">
        <v>-156.61575099999999</v>
      </c>
      <c r="H15" s="19" t="s">
        <v>325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 t="s">
        <v>816</v>
      </c>
      <c r="B16" s="10" t="s">
        <v>826</v>
      </c>
      <c r="C16" s="10" t="s">
        <v>840</v>
      </c>
      <c r="D16" s="19" t="s">
        <v>844</v>
      </c>
      <c r="E16" s="19" t="s">
        <v>829</v>
      </c>
      <c r="F16" s="19">
        <v>71.277232999999995</v>
      </c>
      <c r="G16" s="19">
        <v>-156.61092099999999</v>
      </c>
      <c r="H16" s="19" t="s">
        <v>325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 t="s">
        <v>816</v>
      </c>
      <c r="B17" s="10" t="s">
        <v>826</v>
      </c>
      <c r="C17" s="10" t="s">
        <v>845</v>
      </c>
      <c r="D17" s="19" t="s">
        <v>846</v>
      </c>
      <c r="E17" s="19" t="s">
        <v>829</v>
      </c>
      <c r="F17" s="19">
        <v>71.277618000000004</v>
      </c>
      <c r="G17" s="19">
        <v>-156.609421</v>
      </c>
      <c r="H17" s="19" t="s">
        <v>325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 t="s">
        <v>816</v>
      </c>
      <c r="B18" s="12" t="s">
        <v>826</v>
      </c>
      <c r="C18" s="12" t="s">
        <v>847</v>
      </c>
      <c r="D18" s="14" t="s">
        <v>848</v>
      </c>
      <c r="E18" s="14" t="s">
        <v>829</v>
      </c>
      <c r="F18" s="14">
        <v>71.280049000000005</v>
      </c>
      <c r="G18" s="14">
        <v>-156.60652400000001</v>
      </c>
      <c r="H18" s="14" t="s">
        <v>325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 t="s">
        <v>816</v>
      </c>
      <c r="B19" s="12" t="s">
        <v>826</v>
      </c>
      <c r="C19" s="12" t="s">
        <v>827</v>
      </c>
      <c r="D19" s="14" t="s">
        <v>849</v>
      </c>
      <c r="E19" s="14" t="s">
        <v>829</v>
      </c>
      <c r="F19" s="14">
        <v>71.279702</v>
      </c>
      <c r="G19" s="14">
        <v>-156.603117</v>
      </c>
      <c r="H19" s="14" t="s">
        <v>325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H20:H1048576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A4:A19</xm:sqref>
        </x14:dataValidation>
        <x14:dataValidation type="list" allowBlank="1" showInputMessage="1" showErrorMessage="1">
          <x14:formula1>
            <xm:f>'[1]controlled vocabulary'!#REF!</xm:f>
          </x14:formula1>
          <xm:sqref>G4:G19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6" t="s">
        <v>631</v>
      </c>
      <c r="D1" s="121" t="s">
        <v>461</v>
      </c>
      <c r="E1" s="33" t="s">
        <v>633</v>
      </c>
      <c r="F1" s="33" t="s">
        <v>634</v>
      </c>
      <c r="G1" s="134" t="s">
        <v>754</v>
      </c>
      <c r="H1" s="127" t="s">
        <v>755</v>
      </c>
      <c r="I1" s="127" t="s">
        <v>756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7" t="s">
        <v>664</v>
      </c>
      <c r="O1" s="106" t="s">
        <v>694</v>
      </c>
      <c r="P1" s="117" t="s">
        <v>655</v>
      </c>
      <c r="Q1" s="106" t="s">
        <v>442</v>
      </c>
      <c r="R1" s="106" t="s">
        <v>697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734</v>
      </c>
      <c r="AB1" s="107" t="s">
        <v>735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5" customFormat="1" ht="58" customHeight="1">
      <c r="A2" s="31" t="s">
        <v>677</v>
      </c>
      <c r="B2" s="35" t="s">
        <v>16</v>
      </c>
      <c r="C2" s="35" t="s">
        <v>374</v>
      </c>
      <c r="D2" s="35" t="s">
        <v>632</v>
      </c>
      <c r="E2" s="35" t="s">
        <v>635</v>
      </c>
      <c r="F2" s="35" t="s">
        <v>636</v>
      </c>
      <c r="G2" s="128" t="s">
        <v>743</v>
      </c>
      <c r="H2" s="128" t="s">
        <v>744</v>
      </c>
      <c r="I2" s="128" t="s">
        <v>742</v>
      </c>
      <c r="J2" s="143" t="s">
        <v>799</v>
      </c>
      <c r="K2" s="143"/>
      <c r="L2" s="143" t="s">
        <v>803</v>
      </c>
      <c r="M2" s="143" t="s">
        <v>654</v>
      </c>
      <c r="N2" s="143" t="s">
        <v>695</v>
      </c>
      <c r="O2" s="143" t="s">
        <v>696</v>
      </c>
      <c r="P2" s="143" t="s">
        <v>805</v>
      </c>
      <c r="Q2" s="143" t="s">
        <v>725</v>
      </c>
      <c r="R2" s="143" t="s">
        <v>726</v>
      </c>
      <c r="S2" s="143" t="s">
        <v>383</v>
      </c>
      <c r="T2" s="143" t="s">
        <v>382</v>
      </c>
      <c r="U2" s="143" t="s">
        <v>334</v>
      </c>
      <c r="V2" s="143" t="s">
        <v>381</v>
      </c>
      <c r="W2" s="143" t="s">
        <v>380</v>
      </c>
      <c r="X2" s="144" t="s">
        <v>379</v>
      </c>
      <c r="Y2" s="143" t="s">
        <v>378</v>
      </c>
      <c r="Z2" s="143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365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42" t="s">
        <v>800</v>
      </c>
      <c r="K3" s="100"/>
      <c r="L3" s="142" t="s">
        <v>798</v>
      </c>
      <c r="M3" s="142" t="s">
        <v>801</v>
      </c>
      <c r="N3" s="142" t="s">
        <v>802</v>
      </c>
      <c r="O3" s="99"/>
      <c r="P3" s="142" t="s">
        <v>804</v>
      </c>
      <c r="Q3" s="146" t="s">
        <v>727</v>
      </c>
      <c r="R3" s="142" t="s">
        <v>807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2" workbookViewId="0">
      <selection activeCell="D14" sqref="D1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676</v>
      </c>
      <c r="B1" s="27" t="s">
        <v>14</v>
      </c>
      <c r="C1" s="27" t="s">
        <v>461</v>
      </c>
      <c r="D1" s="27" t="s">
        <v>492</v>
      </c>
      <c r="E1" s="134" t="s">
        <v>751</v>
      </c>
      <c r="F1" s="127" t="s">
        <v>752</v>
      </c>
      <c r="G1" s="127" t="s">
        <v>753</v>
      </c>
      <c r="H1" s="29" t="s">
        <v>579</v>
      </c>
      <c r="I1" s="28" t="s">
        <v>493</v>
      </c>
      <c r="J1" s="27" t="s">
        <v>494</v>
      </c>
      <c r="K1" s="27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33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6" t="s">
        <v>513</v>
      </c>
      <c r="AD1" s="46" t="s">
        <v>514</v>
      </c>
      <c r="AE1" s="46" t="s">
        <v>515</v>
      </c>
      <c r="AF1" s="46" t="s">
        <v>516</v>
      </c>
      <c r="AG1" s="46" t="s">
        <v>777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521</v>
      </c>
      <c r="AM1" s="46" t="s">
        <v>778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7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8" t="s">
        <v>540</v>
      </c>
      <c r="BG1" s="49" t="s">
        <v>541</v>
      </c>
      <c r="BH1" s="49" t="s">
        <v>542</v>
      </c>
      <c r="BI1" s="49" t="s">
        <v>543</v>
      </c>
      <c r="BJ1" s="50" t="s">
        <v>779</v>
      </c>
      <c r="BK1" s="50" t="s">
        <v>780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0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568</v>
      </c>
      <c r="CK1" s="51" t="s">
        <v>781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51" t="s">
        <v>576</v>
      </c>
      <c r="CT1" s="109" t="s">
        <v>577</v>
      </c>
      <c r="CU1" s="109" t="s">
        <v>578</v>
      </c>
    </row>
    <row r="2" spans="1:99" s="30" customFormat="1" ht="45" customHeight="1">
      <c r="A2" s="31" t="s">
        <v>677</v>
      </c>
      <c r="B2" s="35" t="s">
        <v>16</v>
      </c>
      <c r="C2" s="35" t="s">
        <v>331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584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394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393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392</v>
      </c>
      <c r="BC2" s="57" t="s">
        <v>391</v>
      </c>
      <c r="BD2" s="57" t="s">
        <v>90</v>
      </c>
      <c r="BE2" s="57" t="s">
        <v>390</v>
      </c>
      <c r="BF2" s="57" t="s">
        <v>389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387</v>
      </c>
      <c r="BL2" s="60" t="s">
        <v>388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386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385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365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376</v>
      </c>
      <c r="J3" s="36" t="s">
        <v>40</v>
      </c>
      <c r="K3" s="36" t="s">
        <v>40</v>
      </c>
      <c r="L3" s="37"/>
      <c r="M3" s="105" t="s">
        <v>376</v>
      </c>
      <c r="N3" s="37"/>
      <c r="O3" s="37"/>
      <c r="P3" s="37" t="s">
        <v>384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14" t="s">
        <v>816</v>
      </c>
      <c r="B4" s="12" t="s">
        <v>826</v>
      </c>
      <c r="C4" s="12" t="s">
        <v>828</v>
      </c>
      <c r="D4" s="11" t="s">
        <v>877</v>
      </c>
      <c r="E4" s="11">
        <v>2012</v>
      </c>
      <c r="F4" s="154">
        <v>8</v>
      </c>
      <c r="G4" s="11">
        <v>14</v>
      </c>
      <c r="H4" s="11" t="s">
        <v>580</v>
      </c>
      <c r="J4" s="14">
        <v>0</v>
      </c>
      <c r="K4" s="14">
        <v>14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14" t="s">
        <v>816</v>
      </c>
      <c r="B5" s="12" t="s">
        <v>826</v>
      </c>
      <c r="C5" s="12" t="s">
        <v>828</v>
      </c>
      <c r="D5" s="11" t="s">
        <v>878</v>
      </c>
      <c r="E5" s="11">
        <v>2012</v>
      </c>
      <c r="F5" s="154">
        <v>8</v>
      </c>
      <c r="G5" s="11">
        <v>14</v>
      </c>
      <c r="H5" s="11" t="s">
        <v>580</v>
      </c>
      <c r="J5" s="14">
        <v>14</v>
      </c>
      <c r="K5" s="14">
        <v>30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14" t="s">
        <v>816</v>
      </c>
      <c r="B6" s="12" t="s">
        <v>826</v>
      </c>
      <c r="C6" s="12" t="s">
        <v>830</v>
      </c>
      <c r="D6" s="11" t="s">
        <v>879</v>
      </c>
      <c r="E6" s="11">
        <v>2012</v>
      </c>
      <c r="F6" s="154">
        <v>8</v>
      </c>
      <c r="G6" s="11">
        <v>14</v>
      </c>
      <c r="H6" s="11" t="s">
        <v>580</v>
      </c>
      <c r="J6" s="14">
        <v>0</v>
      </c>
      <c r="K6" s="14">
        <v>14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14" t="s">
        <v>816</v>
      </c>
      <c r="B7" s="12" t="s">
        <v>826</v>
      </c>
      <c r="C7" s="12" t="s">
        <v>830</v>
      </c>
      <c r="D7" s="11" t="s">
        <v>880</v>
      </c>
      <c r="E7" s="11">
        <v>2012</v>
      </c>
      <c r="F7" s="154">
        <v>8</v>
      </c>
      <c r="G7" s="11">
        <v>14</v>
      </c>
      <c r="H7" s="11" t="s">
        <v>580</v>
      </c>
      <c r="J7" s="14">
        <v>14</v>
      </c>
      <c r="K7" s="14">
        <v>35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816</v>
      </c>
      <c r="B8" s="12" t="s">
        <v>826</v>
      </c>
      <c r="C8" s="12" t="s">
        <v>832</v>
      </c>
      <c r="D8" s="11" t="s">
        <v>881</v>
      </c>
      <c r="E8" s="11">
        <v>2014</v>
      </c>
      <c r="F8" s="154">
        <v>9</v>
      </c>
      <c r="G8" s="11">
        <v>8</v>
      </c>
      <c r="H8" s="11" t="s">
        <v>580</v>
      </c>
      <c r="J8" s="14">
        <v>0</v>
      </c>
      <c r="K8" s="14">
        <v>34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816</v>
      </c>
      <c r="B9" s="10" t="s">
        <v>826</v>
      </c>
      <c r="C9" s="12" t="s">
        <v>832</v>
      </c>
      <c r="D9" s="12" t="s">
        <v>850</v>
      </c>
      <c r="E9" s="11">
        <v>2014</v>
      </c>
      <c r="F9" s="155">
        <v>9</v>
      </c>
      <c r="G9" s="11">
        <v>8</v>
      </c>
      <c r="H9" s="11" t="s">
        <v>580</v>
      </c>
      <c r="J9" s="12">
        <v>0</v>
      </c>
      <c r="K9" s="12">
        <v>10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 t="s">
        <v>816</v>
      </c>
      <c r="B10" s="12" t="s">
        <v>826</v>
      </c>
      <c r="C10" s="12" t="s">
        <v>833</v>
      </c>
      <c r="D10" s="11" t="s">
        <v>907</v>
      </c>
      <c r="E10" s="11">
        <v>2014</v>
      </c>
      <c r="F10" s="154">
        <v>9</v>
      </c>
      <c r="G10" s="11">
        <v>8</v>
      </c>
      <c r="H10" s="11" t="s">
        <v>580</v>
      </c>
      <c r="J10" s="14">
        <v>0</v>
      </c>
      <c r="K10" s="14">
        <v>31.5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 t="s">
        <v>816</v>
      </c>
      <c r="B11" s="10" t="s">
        <v>826</v>
      </c>
      <c r="C11" s="12" t="s">
        <v>833</v>
      </c>
      <c r="D11" s="12" t="s">
        <v>851</v>
      </c>
      <c r="E11" s="11">
        <v>2014</v>
      </c>
      <c r="F11" s="155">
        <v>9</v>
      </c>
      <c r="G11" s="11">
        <v>8</v>
      </c>
      <c r="H11" s="11" t="s">
        <v>580</v>
      </c>
      <c r="J11" s="12">
        <v>0</v>
      </c>
      <c r="K11" s="12">
        <v>9.5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 t="s">
        <v>816</v>
      </c>
      <c r="B12" s="12" t="s">
        <v>826</v>
      </c>
      <c r="C12" s="12" t="s">
        <v>849</v>
      </c>
      <c r="D12" s="11" t="s">
        <v>908</v>
      </c>
      <c r="E12" s="11">
        <v>2014</v>
      </c>
      <c r="F12" s="154">
        <v>9</v>
      </c>
      <c r="G12" s="11">
        <v>8</v>
      </c>
      <c r="H12" s="11" t="s">
        <v>580</v>
      </c>
      <c r="J12" s="14">
        <v>10</v>
      </c>
      <c r="K12" s="14">
        <v>21.25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 t="s">
        <v>816</v>
      </c>
      <c r="B13" s="10" t="s">
        <v>826</v>
      </c>
      <c r="C13" s="11" t="s">
        <v>849</v>
      </c>
      <c r="D13" s="11" t="s">
        <v>914</v>
      </c>
      <c r="E13" s="11">
        <v>2014</v>
      </c>
      <c r="F13" s="155">
        <v>9</v>
      </c>
      <c r="G13" s="11">
        <v>8</v>
      </c>
      <c r="H13" s="11" t="s">
        <v>580</v>
      </c>
      <c r="J13" s="8">
        <v>21.25</v>
      </c>
      <c r="K13" s="8">
        <v>32.5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 t="s">
        <v>816</v>
      </c>
      <c r="B14" s="12" t="s">
        <v>826</v>
      </c>
      <c r="C14" s="12" t="s">
        <v>834</v>
      </c>
      <c r="D14" s="11" t="s">
        <v>882</v>
      </c>
      <c r="E14" s="11">
        <v>2012</v>
      </c>
      <c r="F14" s="154">
        <v>8</v>
      </c>
      <c r="G14" s="11">
        <v>14</v>
      </c>
      <c r="H14" s="11" t="s">
        <v>580</v>
      </c>
      <c r="J14" s="14">
        <v>0</v>
      </c>
      <c r="K14" s="14">
        <v>14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 t="s">
        <v>816</v>
      </c>
      <c r="B15" s="12" t="s">
        <v>826</v>
      </c>
      <c r="C15" s="12" t="s">
        <v>834</v>
      </c>
      <c r="D15" s="11" t="s">
        <v>883</v>
      </c>
      <c r="E15" s="11">
        <v>2012</v>
      </c>
      <c r="F15" s="154">
        <v>8</v>
      </c>
      <c r="G15" s="11">
        <v>14</v>
      </c>
      <c r="H15" s="11" t="s">
        <v>580</v>
      </c>
      <c r="J15" s="14">
        <v>14</v>
      </c>
      <c r="K15" s="14">
        <v>31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 t="s">
        <v>816</v>
      </c>
      <c r="B16" s="12" t="s">
        <v>826</v>
      </c>
      <c r="C16" s="12" t="s">
        <v>835</v>
      </c>
      <c r="D16" s="11" t="s">
        <v>884</v>
      </c>
      <c r="E16" s="11">
        <v>2012</v>
      </c>
      <c r="F16" s="154">
        <v>8</v>
      </c>
      <c r="G16" s="11">
        <v>14</v>
      </c>
      <c r="H16" s="11" t="s">
        <v>580</v>
      </c>
      <c r="J16" s="14">
        <v>0</v>
      </c>
      <c r="K16" s="14">
        <v>7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 t="s">
        <v>816</v>
      </c>
      <c r="B17" s="12" t="s">
        <v>826</v>
      </c>
      <c r="C17" s="12" t="s">
        <v>835</v>
      </c>
      <c r="D17" s="11" t="s">
        <v>885</v>
      </c>
      <c r="E17" s="11">
        <v>2012</v>
      </c>
      <c r="F17" s="154">
        <v>8</v>
      </c>
      <c r="G17" s="11">
        <v>14</v>
      </c>
      <c r="H17" s="11" t="s">
        <v>580</v>
      </c>
      <c r="J17" s="14">
        <v>7</v>
      </c>
      <c r="K17" s="14">
        <v>17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 t="s">
        <v>816</v>
      </c>
      <c r="B18" s="12" t="s">
        <v>826</v>
      </c>
      <c r="C18" s="12" t="s">
        <v>835</v>
      </c>
      <c r="D18" s="11" t="s">
        <v>886</v>
      </c>
      <c r="E18" s="11">
        <v>2012</v>
      </c>
      <c r="F18" s="154">
        <v>8</v>
      </c>
      <c r="G18" s="11">
        <v>14</v>
      </c>
      <c r="H18" s="11" t="s">
        <v>580</v>
      </c>
      <c r="J18" s="14">
        <v>17</v>
      </c>
      <c r="K18" s="14">
        <v>37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 t="s">
        <v>816</v>
      </c>
      <c r="B19" s="12" t="s">
        <v>826</v>
      </c>
      <c r="C19" s="12" t="s">
        <v>837</v>
      </c>
      <c r="D19" s="11" t="s">
        <v>909</v>
      </c>
      <c r="E19" s="11">
        <v>2014</v>
      </c>
      <c r="F19" s="154">
        <v>9</v>
      </c>
      <c r="G19" s="11">
        <v>8</v>
      </c>
      <c r="H19" s="11" t="s">
        <v>580</v>
      </c>
      <c r="J19" s="14">
        <v>10</v>
      </c>
      <c r="K19" s="14">
        <v>21.5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 t="s">
        <v>816</v>
      </c>
      <c r="B20" s="10" t="s">
        <v>826</v>
      </c>
      <c r="C20" s="11" t="s">
        <v>837</v>
      </c>
      <c r="D20" s="11" t="s">
        <v>910</v>
      </c>
      <c r="E20" s="11">
        <v>2014</v>
      </c>
      <c r="F20" s="155">
        <v>9</v>
      </c>
      <c r="G20" s="11">
        <v>8</v>
      </c>
      <c r="H20" s="11" t="s">
        <v>580</v>
      </c>
      <c r="J20" s="8">
        <v>21.5</v>
      </c>
      <c r="K20" s="8">
        <v>33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 t="s">
        <v>816</v>
      </c>
      <c r="B21" s="12" t="s">
        <v>826</v>
      </c>
      <c r="C21" s="12" t="s">
        <v>838</v>
      </c>
      <c r="D21" s="11" t="s">
        <v>887</v>
      </c>
      <c r="E21" s="11">
        <v>2012</v>
      </c>
      <c r="F21" s="154">
        <v>8</v>
      </c>
      <c r="G21" s="11">
        <v>14</v>
      </c>
      <c r="H21" s="11" t="s">
        <v>580</v>
      </c>
      <c r="J21" s="14">
        <v>3</v>
      </c>
      <c r="K21" s="14">
        <v>11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816</v>
      </c>
      <c r="B22" s="12" t="s">
        <v>826</v>
      </c>
      <c r="C22" s="12" t="s">
        <v>838</v>
      </c>
      <c r="D22" s="11" t="s">
        <v>888</v>
      </c>
      <c r="E22" s="12">
        <v>2012</v>
      </c>
      <c r="F22" s="154">
        <v>8</v>
      </c>
      <c r="G22" s="12">
        <v>14</v>
      </c>
      <c r="H22" s="11" t="s">
        <v>580</v>
      </c>
      <c r="J22" s="14">
        <v>11</v>
      </c>
      <c r="K22" s="14">
        <v>24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816</v>
      </c>
      <c r="B23" s="12" t="s">
        <v>826</v>
      </c>
      <c r="C23" s="12" t="s">
        <v>838</v>
      </c>
      <c r="D23" s="11" t="s">
        <v>889</v>
      </c>
      <c r="E23" s="12">
        <v>2012</v>
      </c>
      <c r="F23" s="154">
        <v>8</v>
      </c>
      <c r="G23" s="12">
        <v>14</v>
      </c>
      <c r="H23" s="11" t="s">
        <v>580</v>
      </c>
      <c r="J23" s="14">
        <v>24</v>
      </c>
      <c r="K23" s="14">
        <v>42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816</v>
      </c>
      <c r="B24" s="12" t="s">
        <v>826</v>
      </c>
      <c r="C24" s="12" t="s">
        <v>839</v>
      </c>
      <c r="D24" s="11" t="s">
        <v>890</v>
      </c>
      <c r="E24" s="12">
        <v>2012</v>
      </c>
      <c r="F24" s="154">
        <v>8</v>
      </c>
      <c r="G24" s="12">
        <v>14</v>
      </c>
      <c r="H24" s="11" t="s">
        <v>580</v>
      </c>
      <c r="J24" s="14">
        <v>0</v>
      </c>
      <c r="K24" s="14">
        <v>6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816</v>
      </c>
      <c r="B25" s="12" t="s">
        <v>826</v>
      </c>
      <c r="C25" s="12" t="s">
        <v>839</v>
      </c>
      <c r="D25" s="11" t="s">
        <v>891</v>
      </c>
      <c r="E25" s="12">
        <v>2012</v>
      </c>
      <c r="F25" s="154">
        <v>8</v>
      </c>
      <c r="G25" s="12">
        <v>14</v>
      </c>
      <c r="H25" s="11" t="s">
        <v>580</v>
      </c>
      <c r="J25" s="14">
        <v>6</v>
      </c>
      <c r="K25" s="14">
        <v>28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816</v>
      </c>
      <c r="B26" s="12" t="s">
        <v>826</v>
      </c>
      <c r="C26" s="12" t="s">
        <v>846</v>
      </c>
      <c r="D26" s="148" t="s">
        <v>852</v>
      </c>
      <c r="E26" s="12">
        <v>2012</v>
      </c>
      <c r="F26" s="154">
        <v>8</v>
      </c>
      <c r="G26" s="12">
        <v>14</v>
      </c>
      <c r="H26" s="11" t="s">
        <v>580</v>
      </c>
      <c r="J26" s="12">
        <v>1</v>
      </c>
      <c r="K26" s="12">
        <v>12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816</v>
      </c>
      <c r="B27" s="10" t="s">
        <v>826</v>
      </c>
      <c r="C27" s="11" t="s">
        <v>846</v>
      </c>
      <c r="D27" s="11" t="s">
        <v>892</v>
      </c>
      <c r="E27" s="12">
        <v>2014</v>
      </c>
      <c r="F27" s="155">
        <v>9</v>
      </c>
      <c r="G27" s="12">
        <v>8</v>
      </c>
      <c r="H27" s="11" t="s">
        <v>580</v>
      </c>
      <c r="J27" s="8">
        <v>12</v>
      </c>
      <c r="K27" s="8">
        <v>25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816</v>
      </c>
      <c r="B28" s="12" t="s">
        <v>826</v>
      </c>
      <c r="C28" s="12" t="s">
        <v>846</v>
      </c>
      <c r="D28" s="148" t="s">
        <v>853</v>
      </c>
      <c r="E28" s="12">
        <v>2012</v>
      </c>
      <c r="F28" s="154">
        <v>8</v>
      </c>
      <c r="G28" s="12">
        <v>14</v>
      </c>
      <c r="H28" s="11" t="s">
        <v>580</v>
      </c>
      <c r="J28" s="12">
        <v>25</v>
      </c>
      <c r="K28" s="12">
        <v>36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816</v>
      </c>
      <c r="B29" s="12" t="s">
        <v>826</v>
      </c>
      <c r="C29" s="12" t="s">
        <v>848</v>
      </c>
      <c r="D29" s="11" t="s">
        <v>893</v>
      </c>
      <c r="E29" s="12">
        <v>2014</v>
      </c>
      <c r="F29" s="154">
        <v>9</v>
      </c>
      <c r="G29" s="12">
        <v>8</v>
      </c>
      <c r="H29" s="11" t="s">
        <v>580</v>
      </c>
      <c r="J29" s="14">
        <v>0</v>
      </c>
      <c r="K29" s="14">
        <v>8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816</v>
      </c>
      <c r="B30" s="12" t="s">
        <v>826</v>
      </c>
      <c r="C30" s="12" t="s">
        <v>848</v>
      </c>
      <c r="D30" s="148" t="s">
        <v>854</v>
      </c>
      <c r="E30" s="12">
        <v>2012</v>
      </c>
      <c r="F30" s="154">
        <v>8</v>
      </c>
      <c r="G30" s="12">
        <v>14</v>
      </c>
      <c r="H30" s="11" t="s">
        <v>580</v>
      </c>
      <c r="J30" s="12">
        <v>36</v>
      </c>
      <c r="K30" s="12">
        <v>44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816</v>
      </c>
      <c r="B31" s="12" t="s">
        <v>826</v>
      </c>
      <c r="C31" s="12" t="s">
        <v>841</v>
      </c>
      <c r="D31" s="11" t="s">
        <v>902</v>
      </c>
      <c r="E31" s="12">
        <v>2014</v>
      </c>
      <c r="F31" s="154">
        <v>9</v>
      </c>
      <c r="G31" s="12">
        <v>8</v>
      </c>
      <c r="H31" s="11" t="s">
        <v>580</v>
      </c>
      <c r="J31" s="14">
        <v>0</v>
      </c>
      <c r="K31" s="14">
        <v>15.5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816</v>
      </c>
      <c r="B32" s="12" t="s">
        <v>826</v>
      </c>
      <c r="C32" s="12" t="s">
        <v>841</v>
      </c>
      <c r="D32" s="11" t="s">
        <v>911</v>
      </c>
      <c r="E32" s="12">
        <v>2012</v>
      </c>
      <c r="F32" s="154">
        <v>8</v>
      </c>
      <c r="G32" s="12">
        <v>14</v>
      </c>
      <c r="H32" s="11" t="s">
        <v>580</v>
      </c>
      <c r="J32" s="14">
        <v>15.5</v>
      </c>
      <c r="K32" s="14">
        <v>21.5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816</v>
      </c>
      <c r="B33" s="12" t="s">
        <v>826</v>
      </c>
      <c r="C33" s="12" t="s">
        <v>841</v>
      </c>
      <c r="D33" s="148" t="s">
        <v>855</v>
      </c>
      <c r="E33" s="12">
        <v>2012</v>
      </c>
      <c r="F33" s="154">
        <v>8</v>
      </c>
      <c r="G33" s="12">
        <v>14</v>
      </c>
      <c r="H33" s="11" t="s">
        <v>580</v>
      </c>
      <c r="J33" s="12">
        <v>21.5</v>
      </c>
      <c r="K33" s="12">
        <v>37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816</v>
      </c>
      <c r="B34" s="12" t="s">
        <v>826</v>
      </c>
      <c r="C34" s="12" t="s">
        <v>841</v>
      </c>
      <c r="D34" s="11" t="s">
        <v>894</v>
      </c>
      <c r="E34" s="12">
        <v>2012</v>
      </c>
      <c r="F34" s="154">
        <v>8</v>
      </c>
      <c r="G34" s="12">
        <v>14</v>
      </c>
      <c r="H34" s="11" t="s">
        <v>580</v>
      </c>
      <c r="J34" s="14">
        <v>37</v>
      </c>
      <c r="K34" s="14">
        <v>51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816</v>
      </c>
      <c r="B35" s="10" t="s">
        <v>826</v>
      </c>
      <c r="C35" s="11" t="s">
        <v>841</v>
      </c>
      <c r="D35" s="11" t="s">
        <v>895</v>
      </c>
      <c r="E35" s="12">
        <v>2014</v>
      </c>
      <c r="F35" s="155">
        <v>9</v>
      </c>
      <c r="G35" s="12">
        <v>8</v>
      </c>
      <c r="H35" s="11" t="s">
        <v>580</v>
      </c>
      <c r="J35" s="8">
        <v>51</v>
      </c>
      <c r="K35" s="8">
        <v>71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816</v>
      </c>
      <c r="B36" s="12" t="s">
        <v>826</v>
      </c>
      <c r="C36" s="12" t="s">
        <v>841</v>
      </c>
      <c r="D36" s="11" t="s">
        <v>896</v>
      </c>
      <c r="E36" s="12">
        <v>2012</v>
      </c>
      <c r="F36" s="154">
        <v>8</v>
      </c>
      <c r="G36" s="12">
        <v>14</v>
      </c>
      <c r="H36" s="11" t="s">
        <v>580</v>
      </c>
      <c r="J36" s="14">
        <v>71</v>
      </c>
      <c r="K36" s="14">
        <v>85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816</v>
      </c>
      <c r="B37" s="10" t="s">
        <v>826</v>
      </c>
      <c r="C37" s="11" t="s">
        <v>841</v>
      </c>
      <c r="D37" s="11" t="s">
        <v>897</v>
      </c>
      <c r="E37" s="12">
        <v>2014</v>
      </c>
      <c r="F37" s="155">
        <v>9</v>
      </c>
      <c r="G37" s="12">
        <v>8</v>
      </c>
      <c r="H37" s="11" t="s">
        <v>580</v>
      </c>
      <c r="J37" s="8">
        <v>85</v>
      </c>
      <c r="K37" s="8">
        <v>93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816</v>
      </c>
      <c r="B38" s="12" t="s">
        <v>826</v>
      </c>
      <c r="C38" s="12" t="s">
        <v>842</v>
      </c>
      <c r="D38" s="11" t="s">
        <v>898</v>
      </c>
      <c r="E38" s="12">
        <v>2012</v>
      </c>
      <c r="F38" s="154">
        <v>8</v>
      </c>
      <c r="G38" s="12">
        <v>14</v>
      </c>
      <c r="H38" s="11" t="s">
        <v>580</v>
      </c>
      <c r="J38" s="14">
        <v>0</v>
      </c>
      <c r="K38" s="14">
        <v>5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816</v>
      </c>
      <c r="B39" s="12" t="s">
        <v>826</v>
      </c>
      <c r="C39" s="12" t="s">
        <v>842</v>
      </c>
      <c r="D39" s="11" t="s">
        <v>899</v>
      </c>
      <c r="E39" s="12">
        <v>2012</v>
      </c>
      <c r="F39" s="154">
        <v>8</v>
      </c>
      <c r="G39" s="12">
        <v>14</v>
      </c>
      <c r="H39" s="11" t="s">
        <v>580</v>
      </c>
      <c r="J39" s="14">
        <v>5</v>
      </c>
      <c r="K39" s="14">
        <v>12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816</v>
      </c>
      <c r="B40" s="12" t="s">
        <v>826</v>
      </c>
      <c r="C40" s="12" t="s">
        <v>842</v>
      </c>
      <c r="D40" s="11" t="s">
        <v>900</v>
      </c>
      <c r="E40" s="12">
        <v>2012</v>
      </c>
      <c r="F40" s="154">
        <v>8</v>
      </c>
      <c r="G40" s="12">
        <v>14</v>
      </c>
      <c r="H40" s="11" t="s">
        <v>580</v>
      </c>
      <c r="J40" s="14">
        <v>12</v>
      </c>
      <c r="K40" s="14">
        <v>21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816</v>
      </c>
      <c r="B41" s="12" t="s">
        <v>826</v>
      </c>
      <c r="C41" s="12" t="s">
        <v>843</v>
      </c>
      <c r="D41" s="11" t="s">
        <v>901</v>
      </c>
      <c r="E41" s="12">
        <v>2014</v>
      </c>
      <c r="F41" s="154">
        <v>9</v>
      </c>
      <c r="G41" s="12">
        <v>8</v>
      </c>
      <c r="H41" s="11" t="s">
        <v>580</v>
      </c>
      <c r="J41" s="14">
        <v>10</v>
      </c>
      <c r="K41" s="14">
        <v>36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816</v>
      </c>
      <c r="B42" s="12" t="s">
        <v>826</v>
      </c>
      <c r="C42" s="12" t="s">
        <v>844</v>
      </c>
      <c r="D42" s="149" t="s">
        <v>903</v>
      </c>
      <c r="E42" s="12">
        <v>2014</v>
      </c>
      <c r="F42" s="154">
        <v>9</v>
      </c>
      <c r="G42" s="12">
        <v>8</v>
      </c>
      <c r="H42" s="11" t="s">
        <v>580</v>
      </c>
      <c r="J42" s="14">
        <v>0</v>
      </c>
      <c r="K42" s="14">
        <v>11.25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816</v>
      </c>
      <c r="B43" s="12" t="s">
        <v>826</v>
      </c>
      <c r="C43" s="12" t="s">
        <v>844</v>
      </c>
      <c r="D43" s="149" t="s">
        <v>912</v>
      </c>
      <c r="E43" s="12">
        <v>2012</v>
      </c>
      <c r="F43" s="154">
        <v>8</v>
      </c>
      <c r="G43" s="12">
        <v>14</v>
      </c>
      <c r="H43" s="11" t="s">
        <v>580</v>
      </c>
      <c r="J43" s="14">
        <v>11.25</v>
      </c>
      <c r="K43" s="14">
        <v>24.25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816</v>
      </c>
      <c r="B44" s="12" t="s">
        <v>826</v>
      </c>
      <c r="C44" s="12" t="s">
        <v>844</v>
      </c>
      <c r="D44" s="4" t="s">
        <v>856</v>
      </c>
      <c r="E44" s="12">
        <v>2012</v>
      </c>
      <c r="F44" s="154">
        <v>8</v>
      </c>
      <c r="G44" s="12">
        <v>14</v>
      </c>
      <c r="H44" s="11" t="s">
        <v>580</v>
      </c>
      <c r="J44" s="12">
        <v>24.25</v>
      </c>
      <c r="K44" s="12">
        <v>35.5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 t="s">
        <v>816</v>
      </c>
      <c r="B45" s="12" t="s">
        <v>826</v>
      </c>
      <c r="C45" s="12" t="s">
        <v>844</v>
      </c>
      <c r="D45" s="149" t="s">
        <v>913</v>
      </c>
      <c r="E45" s="12">
        <v>2012</v>
      </c>
      <c r="F45" s="154">
        <v>8</v>
      </c>
      <c r="G45" s="12">
        <v>14</v>
      </c>
      <c r="H45" s="11" t="s">
        <v>580</v>
      </c>
      <c r="J45" s="14">
        <v>35.5</v>
      </c>
      <c r="K45" s="14">
        <v>49.5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50" t="s">
        <v>816</v>
      </c>
      <c r="B46" s="94" t="s">
        <v>826</v>
      </c>
      <c r="C46" s="151" t="s">
        <v>832</v>
      </c>
      <c r="D46" s="94" t="s">
        <v>857</v>
      </c>
      <c r="E46" s="12">
        <v>2015</v>
      </c>
      <c r="F46" s="154">
        <v>10</v>
      </c>
      <c r="G46" s="12">
        <v>13</v>
      </c>
      <c r="H46" s="11" t="s">
        <v>580</v>
      </c>
      <c r="J46" s="12">
        <v>10</v>
      </c>
      <c r="K46" s="12">
        <v>44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50" t="s">
        <v>816</v>
      </c>
      <c r="B47" s="94" t="s">
        <v>826</v>
      </c>
      <c r="C47" s="151" t="s">
        <v>833</v>
      </c>
      <c r="D47" s="94" t="s">
        <v>858</v>
      </c>
      <c r="E47" s="12">
        <v>2015</v>
      </c>
      <c r="F47" s="154">
        <v>10</v>
      </c>
      <c r="G47" s="12">
        <v>13</v>
      </c>
      <c r="H47" s="11" t="s">
        <v>580</v>
      </c>
      <c r="J47" s="12">
        <v>9.5</v>
      </c>
      <c r="K47" s="12">
        <v>41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50" t="s">
        <v>816</v>
      </c>
      <c r="B48" s="94" t="s">
        <v>826</v>
      </c>
      <c r="C48" s="151" t="s">
        <v>849</v>
      </c>
      <c r="D48" s="94" t="s">
        <v>859</v>
      </c>
      <c r="E48" s="12">
        <v>2015</v>
      </c>
      <c r="F48" s="154">
        <v>10</v>
      </c>
      <c r="G48" s="12">
        <v>13</v>
      </c>
      <c r="H48" s="11" t="s">
        <v>580</v>
      </c>
      <c r="J48" s="12">
        <v>0</v>
      </c>
      <c r="K48" s="12">
        <v>11.5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50" t="s">
        <v>816</v>
      </c>
      <c r="B49" s="94" t="s">
        <v>826</v>
      </c>
      <c r="C49" s="151" t="s">
        <v>849</v>
      </c>
      <c r="D49" s="94" t="s">
        <v>860</v>
      </c>
      <c r="E49" s="12">
        <v>2015</v>
      </c>
      <c r="F49" s="154">
        <v>10</v>
      </c>
      <c r="G49" s="12">
        <v>9</v>
      </c>
      <c r="H49" s="11" t="s">
        <v>580</v>
      </c>
      <c r="J49" s="12">
        <v>1.25</v>
      </c>
      <c r="K49" s="12">
        <v>22.5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50" t="s">
        <v>816</v>
      </c>
      <c r="B50" s="94" t="s">
        <v>826</v>
      </c>
      <c r="C50" s="151" t="s">
        <v>835</v>
      </c>
      <c r="D50" s="94" t="s">
        <v>861</v>
      </c>
      <c r="E50" s="12">
        <v>2012</v>
      </c>
      <c r="F50" s="154">
        <v>9</v>
      </c>
      <c r="G50" s="12">
        <v>4</v>
      </c>
      <c r="H50" s="11" t="s">
        <v>580</v>
      </c>
      <c r="J50" s="12">
        <v>27</v>
      </c>
      <c r="K50" s="12">
        <v>37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50" t="s">
        <v>816</v>
      </c>
      <c r="B51" s="94" t="s">
        <v>826</v>
      </c>
      <c r="C51" s="151" t="s">
        <v>835</v>
      </c>
      <c r="D51" s="94" t="s">
        <v>862</v>
      </c>
      <c r="E51" s="12">
        <v>2012</v>
      </c>
      <c r="F51" s="154">
        <v>9</v>
      </c>
      <c r="G51" s="12">
        <v>4</v>
      </c>
      <c r="H51" s="11" t="s">
        <v>580</v>
      </c>
      <c r="J51" s="12">
        <v>7</v>
      </c>
      <c r="K51" s="12">
        <v>27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50" t="s">
        <v>816</v>
      </c>
      <c r="B52" s="94" t="s">
        <v>826</v>
      </c>
      <c r="C52" s="151" t="s">
        <v>837</v>
      </c>
      <c r="D52" s="94" t="s">
        <v>863</v>
      </c>
      <c r="E52" s="12">
        <v>2015</v>
      </c>
      <c r="F52" s="154">
        <v>10</v>
      </c>
      <c r="G52" s="12">
        <v>13</v>
      </c>
      <c r="H52" s="11" t="s">
        <v>580</v>
      </c>
      <c r="J52" s="12">
        <v>0</v>
      </c>
      <c r="K52" s="12">
        <v>11.5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50" t="s">
        <v>816</v>
      </c>
      <c r="B53" s="94" t="s">
        <v>826</v>
      </c>
      <c r="C53" s="151" t="s">
        <v>837</v>
      </c>
      <c r="D53" s="94" t="s">
        <v>864</v>
      </c>
      <c r="E53" s="12">
        <v>2015</v>
      </c>
      <c r="F53" s="154">
        <v>10</v>
      </c>
      <c r="G53" s="12">
        <v>9</v>
      </c>
      <c r="H53" s="11" t="s">
        <v>580</v>
      </c>
      <c r="J53" s="12">
        <v>11.5</v>
      </c>
      <c r="K53" s="12">
        <v>23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50" t="s">
        <v>816</v>
      </c>
      <c r="B54" s="94" t="s">
        <v>826</v>
      </c>
      <c r="C54" s="151" t="s">
        <v>838</v>
      </c>
      <c r="D54" s="94" t="s">
        <v>865</v>
      </c>
      <c r="E54" s="12">
        <v>2012</v>
      </c>
      <c r="F54" s="154">
        <v>9</v>
      </c>
      <c r="G54" s="12">
        <v>4</v>
      </c>
      <c r="H54" s="11" t="s">
        <v>580</v>
      </c>
      <c r="J54" s="12">
        <v>0</v>
      </c>
      <c r="K54" s="12">
        <v>8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50" t="s">
        <v>816</v>
      </c>
      <c r="B55" s="94" t="s">
        <v>826</v>
      </c>
      <c r="C55" s="151" t="s">
        <v>838</v>
      </c>
      <c r="D55" s="94" t="s">
        <v>866</v>
      </c>
      <c r="E55" s="12">
        <v>2012</v>
      </c>
      <c r="F55" s="154">
        <v>9</v>
      </c>
      <c r="G55" s="12">
        <v>4</v>
      </c>
      <c r="H55" s="11" t="s">
        <v>580</v>
      </c>
      <c r="J55" s="12">
        <v>26</v>
      </c>
      <c r="K55" s="12">
        <v>39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50" t="s">
        <v>816</v>
      </c>
      <c r="B56" s="94" t="s">
        <v>826</v>
      </c>
      <c r="C56" s="151" t="s">
        <v>838</v>
      </c>
      <c r="D56" s="94" t="s">
        <v>867</v>
      </c>
      <c r="E56" s="12">
        <v>2012</v>
      </c>
      <c r="F56" s="154">
        <v>9</v>
      </c>
      <c r="G56" s="12">
        <v>4</v>
      </c>
      <c r="H56" s="11" t="s">
        <v>580</v>
      </c>
      <c r="J56" s="12">
        <v>8</v>
      </c>
      <c r="K56" s="12">
        <v>26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50" t="s">
        <v>816</v>
      </c>
      <c r="B57" s="94" t="s">
        <v>826</v>
      </c>
      <c r="C57" s="151" t="s">
        <v>839</v>
      </c>
      <c r="D57" s="94" t="s">
        <v>868</v>
      </c>
      <c r="E57" s="12">
        <v>2012</v>
      </c>
      <c r="F57" s="154">
        <v>9</v>
      </c>
      <c r="G57" s="12">
        <v>4</v>
      </c>
      <c r="H57" s="11" t="s">
        <v>580</v>
      </c>
      <c r="J57" s="12">
        <v>11</v>
      </c>
      <c r="K57" s="12">
        <v>33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50" t="s">
        <v>816</v>
      </c>
      <c r="B58" s="94" t="s">
        <v>826</v>
      </c>
      <c r="C58" s="152" t="s">
        <v>841</v>
      </c>
      <c r="D58" s="94" t="s">
        <v>869</v>
      </c>
      <c r="E58" s="12">
        <v>2012</v>
      </c>
      <c r="F58" s="154">
        <v>9</v>
      </c>
      <c r="G58" s="12">
        <v>4</v>
      </c>
      <c r="H58" s="11" t="s">
        <v>580</v>
      </c>
      <c r="J58" s="12">
        <v>0</v>
      </c>
      <c r="K58" s="12">
        <v>6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50" t="s">
        <v>816</v>
      </c>
      <c r="B59" s="94" t="s">
        <v>826</v>
      </c>
      <c r="C59" s="152" t="s">
        <v>841</v>
      </c>
      <c r="D59" s="94" t="s">
        <v>870</v>
      </c>
      <c r="E59" s="12">
        <v>2012</v>
      </c>
      <c r="F59" s="154">
        <v>9</v>
      </c>
      <c r="G59" s="12">
        <v>4</v>
      </c>
      <c r="H59" s="11" t="s">
        <v>580</v>
      </c>
      <c r="J59" s="12">
        <v>20</v>
      </c>
      <c r="K59" s="12">
        <v>34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50" t="s">
        <v>816</v>
      </c>
      <c r="B60" s="94" t="s">
        <v>826</v>
      </c>
      <c r="C60" s="152" t="s">
        <v>841</v>
      </c>
      <c r="D60" s="94" t="s">
        <v>871</v>
      </c>
      <c r="E60" s="12">
        <v>2012</v>
      </c>
      <c r="F60" s="154">
        <v>9</v>
      </c>
      <c r="G60" s="12">
        <v>4</v>
      </c>
      <c r="H60" s="11" t="s">
        <v>580</v>
      </c>
      <c r="J60" s="12">
        <v>6</v>
      </c>
      <c r="K60" s="12">
        <v>20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50" t="s">
        <v>816</v>
      </c>
      <c r="B61" s="94" t="s">
        <v>826</v>
      </c>
      <c r="C61" s="153" t="s">
        <v>842</v>
      </c>
      <c r="D61" s="94" t="s">
        <v>872</v>
      </c>
      <c r="E61" s="12">
        <v>2012</v>
      </c>
      <c r="F61" s="154">
        <v>9</v>
      </c>
      <c r="G61" s="12">
        <v>4</v>
      </c>
      <c r="H61" s="11" t="s">
        <v>580</v>
      </c>
      <c r="J61" s="12">
        <v>14</v>
      </c>
      <c r="K61" s="12">
        <v>21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50" t="s">
        <v>816</v>
      </c>
      <c r="B62" s="94" t="s">
        <v>826</v>
      </c>
      <c r="C62" s="152" t="s">
        <v>842</v>
      </c>
      <c r="D62" s="94" t="s">
        <v>873</v>
      </c>
      <c r="E62" s="12">
        <v>2012</v>
      </c>
      <c r="F62" s="154">
        <v>9</v>
      </c>
      <c r="G62" s="12">
        <v>4</v>
      </c>
      <c r="H62" s="11" t="s">
        <v>580</v>
      </c>
      <c r="J62" s="12">
        <v>5</v>
      </c>
      <c r="K62" s="12">
        <v>14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50" t="s">
        <v>816</v>
      </c>
      <c r="B63" s="94" t="s">
        <v>826</v>
      </c>
      <c r="C63" s="153" t="s">
        <v>843</v>
      </c>
      <c r="D63" s="94" t="s">
        <v>874</v>
      </c>
      <c r="E63" s="12">
        <v>2015</v>
      </c>
      <c r="F63" s="154">
        <v>10</v>
      </c>
      <c r="G63" s="12">
        <v>12</v>
      </c>
      <c r="H63" s="11" t="s">
        <v>580</v>
      </c>
      <c r="J63" s="12">
        <v>15</v>
      </c>
      <c r="K63" s="12">
        <v>41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50" t="s">
        <v>816</v>
      </c>
      <c r="B64" s="94" t="s">
        <v>826</v>
      </c>
      <c r="C64" s="153" t="s">
        <v>844</v>
      </c>
      <c r="D64" s="94" t="s">
        <v>875</v>
      </c>
      <c r="E64" s="12">
        <v>2012</v>
      </c>
      <c r="F64" s="154">
        <v>9</v>
      </c>
      <c r="G64" s="12">
        <v>4</v>
      </c>
      <c r="H64" s="11" t="s">
        <v>580</v>
      </c>
      <c r="J64" s="12">
        <v>0</v>
      </c>
      <c r="K64" s="12">
        <v>13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50" t="s">
        <v>816</v>
      </c>
      <c r="B65" s="94" t="s">
        <v>826</v>
      </c>
      <c r="C65" s="153" t="s">
        <v>844</v>
      </c>
      <c r="D65" s="94" t="s">
        <v>876</v>
      </c>
      <c r="E65" s="12">
        <v>2012</v>
      </c>
      <c r="F65" s="154">
        <v>9</v>
      </c>
      <c r="G65" s="12">
        <v>4</v>
      </c>
      <c r="H65" s="11" t="s">
        <v>580</v>
      </c>
      <c r="J65" s="12">
        <v>13</v>
      </c>
      <c r="K65" s="12">
        <v>27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B66:B1048576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C66:C1048576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A4:A65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C4:C65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B4:B65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676</v>
      </c>
      <c r="B1" s="27" t="s">
        <v>14</v>
      </c>
      <c r="C1" s="27" t="s">
        <v>461</v>
      </c>
      <c r="D1" s="134" t="s">
        <v>748</v>
      </c>
      <c r="E1" s="127" t="s">
        <v>749</v>
      </c>
      <c r="F1" s="127" t="s">
        <v>750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666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677</v>
      </c>
      <c r="B2" s="35" t="s">
        <v>16</v>
      </c>
      <c r="C2" s="35" t="s">
        <v>331</v>
      </c>
      <c r="D2" s="128" t="s">
        <v>743</v>
      </c>
      <c r="E2" s="128" t="s">
        <v>744</v>
      </c>
      <c r="F2" s="128" t="s">
        <v>742</v>
      </c>
      <c r="G2" s="35" t="s">
        <v>583</v>
      </c>
      <c r="H2" s="97" t="s">
        <v>351</v>
      </c>
      <c r="I2" s="97" t="s">
        <v>669</v>
      </c>
      <c r="J2" s="97" t="s">
        <v>398</v>
      </c>
      <c r="K2" s="97" t="s">
        <v>728</v>
      </c>
      <c r="L2" s="97" t="s">
        <v>674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365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399</v>
      </c>
      <c r="I3" s="98"/>
      <c r="J3" s="98"/>
      <c r="K3" s="98"/>
      <c r="L3" s="98" t="s">
        <v>675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461</v>
      </c>
      <c r="D1" s="27" t="s">
        <v>492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7" t="s">
        <v>745</v>
      </c>
      <c r="R1" s="127" t="s">
        <v>746</v>
      </c>
      <c r="S1" s="127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L16" sqref="L1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461</v>
      </c>
      <c r="D1" s="27" t="s">
        <v>492</v>
      </c>
      <c r="E1" s="122" t="s">
        <v>585</v>
      </c>
      <c r="F1" s="27" t="s">
        <v>401</v>
      </c>
      <c r="G1" s="33" t="s">
        <v>402</v>
      </c>
      <c r="H1" s="127" t="s">
        <v>738</v>
      </c>
      <c r="I1" s="127" t="s">
        <v>739</v>
      </c>
      <c r="J1" s="127" t="s">
        <v>737</v>
      </c>
      <c r="K1" s="110" t="s">
        <v>403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772</v>
      </c>
      <c r="Q1" s="110" t="s">
        <v>408</v>
      </c>
      <c r="R1" s="110" t="s">
        <v>409</v>
      </c>
      <c r="S1" s="110" t="s">
        <v>765</v>
      </c>
      <c r="T1" s="76" t="s">
        <v>410</v>
      </c>
      <c r="U1" s="76" t="s">
        <v>709</v>
      </c>
      <c r="V1" s="76" t="s">
        <v>411</v>
      </c>
      <c r="W1" s="76" t="s">
        <v>412</v>
      </c>
      <c r="X1" s="76" t="s">
        <v>413</v>
      </c>
      <c r="Y1" s="76" t="s">
        <v>414</v>
      </c>
      <c r="Z1" s="76" t="s">
        <v>415</v>
      </c>
      <c r="AA1" s="48" t="s">
        <v>416</v>
      </c>
      <c r="AB1" s="76" t="s">
        <v>417</v>
      </c>
      <c r="AC1" s="76" t="s">
        <v>418</v>
      </c>
      <c r="AD1" s="48" t="s">
        <v>419</v>
      </c>
    </row>
    <row r="2" spans="1:30" s="30" customFormat="1" ht="70.5" customHeight="1">
      <c r="A2" s="31" t="s">
        <v>677</v>
      </c>
      <c r="B2" s="35" t="s">
        <v>16</v>
      </c>
      <c r="C2" s="35" t="s">
        <v>333</v>
      </c>
      <c r="D2" s="35" t="s">
        <v>363</v>
      </c>
      <c r="E2" s="31" t="s">
        <v>400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427</v>
      </c>
      <c r="L2" s="64"/>
      <c r="M2" s="64"/>
      <c r="N2" s="64" t="s">
        <v>321</v>
      </c>
      <c r="O2" s="111" t="s">
        <v>732</v>
      </c>
      <c r="P2" s="111" t="s">
        <v>773</v>
      </c>
      <c r="Q2" s="111" t="s">
        <v>425</v>
      </c>
      <c r="R2" s="111" t="s">
        <v>426</v>
      </c>
      <c r="S2" s="111"/>
      <c r="T2" s="57" t="s">
        <v>424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423</v>
      </c>
      <c r="AA2" s="57" t="s">
        <v>422</v>
      </c>
      <c r="AB2" s="57" t="s">
        <v>327</v>
      </c>
      <c r="AC2" s="57" t="s">
        <v>421</v>
      </c>
      <c r="AD2" s="57" t="s">
        <v>420</v>
      </c>
    </row>
    <row r="3" spans="1:30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320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816</v>
      </c>
      <c r="B4" s="10" t="s">
        <v>826</v>
      </c>
      <c r="C4" s="5" t="s">
        <v>828</v>
      </c>
      <c r="D4" s="11" t="s">
        <v>877</v>
      </c>
      <c r="F4" s="5" t="s">
        <v>767</v>
      </c>
      <c r="H4" s="5">
        <v>2012</v>
      </c>
      <c r="I4" s="156">
        <v>9</v>
      </c>
      <c r="J4" s="5">
        <v>4</v>
      </c>
      <c r="K4" s="5">
        <v>13</v>
      </c>
      <c r="L4" s="5" t="s">
        <v>315</v>
      </c>
      <c r="M4" s="5">
        <v>5</v>
      </c>
      <c r="T4" s="151">
        <v>-28.7</v>
      </c>
      <c r="U4" s="151"/>
      <c r="V4" s="151" t="s">
        <v>904</v>
      </c>
      <c r="W4" s="151"/>
      <c r="X4" s="151">
        <v>2013</v>
      </c>
      <c r="Y4" s="151">
        <v>18.600000000000001</v>
      </c>
      <c r="Z4" s="151">
        <v>3</v>
      </c>
      <c r="AA4" s="151"/>
      <c r="AB4" s="151">
        <v>1.0263</v>
      </c>
      <c r="AC4" s="151">
        <v>3.0000000000000001E-3</v>
      </c>
    </row>
    <row r="5" spans="1:30">
      <c r="A5" s="20" t="s">
        <v>816</v>
      </c>
      <c r="B5" s="10" t="s">
        <v>826</v>
      </c>
      <c r="C5" s="5" t="s">
        <v>828</v>
      </c>
      <c r="D5" s="11" t="s">
        <v>877</v>
      </c>
      <c r="F5" s="5" t="s">
        <v>767</v>
      </c>
      <c r="H5" s="5">
        <v>2012</v>
      </c>
      <c r="I5" s="156">
        <v>9</v>
      </c>
      <c r="J5" s="5">
        <v>27</v>
      </c>
      <c r="K5" s="5">
        <v>29</v>
      </c>
      <c r="L5" s="5" t="s">
        <v>316</v>
      </c>
      <c r="M5" s="5">
        <v>10</v>
      </c>
      <c r="T5" s="151">
        <v>-29.2</v>
      </c>
      <c r="U5" s="151"/>
      <c r="V5" s="151" t="s">
        <v>904</v>
      </c>
      <c r="W5" s="151"/>
      <c r="X5" s="151">
        <v>2013</v>
      </c>
      <c r="Y5" s="151">
        <v>11</v>
      </c>
      <c r="Z5" s="151">
        <v>3.4</v>
      </c>
      <c r="AA5" s="151"/>
      <c r="AB5" s="151">
        <v>1.0187999999999999</v>
      </c>
      <c r="AC5" s="151">
        <v>3.3999999999999998E-3</v>
      </c>
    </row>
    <row r="6" spans="1:30">
      <c r="A6" s="20" t="s">
        <v>816</v>
      </c>
      <c r="B6" s="10" t="s">
        <v>826</v>
      </c>
      <c r="C6" s="5" t="s">
        <v>828</v>
      </c>
      <c r="D6" s="11" t="s">
        <v>877</v>
      </c>
      <c r="F6" s="5" t="s">
        <v>767</v>
      </c>
      <c r="H6" s="5">
        <v>2012</v>
      </c>
      <c r="I6" s="156">
        <v>10</v>
      </c>
      <c r="J6" s="5">
        <v>22</v>
      </c>
      <c r="K6" s="5">
        <v>50</v>
      </c>
      <c r="L6" s="5" t="s">
        <v>317</v>
      </c>
      <c r="M6" s="5">
        <v>5</v>
      </c>
      <c r="T6" s="151">
        <v>-28.9</v>
      </c>
      <c r="U6" s="151"/>
      <c r="V6" s="151" t="s">
        <v>905</v>
      </c>
      <c r="W6" s="151"/>
      <c r="X6" s="151">
        <v>2017</v>
      </c>
      <c r="Y6" s="151">
        <v>1.6</v>
      </c>
      <c r="Z6" s="151">
        <v>1.8</v>
      </c>
      <c r="AA6" s="151"/>
      <c r="AB6" s="151">
        <v>1.0096000000000001</v>
      </c>
      <c r="AC6" s="151">
        <v>1.8E-3</v>
      </c>
    </row>
    <row r="7" spans="1:30">
      <c r="A7" s="20" t="s">
        <v>816</v>
      </c>
      <c r="B7" s="10" t="s">
        <v>826</v>
      </c>
      <c r="C7" s="5" t="s">
        <v>828</v>
      </c>
      <c r="D7" s="11" t="s">
        <v>878</v>
      </c>
      <c r="F7" s="5" t="s">
        <v>767</v>
      </c>
      <c r="H7" s="5">
        <v>2012</v>
      </c>
      <c r="I7" s="156">
        <v>9</v>
      </c>
      <c r="J7" s="5">
        <v>4</v>
      </c>
      <c r="K7" s="5">
        <v>13</v>
      </c>
      <c r="L7" s="5" t="s">
        <v>315</v>
      </c>
      <c r="M7" s="5">
        <v>5</v>
      </c>
      <c r="T7" s="151">
        <v>-27.9</v>
      </c>
      <c r="U7" s="151"/>
      <c r="V7" s="151" t="s">
        <v>904</v>
      </c>
      <c r="W7" s="151"/>
      <c r="X7" s="151">
        <v>2013</v>
      </c>
      <c r="Y7" s="151">
        <v>-141.80000000000001</v>
      </c>
      <c r="Z7" s="151">
        <v>2.8</v>
      </c>
      <c r="AA7" s="151"/>
      <c r="AB7" s="151">
        <v>0.86480000000000001</v>
      </c>
      <c r="AC7" s="151">
        <v>2.8E-3</v>
      </c>
    </row>
    <row r="8" spans="1:30">
      <c r="A8" s="14" t="s">
        <v>816</v>
      </c>
      <c r="B8" s="10" t="s">
        <v>826</v>
      </c>
      <c r="C8" s="5" t="s">
        <v>828</v>
      </c>
      <c r="D8" s="12" t="s">
        <v>878</v>
      </c>
      <c r="F8" s="5" t="s">
        <v>767</v>
      </c>
      <c r="H8" s="5">
        <v>2012</v>
      </c>
      <c r="I8" s="156">
        <v>9</v>
      </c>
      <c r="J8" s="5">
        <v>27</v>
      </c>
      <c r="K8" s="5">
        <v>29</v>
      </c>
      <c r="L8" s="5" t="s">
        <v>316</v>
      </c>
      <c r="M8" s="5">
        <v>10</v>
      </c>
      <c r="T8" s="151">
        <v>-28.5</v>
      </c>
      <c r="U8" s="151"/>
      <c r="V8" s="151" t="s">
        <v>904</v>
      </c>
      <c r="W8" s="151"/>
      <c r="X8" s="151">
        <v>2013</v>
      </c>
      <c r="Y8" s="151">
        <v>-151.30000000000001</v>
      </c>
      <c r="Z8" s="151">
        <v>2.5</v>
      </c>
      <c r="AA8" s="151"/>
      <c r="AB8" s="151">
        <v>0.85519999999999996</v>
      </c>
      <c r="AC8" s="151">
        <v>2.5000000000000001E-3</v>
      </c>
    </row>
    <row r="9" spans="1:30">
      <c r="A9" s="14" t="s">
        <v>816</v>
      </c>
      <c r="B9" s="10" t="s">
        <v>826</v>
      </c>
      <c r="C9" s="5" t="s">
        <v>828</v>
      </c>
      <c r="D9" s="12" t="s">
        <v>878</v>
      </c>
      <c r="F9" s="5" t="s">
        <v>767</v>
      </c>
      <c r="H9" s="5">
        <v>2012</v>
      </c>
      <c r="I9" s="156">
        <v>10</v>
      </c>
      <c r="J9" s="5">
        <v>22</v>
      </c>
      <c r="K9" s="5">
        <v>50</v>
      </c>
      <c r="L9" s="5" t="s">
        <v>317</v>
      </c>
      <c r="M9" s="5">
        <v>5</v>
      </c>
      <c r="T9" s="151">
        <v>-28.38</v>
      </c>
      <c r="U9" s="151"/>
      <c r="V9" s="151" t="s">
        <v>905</v>
      </c>
      <c r="W9" s="151"/>
      <c r="X9" s="151">
        <v>2017</v>
      </c>
      <c r="Y9" s="151">
        <v>-160.69999999999999</v>
      </c>
      <c r="Z9" s="151">
        <v>1.5</v>
      </c>
      <c r="AA9" s="151"/>
      <c r="AB9" s="151">
        <v>0.84599999999999997</v>
      </c>
      <c r="AC9" s="151">
        <v>1.5E-3</v>
      </c>
    </row>
    <row r="10" spans="1:30">
      <c r="A10" s="14" t="s">
        <v>816</v>
      </c>
      <c r="B10" s="10" t="s">
        <v>826</v>
      </c>
      <c r="C10" s="5" t="s">
        <v>830</v>
      </c>
      <c r="D10" s="12" t="s">
        <v>879</v>
      </c>
      <c r="F10" s="5" t="s">
        <v>767</v>
      </c>
      <c r="H10" s="5">
        <v>2012</v>
      </c>
      <c r="I10" s="156">
        <v>9</v>
      </c>
      <c r="J10" s="5">
        <v>4</v>
      </c>
      <c r="K10" s="5">
        <v>13</v>
      </c>
      <c r="L10" s="5" t="s">
        <v>315</v>
      </c>
      <c r="M10" s="5">
        <v>5</v>
      </c>
      <c r="T10" s="151">
        <v>-27.68</v>
      </c>
      <c r="U10" s="151"/>
      <c r="V10" s="151" t="s">
        <v>904</v>
      </c>
      <c r="W10" s="151"/>
      <c r="X10" s="151">
        <v>2013</v>
      </c>
      <c r="Y10" s="151">
        <v>-48.3</v>
      </c>
      <c r="Z10" s="151">
        <v>3.7</v>
      </c>
      <c r="AA10" s="151"/>
      <c r="AB10" s="151">
        <v>0.95889999999999997</v>
      </c>
      <c r="AC10" s="151">
        <v>3.7000000000000002E-3</v>
      </c>
    </row>
    <row r="11" spans="1:30">
      <c r="A11" s="14" t="s">
        <v>816</v>
      </c>
      <c r="B11" s="10" t="s">
        <v>826</v>
      </c>
      <c r="C11" s="5" t="s">
        <v>830</v>
      </c>
      <c r="D11" s="12" t="s">
        <v>879</v>
      </c>
      <c r="F11" s="5" t="s">
        <v>767</v>
      </c>
      <c r="H11" s="5">
        <v>2012</v>
      </c>
      <c r="I11" s="156">
        <v>9</v>
      </c>
      <c r="J11" s="5">
        <v>27</v>
      </c>
      <c r="K11" s="5">
        <v>29</v>
      </c>
      <c r="L11" s="5" t="s">
        <v>316</v>
      </c>
      <c r="M11" s="5">
        <v>10</v>
      </c>
      <c r="T11" s="151">
        <v>-27.7</v>
      </c>
      <c r="U11" s="151"/>
      <c r="V11" s="151" t="s">
        <v>904</v>
      </c>
      <c r="W11" s="151"/>
      <c r="X11" s="151">
        <v>2013</v>
      </c>
      <c r="Y11" s="151">
        <v>-58.2</v>
      </c>
      <c r="Z11" s="151">
        <v>2.7</v>
      </c>
      <c r="AA11" s="151"/>
      <c r="AB11" s="151">
        <v>0.94899999999999995</v>
      </c>
      <c r="AC11" s="151">
        <v>2.7000000000000001E-3</v>
      </c>
    </row>
    <row r="12" spans="1:30">
      <c r="A12" s="14" t="s">
        <v>816</v>
      </c>
      <c r="B12" s="10" t="s">
        <v>826</v>
      </c>
      <c r="C12" s="5" t="s">
        <v>830</v>
      </c>
      <c r="D12" s="12" t="s">
        <v>879</v>
      </c>
      <c r="F12" s="5" t="s">
        <v>767</v>
      </c>
      <c r="H12" s="5">
        <v>2012</v>
      </c>
      <c r="I12" s="156">
        <v>10</v>
      </c>
      <c r="J12" s="5">
        <v>22</v>
      </c>
      <c r="K12" s="5">
        <v>50</v>
      </c>
      <c r="L12" s="5" t="s">
        <v>317</v>
      </c>
      <c r="M12" s="5">
        <v>5</v>
      </c>
      <c r="T12" s="151">
        <v>-27.1</v>
      </c>
      <c r="U12" s="151"/>
      <c r="V12" s="151" t="s">
        <v>905</v>
      </c>
      <c r="W12" s="151"/>
      <c r="X12" s="151">
        <v>2017</v>
      </c>
      <c r="Y12" s="151">
        <v>-56</v>
      </c>
      <c r="Z12" s="151">
        <v>1.7</v>
      </c>
      <c r="AA12" s="151"/>
      <c r="AB12" s="151">
        <v>0.9516</v>
      </c>
      <c r="AC12" s="151">
        <v>1.6999999999999999E-3</v>
      </c>
    </row>
    <row r="13" spans="1:30">
      <c r="A13" s="14" t="s">
        <v>816</v>
      </c>
      <c r="B13" s="10" t="s">
        <v>826</v>
      </c>
      <c r="C13" s="5" t="s">
        <v>830</v>
      </c>
      <c r="D13" s="12" t="s">
        <v>880</v>
      </c>
      <c r="F13" s="5" t="s">
        <v>767</v>
      </c>
      <c r="H13" s="5">
        <v>2012</v>
      </c>
      <c r="I13" s="156">
        <v>9</v>
      </c>
      <c r="J13" s="5">
        <v>4</v>
      </c>
      <c r="K13" s="5">
        <v>13</v>
      </c>
      <c r="L13" s="5" t="s">
        <v>315</v>
      </c>
      <c r="M13" s="5">
        <v>5</v>
      </c>
      <c r="T13" s="151">
        <v>-27.48</v>
      </c>
      <c r="U13" s="151"/>
      <c r="V13" s="151" t="s">
        <v>904</v>
      </c>
      <c r="W13" s="151"/>
      <c r="X13" s="151">
        <v>2013</v>
      </c>
      <c r="Y13" s="151">
        <v>-290.7</v>
      </c>
      <c r="Z13" s="151">
        <v>2.2999999999999998</v>
      </c>
      <c r="AA13" s="151"/>
      <c r="AB13" s="151">
        <v>0.7147</v>
      </c>
      <c r="AC13" s="151">
        <v>2.3E-3</v>
      </c>
    </row>
    <row r="14" spans="1:30">
      <c r="A14" s="14" t="s">
        <v>816</v>
      </c>
      <c r="B14" s="10" t="s">
        <v>826</v>
      </c>
      <c r="C14" s="5" t="s">
        <v>830</v>
      </c>
      <c r="D14" s="12" t="s">
        <v>880</v>
      </c>
      <c r="F14" s="5" t="s">
        <v>767</v>
      </c>
      <c r="H14" s="5">
        <v>2012</v>
      </c>
      <c r="I14" s="156">
        <v>9</v>
      </c>
      <c r="J14" s="5">
        <v>27</v>
      </c>
      <c r="K14" s="5">
        <v>29</v>
      </c>
      <c r="L14" s="5" t="s">
        <v>316</v>
      </c>
      <c r="M14" s="5">
        <v>10</v>
      </c>
      <c r="T14" s="151">
        <v>-27.8</v>
      </c>
      <c r="U14" s="151"/>
      <c r="V14" s="151" t="s">
        <v>904</v>
      </c>
      <c r="W14" s="151"/>
      <c r="X14" s="151">
        <v>2013</v>
      </c>
      <c r="Y14" s="151">
        <v>-317</v>
      </c>
      <c r="Z14" s="151">
        <v>2.5</v>
      </c>
      <c r="AA14" s="151"/>
      <c r="AB14" s="151">
        <v>0.68820000000000003</v>
      </c>
      <c r="AC14" s="151">
        <v>2.5000000000000001E-3</v>
      </c>
    </row>
    <row r="15" spans="1:30">
      <c r="A15" s="14" t="s">
        <v>816</v>
      </c>
      <c r="B15" s="10" t="s">
        <v>826</v>
      </c>
      <c r="C15" s="5" t="s">
        <v>830</v>
      </c>
      <c r="D15" s="12" t="s">
        <v>880</v>
      </c>
      <c r="F15" s="5" t="s">
        <v>767</v>
      </c>
      <c r="H15" s="5">
        <v>2012</v>
      </c>
      <c r="I15" s="156">
        <v>10</v>
      </c>
      <c r="J15" s="5">
        <v>22</v>
      </c>
      <c r="K15" s="5">
        <v>50</v>
      </c>
      <c r="L15" s="5" t="s">
        <v>317</v>
      </c>
      <c r="M15" s="5">
        <v>5</v>
      </c>
      <c r="T15" s="151">
        <v>-27.38</v>
      </c>
      <c r="U15" s="151"/>
      <c r="V15" s="151" t="s">
        <v>905</v>
      </c>
      <c r="W15" s="151"/>
      <c r="X15" s="151">
        <v>2017</v>
      </c>
      <c r="Y15" s="151">
        <v>-321.89999999999998</v>
      </c>
      <c r="Z15" s="151">
        <v>1.2</v>
      </c>
      <c r="AA15" s="151"/>
      <c r="AB15" s="151">
        <v>0.6835</v>
      </c>
      <c r="AC15" s="151">
        <v>1.1999999999999999E-3</v>
      </c>
    </row>
    <row r="16" spans="1:30">
      <c r="A16" s="14" t="s">
        <v>816</v>
      </c>
      <c r="B16" s="10" t="s">
        <v>826</v>
      </c>
      <c r="C16" s="5" t="s">
        <v>832</v>
      </c>
      <c r="D16" s="12" t="s">
        <v>850</v>
      </c>
      <c r="F16" s="5" t="s">
        <v>767</v>
      </c>
      <c r="H16" s="5">
        <v>2015</v>
      </c>
      <c r="I16" s="156">
        <v>10</v>
      </c>
      <c r="J16" s="5">
        <v>9</v>
      </c>
      <c r="K16" s="5">
        <v>379</v>
      </c>
      <c r="L16" s="5" t="s">
        <v>915</v>
      </c>
      <c r="M16" s="5">
        <v>3</v>
      </c>
      <c r="T16" s="151">
        <v>-32.24</v>
      </c>
      <c r="U16" s="151"/>
      <c r="V16" s="151" t="s">
        <v>904</v>
      </c>
      <c r="W16" s="151"/>
      <c r="X16" s="151">
        <v>2016</v>
      </c>
      <c r="Y16" s="151">
        <v>3.2</v>
      </c>
      <c r="Z16" s="151">
        <v>2.9</v>
      </c>
      <c r="AA16" s="151"/>
      <c r="AB16" s="151">
        <v>1.0112000000000001</v>
      </c>
      <c r="AC16" s="151">
        <v>2.8999999999999998E-3</v>
      </c>
    </row>
    <row r="17" spans="1:29">
      <c r="A17" s="14" t="s">
        <v>816</v>
      </c>
      <c r="B17" s="10" t="s">
        <v>826</v>
      </c>
      <c r="C17" s="5" t="s">
        <v>832</v>
      </c>
      <c r="D17" s="12" t="s">
        <v>857</v>
      </c>
      <c r="F17" s="5" t="s">
        <v>767</v>
      </c>
      <c r="H17" s="5">
        <v>2015</v>
      </c>
      <c r="I17" s="156">
        <v>10</v>
      </c>
      <c r="J17" s="5">
        <v>13</v>
      </c>
      <c r="K17" s="5">
        <v>379</v>
      </c>
      <c r="L17" s="157" t="s">
        <v>915</v>
      </c>
      <c r="M17" s="5">
        <v>3</v>
      </c>
      <c r="T17" s="151">
        <v>-30.21</v>
      </c>
      <c r="U17" s="151"/>
      <c r="V17" s="151" t="s">
        <v>904</v>
      </c>
      <c r="W17" s="151"/>
      <c r="X17" s="151">
        <v>2016</v>
      </c>
      <c r="Y17" s="151">
        <v>21.6</v>
      </c>
      <c r="Z17" s="151">
        <v>3.9</v>
      </c>
      <c r="AA17" s="151"/>
      <c r="AB17" s="151">
        <v>1.0298</v>
      </c>
      <c r="AC17" s="151">
        <v>3.8999999999999998E-3</v>
      </c>
    </row>
    <row r="18" spans="1:29">
      <c r="A18" s="14" t="s">
        <v>816</v>
      </c>
      <c r="B18" s="12" t="s">
        <v>826</v>
      </c>
      <c r="C18" s="5" t="s">
        <v>833</v>
      </c>
      <c r="D18" s="12" t="s">
        <v>851</v>
      </c>
      <c r="F18" s="5" t="s">
        <v>767</v>
      </c>
      <c r="H18" s="5">
        <v>2015</v>
      </c>
      <c r="I18" s="156">
        <v>10</v>
      </c>
      <c r="J18" s="5">
        <v>9</v>
      </c>
      <c r="K18" s="5">
        <v>379</v>
      </c>
      <c r="L18" s="5" t="s">
        <v>915</v>
      </c>
      <c r="M18" s="5">
        <v>3</v>
      </c>
      <c r="T18" s="151">
        <v>-28.2</v>
      </c>
      <c r="U18" s="151"/>
      <c r="V18" s="151" t="s">
        <v>904</v>
      </c>
      <c r="W18" s="151"/>
      <c r="X18" s="151">
        <v>2016</v>
      </c>
      <c r="Y18" s="151">
        <v>-78</v>
      </c>
      <c r="Z18" s="151">
        <v>2.7</v>
      </c>
      <c r="AA18" s="151"/>
      <c r="AB18" s="151">
        <v>0.9294</v>
      </c>
      <c r="AC18" s="151">
        <v>2.7000000000000001E-3</v>
      </c>
    </row>
    <row r="19" spans="1:29">
      <c r="A19" s="14" t="s">
        <v>816</v>
      </c>
      <c r="B19" s="12" t="s">
        <v>826</v>
      </c>
      <c r="C19" s="5" t="s">
        <v>833</v>
      </c>
      <c r="D19" s="12" t="s">
        <v>858</v>
      </c>
      <c r="F19" s="5" t="s">
        <v>767</v>
      </c>
      <c r="H19" s="5">
        <v>2015</v>
      </c>
      <c r="I19" s="156">
        <v>10</v>
      </c>
      <c r="J19" s="5">
        <v>13</v>
      </c>
      <c r="K19" s="5">
        <v>379</v>
      </c>
      <c r="L19" s="157" t="s">
        <v>915</v>
      </c>
      <c r="M19" s="5">
        <v>3</v>
      </c>
      <c r="T19" s="151">
        <v>-29.07</v>
      </c>
      <c r="U19" s="151"/>
      <c r="V19" s="151" t="s">
        <v>904</v>
      </c>
      <c r="W19" s="151"/>
      <c r="X19" s="151">
        <v>2016</v>
      </c>
      <c r="Y19" s="151">
        <v>68.5</v>
      </c>
      <c r="Z19" s="151">
        <v>3.4</v>
      </c>
      <c r="AA19" s="151"/>
      <c r="AB19" s="151">
        <v>1.0770999999999999</v>
      </c>
      <c r="AC19" s="151">
        <v>3.3999999999999998E-3</v>
      </c>
    </row>
    <row r="20" spans="1:29">
      <c r="A20" s="14" t="s">
        <v>816</v>
      </c>
      <c r="B20" s="12" t="s">
        <v>826</v>
      </c>
      <c r="C20" s="5" t="s">
        <v>833</v>
      </c>
      <c r="D20" s="12" t="s">
        <v>858</v>
      </c>
      <c r="F20" s="5" t="s">
        <v>767</v>
      </c>
      <c r="H20" s="5">
        <v>2015</v>
      </c>
      <c r="I20" s="156">
        <v>10</v>
      </c>
      <c r="J20" s="5">
        <v>13</v>
      </c>
      <c r="K20" s="5">
        <v>379</v>
      </c>
      <c r="L20" s="5" t="s">
        <v>915</v>
      </c>
      <c r="M20" s="5">
        <v>3</v>
      </c>
      <c r="T20" s="151">
        <v>-16.63</v>
      </c>
      <c r="U20" s="151"/>
      <c r="V20" s="151" t="s">
        <v>904</v>
      </c>
      <c r="W20" s="151"/>
      <c r="X20" s="151">
        <v>2016</v>
      </c>
      <c r="Y20" s="151">
        <v>38.9</v>
      </c>
      <c r="Z20" s="151">
        <v>3</v>
      </c>
      <c r="AA20" s="151"/>
      <c r="AB20" s="151">
        <v>1.0471999999999999</v>
      </c>
      <c r="AC20" s="151">
        <v>3.0000000000000001E-3</v>
      </c>
    </row>
    <row r="21" spans="1:29">
      <c r="A21" s="14" t="s">
        <v>816</v>
      </c>
      <c r="B21" s="12" t="s">
        <v>826</v>
      </c>
      <c r="C21" s="5" t="s">
        <v>849</v>
      </c>
      <c r="D21" s="12" t="s">
        <v>859</v>
      </c>
      <c r="F21" s="5" t="s">
        <v>767</v>
      </c>
      <c r="H21" s="5">
        <v>2015</v>
      </c>
      <c r="I21" s="156">
        <v>10</v>
      </c>
      <c r="J21" s="5">
        <v>13</v>
      </c>
      <c r="K21" s="5">
        <v>379</v>
      </c>
      <c r="L21" s="157" t="s">
        <v>915</v>
      </c>
      <c r="M21" s="5">
        <v>3</v>
      </c>
      <c r="T21" s="151">
        <v>-26.33</v>
      </c>
      <c r="U21" s="151"/>
      <c r="V21" s="151" t="s">
        <v>904</v>
      </c>
      <c r="W21" s="151"/>
      <c r="X21" s="151">
        <v>2016</v>
      </c>
      <c r="Y21" s="151">
        <v>90.4</v>
      </c>
      <c r="Z21" s="151">
        <v>3.5</v>
      </c>
      <c r="AA21" s="151"/>
      <c r="AB21" s="151">
        <v>1.0991</v>
      </c>
      <c r="AC21" s="151">
        <v>3.5000000000000001E-3</v>
      </c>
    </row>
    <row r="22" spans="1:29">
      <c r="A22" s="14" t="s">
        <v>816</v>
      </c>
      <c r="B22" s="12" t="s">
        <v>826</v>
      </c>
      <c r="C22" s="5" t="s">
        <v>849</v>
      </c>
      <c r="D22" s="12" t="s">
        <v>860</v>
      </c>
      <c r="F22" s="5" t="s">
        <v>767</v>
      </c>
      <c r="H22" s="5">
        <v>2015</v>
      </c>
      <c r="I22" s="156">
        <v>10</v>
      </c>
      <c r="J22" s="5">
        <v>9</v>
      </c>
      <c r="K22" s="5">
        <v>379</v>
      </c>
      <c r="L22" s="5" t="s">
        <v>915</v>
      </c>
      <c r="M22" s="5">
        <v>3</v>
      </c>
      <c r="T22" s="151">
        <v>-22.92</v>
      </c>
      <c r="U22" s="151"/>
      <c r="V22" s="151" t="s">
        <v>904</v>
      </c>
      <c r="W22" s="151"/>
      <c r="X22" s="151">
        <v>2016</v>
      </c>
      <c r="Y22" s="151">
        <v>-325.7</v>
      </c>
      <c r="Z22" s="151">
        <v>2</v>
      </c>
      <c r="AA22" s="151"/>
      <c r="AB22" s="151">
        <v>0.67969999999999997</v>
      </c>
      <c r="AC22" s="151">
        <v>2E-3</v>
      </c>
    </row>
    <row r="23" spans="1:29">
      <c r="A23" s="14" t="s">
        <v>816</v>
      </c>
      <c r="B23" s="12" t="s">
        <v>826</v>
      </c>
      <c r="C23" s="5" t="s">
        <v>849</v>
      </c>
      <c r="D23" s="12" t="s">
        <v>860</v>
      </c>
      <c r="F23" s="5" t="s">
        <v>767</v>
      </c>
      <c r="H23" s="5">
        <v>2015</v>
      </c>
      <c r="I23" s="156">
        <v>10</v>
      </c>
      <c r="J23" s="5">
        <v>12</v>
      </c>
      <c r="K23" s="5">
        <v>379</v>
      </c>
      <c r="L23" s="157" t="s">
        <v>915</v>
      </c>
      <c r="M23" s="5">
        <v>3</v>
      </c>
      <c r="T23" s="151">
        <v>-25.62</v>
      </c>
      <c r="U23" s="151"/>
      <c r="V23" s="151" t="s">
        <v>904</v>
      </c>
      <c r="W23" s="151"/>
      <c r="X23" s="151">
        <v>2016</v>
      </c>
      <c r="Y23" s="151">
        <v>-306.60000000000002</v>
      </c>
      <c r="Z23" s="151">
        <v>2</v>
      </c>
      <c r="AA23" s="151"/>
      <c r="AB23" s="151">
        <v>0.69899999999999995</v>
      </c>
      <c r="AC23" s="151">
        <v>2E-3</v>
      </c>
    </row>
    <row r="24" spans="1:29">
      <c r="A24" s="14" t="s">
        <v>816</v>
      </c>
      <c r="B24" s="12" t="s">
        <v>826</v>
      </c>
      <c r="C24" s="5" t="s">
        <v>834</v>
      </c>
      <c r="D24" s="12" t="s">
        <v>882</v>
      </c>
      <c r="F24" s="5" t="s">
        <v>767</v>
      </c>
      <c r="H24" s="5">
        <v>2012</v>
      </c>
      <c r="I24" s="156">
        <v>9</v>
      </c>
      <c r="J24" s="5">
        <v>4</v>
      </c>
      <c r="K24" s="5">
        <v>13</v>
      </c>
      <c r="L24" s="5" t="s">
        <v>315</v>
      </c>
      <c r="M24" s="5">
        <v>5</v>
      </c>
      <c r="T24" s="151">
        <v>-29.38</v>
      </c>
      <c r="U24" s="151"/>
      <c r="V24" s="151" t="s">
        <v>904</v>
      </c>
      <c r="W24" s="151"/>
      <c r="X24" s="151">
        <v>2013</v>
      </c>
      <c r="Y24" s="151">
        <v>25.2</v>
      </c>
      <c r="Z24" s="151">
        <v>3.1</v>
      </c>
      <c r="AA24" s="151"/>
      <c r="AB24" s="151">
        <v>1.0329999999999999</v>
      </c>
      <c r="AC24" s="151">
        <v>3.0999999999999999E-3</v>
      </c>
    </row>
    <row r="25" spans="1:29">
      <c r="A25" s="14" t="s">
        <v>816</v>
      </c>
      <c r="B25" s="12" t="s">
        <v>826</v>
      </c>
      <c r="C25" s="5" t="s">
        <v>834</v>
      </c>
      <c r="D25" s="12" t="s">
        <v>882</v>
      </c>
      <c r="F25" s="5" t="s">
        <v>767</v>
      </c>
      <c r="H25" s="5">
        <v>2012</v>
      </c>
      <c r="I25" s="156">
        <v>9</v>
      </c>
      <c r="J25" s="5">
        <v>27</v>
      </c>
      <c r="K25" s="5">
        <v>29</v>
      </c>
      <c r="L25" s="5" t="s">
        <v>316</v>
      </c>
      <c r="M25" s="5">
        <v>10</v>
      </c>
      <c r="T25" s="151">
        <v>-27.4</v>
      </c>
      <c r="U25" s="151"/>
      <c r="V25" s="151" t="s">
        <v>904</v>
      </c>
      <c r="W25" s="151"/>
      <c r="X25" s="151">
        <v>2013</v>
      </c>
      <c r="Y25" s="151">
        <v>-50</v>
      </c>
      <c r="Z25" s="151">
        <v>2.7</v>
      </c>
      <c r="AA25" s="151"/>
      <c r="AB25" s="151">
        <v>0.95720000000000005</v>
      </c>
      <c r="AC25" s="151">
        <v>2.7000000000000001E-3</v>
      </c>
    </row>
    <row r="26" spans="1:29">
      <c r="A26" s="14" t="s">
        <v>816</v>
      </c>
      <c r="B26" s="12" t="s">
        <v>826</v>
      </c>
      <c r="C26" s="5" t="s">
        <v>834</v>
      </c>
      <c r="D26" s="12" t="s">
        <v>882</v>
      </c>
      <c r="F26" s="5" t="s">
        <v>767</v>
      </c>
      <c r="H26" s="5">
        <v>2012</v>
      </c>
      <c r="I26" s="156">
        <v>10</v>
      </c>
      <c r="J26" s="5">
        <v>22</v>
      </c>
      <c r="K26" s="5">
        <v>50</v>
      </c>
      <c r="L26" s="5" t="s">
        <v>317</v>
      </c>
      <c r="M26" s="5">
        <v>5</v>
      </c>
      <c r="T26" s="151">
        <v>-26.87</v>
      </c>
      <c r="U26" s="151"/>
      <c r="V26" s="151" t="s">
        <v>905</v>
      </c>
      <c r="W26" s="151"/>
      <c r="X26" s="151">
        <v>2017</v>
      </c>
      <c r="Y26" s="151">
        <v>-55.2</v>
      </c>
      <c r="Z26" s="151">
        <v>2</v>
      </c>
      <c r="AA26" s="151"/>
      <c r="AB26" s="151">
        <v>0.95240000000000002</v>
      </c>
      <c r="AC26" s="151">
        <v>2E-3</v>
      </c>
    </row>
    <row r="27" spans="1:29">
      <c r="A27" s="14" t="s">
        <v>816</v>
      </c>
      <c r="B27" s="12" t="s">
        <v>826</v>
      </c>
      <c r="C27" s="5" t="s">
        <v>834</v>
      </c>
      <c r="D27" s="12" t="s">
        <v>883</v>
      </c>
      <c r="F27" s="5" t="s">
        <v>767</v>
      </c>
      <c r="H27" s="5">
        <v>2012</v>
      </c>
      <c r="I27" s="156">
        <v>9</v>
      </c>
      <c r="J27" s="5">
        <v>4</v>
      </c>
      <c r="K27" s="5">
        <v>13</v>
      </c>
      <c r="L27" s="5" t="s">
        <v>315</v>
      </c>
      <c r="M27" s="5">
        <v>5</v>
      </c>
      <c r="T27" s="151">
        <v>-25</v>
      </c>
      <c r="U27" s="151"/>
      <c r="V27" s="151" t="s">
        <v>904</v>
      </c>
      <c r="W27" s="151"/>
      <c r="X27" s="151">
        <v>2013</v>
      </c>
      <c r="Y27" s="151">
        <v>-216.1</v>
      </c>
      <c r="Z27" s="151">
        <v>3</v>
      </c>
      <c r="AA27" s="151"/>
      <c r="AB27" s="151">
        <v>0.78990000000000005</v>
      </c>
      <c r="AC27" s="151">
        <v>3.0000000000000001E-3</v>
      </c>
    </row>
    <row r="28" spans="1:29">
      <c r="A28" s="14" t="s">
        <v>816</v>
      </c>
      <c r="B28" s="12" t="s">
        <v>826</v>
      </c>
      <c r="C28" s="5" t="s">
        <v>834</v>
      </c>
      <c r="D28" s="12" t="s">
        <v>883</v>
      </c>
      <c r="F28" s="5" t="s">
        <v>767</v>
      </c>
      <c r="H28" s="5">
        <v>2012</v>
      </c>
      <c r="I28" s="156">
        <v>9</v>
      </c>
      <c r="J28" s="5">
        <v>27</v>
      </c>
      <c r="K28" s="5">
        <v>29</v>
      </c>
      <c r="L28" s="5" t="s">
        <v>316</v>
      </c>
      <c r="M28" s="5">
        <v>10</v>
      </c>
      <c r="T28" s="151">
        <v>-27</v>
      </c>
      <c r="U28" s="151"/>
      <c r="V28" s="151" t="s">
        <v>904</v>
      </c>
      <c r="W28" s="151"/>
      <c r="X28" s="151">
        <v>2013</v>
      </c>
      <c r="Y28" s="151">
        <v>-294.5</v>
      </c>
      <c r="Z28" s="151">
        <v>2.2999999999999998</v>
      </c>
      <c r="AA28" s="151"/>
      <c r="AB28" s="151">
        <v>0.71089999999999998</v>
      </c>
      <c r="AC28" s="151">
        <v>2.3E-3</v>
      </c>
    </row>
    <row r="29" spans="1:29">
      <c r="A29" s="14" t="s">
        <v>816</v>
      </c>
      <c r="B29" s="12" t="s">
        <v>826</v>
      </c>
      <c r="C29" s="5" t="s">
        <v>834</v>
      </c>
      <c r="D29" s="12" t="s">
        <v>883</v>
      </c>
      <c r="F29" s="5" t="s">
        <v>767</v>
      </c>
      <c r="H29" s="5">
        <v>2012</v>
      </c>
      <c r="I29" s="156">
        <v>10</v>
      </c>
      <c r="J29" s="5">
        <v>22</v>
      </c>
      <c r="K29" s="5">
        <v>50</v>
      </c>
      <c r="L29" s="5" t="s">
        <v>317</v>
      </c>
      <c r="M29" s="5">
        <v>5</v>
      </c>
      <c r="T29" s="151">
        <v>-26.16</v>
      </c>
      <c r="U29" s="151"/>
      <c r="V29" s="151" t="s">
        <v>905</v>
      </c>
      <c r="W29" s="151"/>
      <c r="X29" s="151">
        <v>2017</v>
      </c>
      <c r="Y29" s="151">
        <v>-301.89999999999998</v>
      </c>
      <c r="Z29" s="151">
        <v>1.3</v>
      </c>
      <c r="AA29" s="151"/>
      <c r="AB29" s="151">
        <v>0.70369999999999999</v>
      </c>
      <c r="AC29" s="151">
        <v>1.2999999999999999E-3</v>
      </c>
    </row>
    <row r="30" spans="1:29">
      <c r="A30" s="14" t="s">
        <v>816</v>
      </c>
      <c r="B30" s="12" t="s">
        <v>826</v>
      </c>
      <c r="C30" s="5" t="s">
        <v>835</v>
      </c>
      <c r="D30" s="12" t="s">
        <v>884</v>
      </c>
      <c r="F30" s="5" t="s">
        <v>767</v>
      </c>
      <c r="H30" s="5">
        <v>2012</v>
      </c>
      <c r="I30" s="156">
        <v>9</v>
      </c>
      <c r="J30" s="5">
        <v>4</v>
      </c>
      <c r="K30" s="5">
        <v>13</v>
      </c>
      <c r="L30" s="5" t="s">
        <v>315</v>
      </c>
      <c r="M30" s="5">
        <v>5</v>
      </c>
      <c r="T30" s="151">
        <v>-27.9</v>
      </c>
      <c r="U30" s="151"/>
      <c r="V30" s="151" t="s">
        <v>904</v>
      </c>
      <c r="W30" s="151"/>
      <c r="X30" s="151">
        <v>2013</v>
      </c>
      <c r="Y30" s="151">
        <v>33.6</v>
      </c>
      <c r="Z30" s="151">
        <v>3.5</v>
      </c>
      <c r="AA30" s="151"/>
      <c r="AB30" s="151">
        <v>1.0415000000000001</v>
      </c>
      <c r="AC30" s="151">
        <v>3.5000000000000001E-3</v>
      </c>
    </row>
    <row r="31" spans="1:29">
      <c r="A31" s="14" t="s">
        <v>816</v>
      </c>
      <c r="B31" s="12" t="s">
        <v>826</v>
      </c>
      <c r="C31" s="5" t="s">
        <v>835</v>
      </c>
      <c r="D31" s="12" t="s">
        <v>884</v>
      </c>
      <c r="F31" s="5" t="s">
        <v>767</v>
      </c>
      <c r="H31" s="5">
        <v>2012</v>
      </c>
      <c r="I31" s="156">
        <v>9</v>
      </c>
      <c r="J31" s="5">
        <v>27</v>
      </c>
      <c r="K31" s="5">
        <v>29</v>
      </c>
      <c r="L31" s="5" t="s">
        <v>316</v>
      </c>
      <c r="M31" s="5">
        <v>10</v>
      </c>
      <c r="T31" s="151">
        <v>-27.7</v>
      </c>
      <c r="U31" s="151"/>
      <c r="V31" s="151" t="s">
        <v>904</v>
      </c>
      <c r="W31" s="151"/>
      <c r="X31" s="151">
        <v>2013</v>
      </c>
      <c r="Y31" s="151">
        <v>44.7</v>
      </c>
      <c r="Z31" s="151">
        <v>3.8</v>
      </c>
      <c r="AA31" s="151"/>
      <c r="AB31" s="151">
        <v>1.0527</v>
      </c>
      <c r="AC31" s="151">
        <v>3.8E-3</v>
      </c>
    </row>
    <row r="32" spans="1:29">
      <c r="A32" s="14" t="s">
        <v>816</v>
      </c>
      <c r="B32" s="12" t="s">
        <v>826</v>
      </c>
      <c r="C32" s="5" t="s">
        <v>835</v>
      </c>
      <c r="D32" s="12" t="s">
        <v>861</v>
      </c>
      <c r="F32" s="5" t="s">
        <v>767</v>
      </c>
      <c r="H32" s="5">
        <v>2012</v>
      </c>
      <c r="I32" s="156">
        <v>9</v>
      </c>
      <c r="J32" s="5">
        <v>4</v>
      </c>
      <c r="K32" s="5">
        <v>13</v>
      </c>
      <c r="L32" s="5" t="s">
        <v>315</v>
      </c>
      <c r="M32" s="5">
        <v>5</v>
      </c>
      <c r="T32" s="151">
        <v>-25.32</v>
      </c>
      <c r="U32" s="151"/>
      <c r="V32" s="151" t="s">
        <v>904</v>
      </c>
      <c r="W32" s="151"/>
      <c r="X32" s="151">
        <v>2013</v>
      </c>
      <c r="Y32" s="151">
        <v>-72.3</v>
      </c>
      <c r="Z32" s="151">
        <v>3</v>
      </c>
      <c r="AA32" s="151"/>
      <c r="AB32" s="151">
        <v>0.93479999999999996</v>
      </c>
      <c r="AC32" s="151">
        <v>3.0000000000000001E-3</v>
      </c>
    </row>
    <row r="33" spans="1:29">
      <c r="A33" s="14" t="s">
        <v>816</v>
      </c>
      <c r="B33" s="12" t="s">
        <v>826</v>
      </c>
      <c r="C33" s="5" t="s">
        <v>835</v>
      </c>
      <c r="D33" s="12" t="s">
        <v>861</v>
      </c>
      <c r="F33" s="5" t="s">
        <v>767</v>
      </c>
      <c r="H33" s="5">
        <v>2012</v>
      </c>
      <c r="I33" s="156">
        <v>9</v>
      </c>
      <c r="J33" s="5">
        <v>27</v>
      </c>
      <c r="K33" s="5">
        <v>29</v>
      </c>
      <c r="L33" s="157" t="s">
        <v>316</v>
      </c>
      <c r="M33" s="5">
        <v>10</v>
      </c>
      <c r="T33" s="151">
        <v>-27.6</v>
      </c>
      <c r="U33" s="151"/>
      <c r="V33" s="151" t="s">
        <v>904</v>
      </c>
      <c r="W33" s="151"/>
      <c r="X33" s="151">
        <v>2013</v>
      </c>
      <c r="Y33" s="151">
        <v>-98.3</v>
      </c>
      <c r="Z33" s="151">
        <v>3.9</v>
      </c>
      <c r="AA33" s="151"/>
      <c r="AB33" s="151">
        <v>0.90859999999999996</v>
      </c>
      <c r="AC33" s="151">
        <v>3.8999999999999998E-3</v>
      </c>
    </row>
    <row r="34" spans="1:29">
      <c r="A34" s="14" t="s">
        <v>816</v>
      </c>
      <c r="B34" s="12" t="s">
        <v>826</v>
      </c>
      <c r="C34" s="5" t="s">
        <v>835</v>
      </c>
      <c r="D34" s="12" t="s">
        <v>861</v>
      </c>
      <c r="F34" s="5" t="s">
        <v>767</v>
      </c>
      <c r="H34" s="5">
        <v>2012</v>
      </c>
      <c r="I34" s="156">
        <v>10</v>
      </c>
      <c r="J34" s="5">
        <v>22</v>
      </c>
      <c r="K34" s="5">
        <v>50</v>
      </c>
      <c r="L34" s="157" t="s">
        <v>317</v>
      </c>
      <c r="M34" s="5">
        <v>5</v>
      </c>
      <c r="T34" s="151">
        <v>-26.44</v>
      </c>
      <c r="U34" s="151"/>
      <c r="V34" s="151" t="s">
        <v>905</v>
      </c>
      <c r="W34" s="151"/>
      <c r="X34" s="151">
        <v>2017</v>
      </c>
      <c r="Y34" s="151">
        <v>-99.9</v>
      </c>
      <c r="Z34" s="151">
        <v>1.7</v>
      </c>
      <c r="AA34" s="151"/>
      <c r="AB34" s="151">
        <v>0.9073</v>
      </c>
      <c r="AC34" s="151">
        <v>1.6999999999999999E-3</v>
      </c>
    </row>
    <row r="35" spans="1:29">
      <c r="A35" s="14" t="s">
        <v>816</v>
      </c>
      <c r="B35" s="12" t="s">
        <v>826</v>
      </c>
      <c r="C35" s="5" t="s">
        <v>835</v>
      </c>
      <c r="D35" s="12" t="s">
        <v>862</v>
      </c>
      <c r="F35" s="5" t="s">
        <v>767</v>
      </c>
      <c r="H35" s="5">
        <v>2012</v>
      </c>
      <c r="I35" s="156">
        <v>9</v>
      </c>
      <c r="J35" s="5">
        <v>4</v>
      </c>
      <c r="K35" s="5">
        <v>13</v>
      </c>
      <c r="L35" s="5" t="s">
        <v>315</v>
      </c>
      <c r="M35" s="5">
        <v>5</v>
      </c>
      <c r="T35" s="151">
        <v>-22.7</v>
      </c>
      <c r="U35" s="151"/>
      <c r="V35" s="151" t="s">
        <v>904</v>
      </c>
      <c r="W35" s="151"/>
      <c r="X35" s="151">
        <v>2013</v>
      </c>
      <c r="Y35" s="151">
        <v>-43.3</v>
      </c>
      <c r="Z35" s="151">
        <v>3.6</v>
      </c>
      <c r="AA35" s="151"/>
      <c r="AB35" s="151">
        <v>0.96399999999999997</v>
      </c>
      <c r="AC35" s="151">
        <v>3.5999999999999999E-3</v>
      </c>
    </row>
    <row r="36" spans="1:29">
      <c r="A36" s="14" t="s">
        <v>816</v>
      </c>
      <c r="B36" s="12" t="s">
        <v>826</v>
      </c>
      <c r="C36" s="5" t="s">
        <v>835</v>
      </c>
      <c r="D36" s="12" t="s">
        <v>862</v>
      </c>
      <c r="F36" s="5" t="s">
        <v>767</v>
      </c>
      <c r="H36" s="5">
        <v>2012</v>
      </c>
      <c r="I36" s="156">
        <v>9</v>
      </c>
      <c r="J36" s="5">
        <v>27</v>
      </c>
      <c r="K36" s="5">
        <v>29</v>
      </c>
      <c r="L36" s="157" t="s">
        <v>316</v>
      </c>
      <c r="M36" s="5">
        <v>10</v>
      </c>
      <c r="T36" s="151">
        <v>-27.63</v>
      </c>
      <c r="U36" s="151"/>
      <c r="V36" s="151" t="s">
        <v>904</v>
      </c>
      <c r="W36" s="151"/>
      <c r="X36" s="151">
        <v>2013</v>
      </c>
      <c r="Y36" s="151">
        <v>-32.799999999999997</v>
      </c>
      <c r="Z36" s="151">
        <v>2.8</v>
      </c>
      <c r="AA36" s="151"/>
      <c r="AB36" s="151">
        <v>0.97460000000000002</v>
      </c>
      <c r="AC36" s="151">
        <v>2.8E-3</v>
      </c>
    </row>
    <row r="37" spans="1:29">
      <c r="A37" s="14" t="s">
        <v>816</v>
      </c>
      <c r="B37" s="12" t="s">
        <v>826</v>
      </c>
      <c r="C37" s="5" t="s">
        <v>835</v>
      </c>
      <c r="D37" s="12" t="s">
        <v>862</v>
      </c>
      <c r="F37" s="5" t="s">
        <v>767</v>
      </c>
      <c r="H37" s="5">
        <v>2012</v>
      </c>
      <c r="I37" s="156">
        <v>10</v>
      </c>
      <c r="J37" s="5">
        <v>22</v>
      </c>
      <c r="K37" s="5">
        <v>50</v>
      </c>
      <c r="L37" s="157" t="s">
        <v>317</v>
      </c>
      <c r="M37" s="5">
        <v>5</v>
      </c>
      <c r="T37" s="151">
        <v>-27.02</v>
      </c>
      <c r="U37" s="151"/>
      <c r="V37" s="151" t="s">
        <v>905</v>
      </c>
      <c r="W37" s="151"/>
      <c r="X37" s="151">
        <v>2017</v>
      </c>
      <c r="Y37" s="151">
        <v>-27.2</v>
      </c>
      <c r="Z37" s="151">
        <v>2</v>
      </c>
      <c r="AA37" s="151"/>
      <c r="AB37" s="151">
        <v>0.98060000000000003</v>
      </c>
      <c r="AC37" s="151">
        <v>2E-3</v>
      </c>
    </row>
    <row r="38" spans="1:29">
      <c r="A38" s="14" t="s">
        <v>816</v>
      </c>
      <c r="B38" s="12" t="s">
        <v>826</v>
      </c>
      <c r="C38" s="5" t="s">
        <v>837</v>
      </c>
      <c r="D38" s="12" t="s">
        <v>863</v>
      </c>
      <c r="F38" s="5" t="s">
        <v>767</v>
      </c>
      <c r="H38" s="5">
        <v>2015</v>
      </c>
      <c r="I38" s="156">
        <v>10</v>
      </c>
      <c r="J38" s="5">
        <v>13</v>
      </c>
      <c r="K38" s="5">
        <v>379</v>
      </c>
      <c r="L38" s="5" t="s">
        <v>915</v>
      </c>
      <c r="M38" s="5">
        <v>3</v>
      </c>
      <c r="T38" s="151">
        <v>-28.54</v>
      </c>
      <c r="U38" s="151"/>
      <c r="V38" s="151" t="s">
        <v>904</v>
      </c>
      <c r="W38" s="151"/>
      <c r="X38" s="151">
        <v>2016</v>
      </c>
      <c r="Y38" s="151">
        <v>28.3</v>
      </c>
      <c r="Z38" s="151">
        <v>3.3</v>
      </c>
      <c r="AA38" s="151"/>
      <c r="AB38" s="151">
        <v>1.0365</v>
      </c>
      <c r="AC38" s="151">
        <v>3.3E-3</v>
      </c>
    </row>
    <row r="39" spans="1:29">
      <c r="A39" s="14" t="s">
        <v>816</v>
      </c>
      <c r="B39" s="12" t="s">
        <v>826</v>
      </c>
      <c r="C39" s="5" t="s">
        <v>837</v>
      </c>
      <c r="D39" s="12" t="s">
        <v>864</v>
      </c>
      <c r="F39" s="5" t="s">
        <v>767</v>
      </c>
      <c r="H39" s="5">
        <v>2015</v>
      </c>
      <c r="I39" s="156">
        <v>10</v>
      </c>
      <c r="J39" s="5">
        <v>9</v>
      </c>
      <c r="K39" s="5">
        <v>379</v>
      </c>
      <c r="L39" s="157" t="s">
        <v>915</v>
      </c>
      <c r="M39" s="5">
        <v>3</v>
      </c>
      <c r="T39" s="151">
        <v>-26.35</v>
      </c>
      <c r="U39" s="151"/>
      <c r="V39" s="151" t="s">
        <v>904</v>
      </c>
      <c r="W39" s="151"/>
      <c r="X39" s="151">
        <v>2016</v>
      </c>
      <c r="Y39" s="151">
        <v>-137.80000000000001</v>
      </c>
      <c r="Z39" s="151">
        <v>3.6</v>
      </c>
      <c r="AA39" s="151"/>
      <c r="AB39" s="151">
        <v>0.86909999999999998</v>
      </c>
      <c r="AC39" s="151">
        <v>3.5999999999999999E-3</v>
      </c>
    </row>
    <row r="40" spans="1:29">
      <c r="A40" s="14" t="s">
        <v>816</v>
      </c>
      <c r="B40" s="12" t="s">
        <v>826</v>
      </c>
      <c r="C40" s="5" t="s">
        <v>837</v>
      </c>
      <c r="D40" s="12" t="s">
        <v>864</v>
      </c>
      <c r="F40" s="5" t="s">
        <v>767</v>
      </c>
      <c r="H40" s="5">
        <v>2015</v>
      </c>
      <c r="I40" s="156">
        <v>10</v>
      </c>
      <c r="J40" s="5">
        <v>12</v>
      </c>
      <c r="K40" s="5">
        <v>379</v>
      </c>
      <c r="L40" s="5" t="s">
        <v>915</v>
      </c>
      <c r="M40" s="5">
        <v>3</v>
      </c>
      <c r="T40" s="151">
        <v>-25.3</v>
      </c>
      <c r="U40" s="151"/>
      <c r="V40" s="151" t="s">
        <v>904</v>
      </c>
      <c r="W40" s="151"/>
      <c r="X40" s="151">
        <v>2016</v>
      </c>
      <c r="Y40" s="151">
        <v>-157.19999999999999</v>
      </c>
      <c r="Z40" s="151">
        <v>2.6</v>
      </c>
      <c r="AA40" s="151"/>
      <c r="AB40" s="151">
        <v>0.84950000000000003</v>
      </c>
      <c r="AC40" s="151">
        <v>2.5999999999999999E-3</v>
      </c>
    </row>
    <row r="41" spans="1:29">
      <c r="A41" s="14" t="s">
        <v>816</v>
      </c>
      <c r="B41" s="12" t="s">
        <v>826</v>
      </c>
      <c r="C41" s="5" t="s">
        <v>838</v>
      </c>
      <c r="D41" s="12" t="s">
        <v>865</v>
      </c>
      <c r="F41" s="5" t="s">
        <v>767</v>
      </c>
      <c r="H41" s="5">
        <v>2012</v>
      </c>
      <c r="I41" s="156">
        <v>9</v>
      </c>
      <c r="J41" s="5">
        <v>4</v>
      </c>
      <c r="K41" s="5">
        <v>13</v>
      </c>
      <c r="L41" s="5" t="s">
        <v>315</v>
      </c>
      <c r="M41" s="5">
        <v>5</v>
      </c>
      <c r="T41" s="151">
        <v>-28.1</v>
      </c>
      <c r="U41" s="151"/>
      <c r="V41" s="151" t="s">
        <v>904</v>
      </c>
      <c r="W41" s="151"/>
      <c r="X41" s="151">
        <v>2013</v>
      </c>
      <c r="Y41" s="151">
        <v>23.8</v>
      </c>
      <c r="Z41" s="151">
        <v>3.6</v>
      </c>
      <c r="AA41" s="151"/>
      <c r="AB41" s="151">
        <v>1.0317000000000001</v>
      </c>
      <c r="AC41" s="151">
        <v>3.5999999999999999E-3</v>
      </c>
    </row>
    <row r="42" spans="1:29">
      <c r="A42" s="14" t="s">
        <v>816</v>
      </c>
      <c r="B42" s="12" t="s">
        <v>826</v>
      </c>
      <c r="C42" s="5" t="s">
        <v>838</v>
      </c>
      <c r="D42" s="12" t="s">
        <v>865</v>
      </c>
      <c r="F42" s="5" t="s">
        <v>767</v>
      </c>
      <c r="H42" s="5">
        <v>2012</v>
      </c>
      <c r="I42" s="156">
        <v>9</v>
      </c>
      <c r="J42" s="5">
        <v>27</v>
      </c>
      <c r="K42" s="5">
        <v>29</v>
      </c>
      <c r="L42" s="157" t="s">
        <v>316</v>
      </c>
      <c r="M42" s="5">
        <v>10</v>
      </c>
      <c r="T42" s="151">
        <v>-28.21</v>
      </c>
      <c r="U42" s="151"/>
      <c r="V42" s="151" t="s">
        <v>904</v>
      </c>
      <c r="W42" s="151"/>
      <c r="X42" s="151">
        <v>2013</v>
      </c>
      <c r="Y42" s="151">
        <v>35.700000000000003</v>
      </c>
      <c r="Z42" s="151">
        <v>3</v>
      </c>
      <c r="AA42" s="151"/>
      <c r="AB42" s="151">
        <v>1.0436000000000001</v>
      </c>
      <c r="AC42" s="151">
        <v>3.0000000000000001E-3</v>
      </c>
    </row>
    <row r="43" spans="1:29">
      <c r="A43" s="14" t="s">
        <v>816</v>
      </c>
      <c r="B43" s="12" t="s">
        <v>826</v>
      </c>
      <c r="C43" s="5" t="s">
        <v>838</v>
      </c>
      <c r="D43" s="12" t="s">
        <v>865</v>
      </c>
      <c r="F43" s="5" t="s">
        <v>767</v>
      </c>
      <c r="H43" s="5">
        <v>2012</v>
      </c>
      <c r="I43" s="156">
        <v>10</v>
      </c>
      <c r="J43" s="5">
        <v>22</v>
      </c>
      <c r="K43" s="5">
        <v>50</v>
      </c>
      <c r="L43" s="157" t="s">
        <v>317</v>
      </c>
      <c r="M43" s="5">
        <v>5</v>
      </c>
      <c r="T43" s="151">
        <v>-27.68</v>
      </c>
      <c r="U43" s="151"/>
      <c r="V43" s="151" t="s">
        <v>905</v>
      </c>
      <c r="W43" s="151"/>
      <c r="X43" s="151">
        <v>2017</v>
      </c>
      <c r="Y43" s="151">
        <v>32.6</v>
      </c>
      <c r="Z43" s="151">
        <v>1.9</v>
      </c>
      <c r="AA43" s="151"/>
      <c r="AB43" s="151">
        <v>1.0408999999999999</v>
      </c>
      <c r="AC43" s="151">
        <v>1.9E-3</v>
      </c>
    </row>
    <row r="44" spans="1:29">
      <c r="A44" s="14" t="s">
        <v>816</v>
      </c>
      <c r="B44" s="12" t="s">
        <v>826</v>
      </c>
      <c r="C44" s="5" t="s">
        <v>838</v>
      </c>
      <c r="D44" s="12" t="s">
        <v>866</v>
      </c>
      <c r="F44" s="5" t="s">
        <v>767</v>
      </c>
      <c r="H44" s="5">
        <v>2012</v>
      </c>
      <c r="I44" s="156">
        <v>9</v>
      </c>
      <c r="J44" s="5">
        <v>4</v>
      </c>
      <c r="K44" s="5">
        <v>13</v>
      </c>
      <c r="L44" s="5" t="s">
        <v>315</v>
      </c>
      <c r="M44" s="5">
        <v>5</v>
      </c>
      <c r="T44" s="151">
        <v>-22.89</v>
      </c>
      <c r="U44" s="151"/>
      <c r="V44" s="151" t="s">
        <v>904</v>
      </c>
      <c r="W44" s="151"/>
      <c r="X44" s="151">
        <v>2013</v>
      </c>
      <c r="Y44" s="151">
        <v>-214.6</v>
      </c>
      <c r="Z44" s="151">
        <v>2.4</v>
      </c>
      <c r="AA44" s="151"/>
      <c r="AB44" s="151">
        <v>0.79149999999999998</v>
      </c>
      <c r="AC44" s="151">
        <v>2.3999999999999998E-3</v>
      </c>
    </row>
    <row r="45" spans="1:29">
      <c r="A45" s="14" t="s">
        <v>816</v>
      </c>
      <c r="B45" s="12" t="s">
        <v>826</v>
      </c>
      <c r="C45" s="5" t="s">
        <v>838</v>
      </c>
      <c r="D45" s="12" t="s">
        <v>866</v>
      </c>
      <c r="F45" s="5" t="s">
        <v>767</v>
      </c>
      <c r="H45" s="5">
        <v>2012</v>
      </c>
      <c r="I45" s="156">
        <v>9</v>
      </c>
      <c r="J45" s="5">
        <v>27</v>
      </c>
      <c r="K45" s="5">
        <v>29</v>
      </c>
      <c r="L45" s="157" t="s">
        <v>316</v>
      </c>
      <c r="M45" s="5">
        <v>10</v>
      </c>
      <c r="T45" s="151">
        <v>-27.26</v>
      </c>
      <c r="U45" s="151"/>
      <c r="V45" s="151" t="s">
        <v>904</v>
      </c>
      <c r="W45" s="151"/>
      <c r="X45" s="151">
        <v>2013</v>
      </c>
      <c r="Y45" s="151">
        <v>-227.9</v>
      </c>
      <c r="Z45" s="151">
        <v>2.2999999999999998</v>
      </c>
      <c r="AA45" s="151"/>
      <c r="AB45" s="151">
        <v>0.77800000000000002</v>
      </c>
      <c r="AC45" s="151">
        <v>2.3E-3</v>
      </c>
    </row>
    <row r="46" spans="1:29">
      <c r="A46" s="14" t="s">
        <v>816</v>
      </c>
      <c r="B46" s="12" t="s">
        <v>826</v>
      </c>
      <c r="C46" s="5" t="s">
        <v>838</v>
      </c>
      <c r="D46" s="12" t="s">
        <v>866</v>
      </c>
      <c r="F46" s="5" t="s">
        <v>767</v>
      </c>
      <c r="H46" s="5">
        <v>2012</v>
      </c>
      <c r="I46" s="156">
        <v>10</v>
      </c>
      <c r="J46" s="5">
        <v>22</v>
      </c>
      <c r="K46" s="5">
        <v>50</v>
      </c>
      <c r="L46" s="157" t="s">
        <v>317</v>
      </c>
      <c r="M46" s="5">
        <v>5</v>
      </c>
      <c r="T46" s="151">
        <v>-27.64</v>
      </c>
      <c r="U46" s="151"/>
      <c r="V46" s="151" t="s">
        <v>905</v>
      </c>
      <c r="W46" s="151"/>
      <c r="X46" s="151">
        <v>2017</v>
      </c>
      <c r="Y46" s="151">
        <v>-222.3</v>
      </c>
      <c r="Z46" s="151">
        <v>1.4</v>
      </c>
      <c r="AA46" s="151"/>
      <c r="AB46" s="151">
        <v>0.78400000000000003</v>
      </c>
      <c r="AC46" s="151">
        <v>1.4E-3</v>
      </c>
    </row>
    <row r="47" spans="1:29">
      <c r="A47" s="14" t="s">
        <v>816</v>
      </c>
      <c r="B47" s="12" t="s">
        <v>826</v>
      </c>
      <c r="C47" s="5" t="s">
        <v>838</v>
      </c>
      <c r="D47" s="12" t="s">
        <v>867</v>
      </c>
      <c r="F47" s="5" t="s">
        <v>767</v>
      </c>
      <c r="H47" s="5">
        <v>2012</v>
      </c>
      <c r="I47" s="156">
        <v>9</v>
      </c>
      <c r="J47" s="5">
        <v>4</v>
      </c>
      <c r="K47" s="5">
        <v>13</v>
      </c>
      <c r="L47" s="5" t="s">
        <v>315</v>
      </c>
      <c r="M47" s="5">
        <v>5</v>
      </c>
      <c r="T47" s="151">
        <v>-27.24</v>
      </c>
      <c r="U47" s="151"/>
      <c r="V47" s="151" t="s">
        <v>904</v>
      </c>
      <c r="W47" s="151"/>
      <c r="X47" s="151">
        <v>2013</v>
      </c>
      <c r="Y47" s="151">
        <v>-41.4</v>
      </c>
      <c r="Z47" s="151">
        <v>2.9</v>
      </c>
      <c r="AA47" s="151"/>
      <c r="AB47" s="151">
        <v>0.96599999999999997</v>
      </c>
      <c r="AC47" s="151">
        <v>2.8999999999999998E-3</v>
      </c>
    </row>
    <row r="48" spans="1:29">
      <c r="A48" s="14" t="s">
        <v>816</v>
      </c>
      <c r="B48" s="12" t="s">
        <v>826</v>
      </c>
      <c r="C48" s="5" t="s">
        <v>838</v>
      </c>
      <c r="D48" s="12" t="s">
        <v>867</v>
      </c>
      <c r="F48" s="5" t="s">
        <v>767</v>
      </c>
      <c r="H48" s="5">
        <v>2012</v>
      </c>
      <c r="I48" s="156">
        <v>9</v>
      </c>
      <c r="J48" s="5">
        <v>27</v>
      </c>
      <c r="K48" s="5">
        <v>29</v>
      </c>
      <c r="L48" s="157" t="s">
        <v>316</v>
      </c>
      <c r="M48" s="5">
        <v>10</v>
      </c>
      <c r="T48" s="151">
        <v>-28.22</v>
      </c>
      <c r="U48" s="151"/>
      <c r="V48" s="151" t="s">
        <v>904</v>
      </c>
      <c r="W48" s="151"/>
      <c r="X48" s="151">
        <v>2013</v>
      </c>
      <c r="Y48" s="151">
        <v>-96</v>
      </c>
      <c r="Z48" s="151">
        <v>3.4</v>
      </c>
      <c r="AA48" s="151"/>
      <c r="AB48" s="151">
        <v>0.91090000000000004</v>
      </c>
      <c r="AC48" s="151">
        <v>3.3999999999999998E-3</v>
      </c>
    </row>
    <row r="49" spans="1:29">
      <c r="A49" s="14" t="s">
        <v>816</v>
      </c>
      <c r="B49" s="12" t="s">
        <v>826</v>
      </c>
      <c r="C49" s="5" t="s">
        <v>839</v>
      </c>
      <c r="D49" s="12" t="s">
        <v>890</v>
      </c>
      <c r="F49" s="5" t="s">
        <v>767</v>
      </c>
      <c r="H49" s="5">
        <v>2012</v>
      </c>
      <c r="I49" s="156">
        <v>9</v>
      </c>
      <c r="J49" s="5">
        <v>4</v>
      </c>
      <c r="K49" s="5">
        <v>13</v>
      </c>
      <c r="L49" s="5" t="s">
        <v>315</v>
      </c>
      <c r="M49" s="5">
        <v>5</v>
      </c>
      <c r="T49" s="151">
        <v>-27.04</v>
      </c>
      <c r="U49" s="151"/>
      <c r="V49" s="151" t="s">
        <v>904</v>
      </c>
      <c r="W49" s="151"/>
      <c r="X49" s="151">
        <v>2013</v>
      </c>
      <c r="Y49" s="151">
        <v>59.4</v>
      </c>
      <c r="Z49" s="151">
        <v>3.4</v>
      </c>
      <c r="AA49" s="151"/>
      <c r="AB49" s="151">
        <v>1.0674999999999999</v>
      </c>
      <c r="AC49" s="151">
        <v>3.3999999999999998E-3</v>
      </c>
    </row>
    <row r="50" spans="1:29">
      <c r="A50" s="14" t="s">
        <v>816</v>
      </c>
      <c r="B50" s="12" t="s">
        <v>826</v>
      </c>
      <c r="C50" s="5" t="s">
        <v>839</v>
      </c>
      <c r="D50" s="12" t="s">
        <v>890</v>
      </c>
      <c r="F50" s="5" t="s">
        <v>767</v>
      </c>
      <c r="H50" s="5">
        <v>2012</v>
      </c>
      <c r="I50" s="156">
        <v>9</v>
      </c>
      <c r="J50" s="5">
        <v>27</v>
      </c>
      <c r="K50" s="5">
        <v>29</v>
      </c>
      <c r="L50" s="157" t="s">
        <v>316</v>
      </c>
      <c r="M50" s="5">
        <v>10</v>
      </c>
      <c r="T50" s="151">
        <v>-26.7</v>
      </c>
      <c r="U50" s="151"/>
      <c r="V50" s="151" t="s">
        <v>904</v>
      </c>
      <c r="W50" s="151"/>
      <c r="X50" s="151">
        <v>2013</v>
      </c>
      <c r="Y50" s="151">
        <v>70.5</v>
      </c>
      <c r="Z50" s="151">
        <v>3.5</v>
      </c>
      <c r="AA50" s="151"/>
      <c r="AB50" s="151">
        <v>1.0787</v>
      </c>
      <c r="AC50" s="151">
        <v>3.5000000000000001E-3</v>
      </c>
    </row>
    <row r="51" spans="1:29">
      <c r="A51" s="14" t="s">
        <v>816</v>
      </c>
      <c r="B51" s="12" t="s">
        <v>826</v>
      </c>
      <c r="C51" s="5" t="s">
        <v>839</v>
      </c>
      <c r="D51" s="12" t="s">
        <v>890</v>
      </c>
      <c r="F51" s="5" t="s">
        <v>767</v>
      </c>
      <c r="H51" s="5">
        <v>2012</v>
      </c>
      <c r="I51" s="156">
        <v>10</v>
      </c>
      <c r="J51" s="5">
        <v>22</v>
      </c>
      <c r="K51" s="5">
        <v>50</v>
      </c>
      <c r="L51" s="157" t="s">
        <v>317</v>
      </c>
      <c r="M51" s="5">
        <v>5</v>
      </c>
      <c r="T51" s="151">
        <v>-25.72</v>
      </c>
      <c r="U51" s="151"/>
      <c r="V51" s="151" t="s">
        <v>905</v>
      </c>
      <c r="W51" s="151"/>
      <c r="X51" s="151">
        <v>2017</v>
      </c>
      <c r="Y51" s="151">
        <v>57.7</v>
      </c>
      <c r="Z51" s="151">
        <v>2.2000000000000002</v>
      </c>
      <c r="AA51" s="151"/>
      <c r="AB51" s="151">
        <v>1.0662</v>
      </c>
      <c r="AC51" s="151">
        <v>2.2000000000000001E-3</v>
      </c>
    </row>
    <row r="52" spans="1:29">
      <c r="A52" s="14" t="s">
        <v>816</v>
      </c>
      <c r="B52" s="12" t="s">
        <v>826</v>
      </c>
      <c r="C52" s="5" t="s">
        <v>839</v>
      </c>
      <c r="D52" s="12" t="s">
        <v>868</v>
      </c>
      <c r="F52" s="5" t="s">
        <v>767</v>
      </c>
      <c r="H52" s="5">
        <v>2012</v>
      </c>
      <c r="I52" s="156">
        <v>9</v>
      </c>
      <c r="J52" s="5">
        <v>4</v>
      </c>
      <c r="K52" s="5">
        <v>13</v>
      </c>
      <c r="L52" s="5" t="s">
        <v>315</v>
      </c>
      <c r="M52" s="5">
        <v>5</v>
      </c>
      <c r="T52" s="151">
        <v>-28.22</v>
      </c>
      <c r="U52" s="151"/>
      <c r="V52" s="151" t="s">
        <v>904</v>
      </c>
      <c r="W52" s="151"/>
      <c r="X52" s="151">
        <v>2013</v>
      </c>
      <c r="Y52" s="151">
        <v>-326.39999999999998</v>
      </c>
      <c r="Z52" s="151">
        <v>2.5</v>
      </c>
      <c r="AA52" s="151"/>
      <c r="AB52" s="151">
        <v>0.67869999999999997</v>
      </c>
      <c r="AC52" s="151">
        <v>2.5000000000000001E-3</v>
      </c>
    </row>
    <row r="53" spans="1:29">
      <c r="A53" s="14" t="s">
        <v>816</v>
      </c>
      <c r="B53" s="12" t="s">
        <v>826</v>
      </c>
      <c r="C53" s="5" t="s">
        <v>839</v>
      </c>
      <c r="D53" s="12" t="s">
        <v>868</v>
      </c>
      <c r="F53" s="5" t="s">
        <v>767</v>
      </c>
      <c r="H53" s="5">
        <v>2012</v>
      </c>
      <c r="I53" s="156">
        <v>9</v>
      </c>
      <c r="J53" s="5">
        <v>27</v>
      </c>
      <c r="K53" s="5">
        <v>29</v>
      </c>
      <c r="L53" s="157" t="s">
        <v>316</v>
      </c>
      <c r="M53" s="5">
        <v>10</v>
      </c>
      <c r="T53" s="151">
        <v>-28.5</v>
      </c>
      <c r="U53" s="151"/>
      <c r="V53" s="151" t="s">
        <v>904</v>
      </c>
      <c r="W53" s="151"/>
      <c r="X53" s="151">
        <v>2013</v>
      </c>
      <c r="Y53" s="151">
        <v>-348.7</v>
      </c>
      <c r="Z53" s="151">
        <v>1.9</v>
      </c>
      <c r="AA53" s="151"/>
      <c r="AB53" s="151">
        <v>0.65629999999999999</v>
      </c>
      <c r="AC53" s="151">
        <v>1.9E-3</v>
      </c>
    </row>
    <row r="54" spans="1:29">
      <c r="A54" s="14" t="s">
        <v>816</v>
      </c>
      <c r="B54" s="12" t="s">
        <v>826</v>
      </c>
      <c r="C54" s="5" t="s">
        <v>839</v>
      </c>
      <c r="D54" s="12" t="s">
        <v>868</v>
      </c>
      <c r="F54" s="5" t="s">
        <v>767</v>
      </c>
      <c r="H54" s="5">
        <v>2012</v>
      </c>
      <c r="I54" s="156">
        <v>10</v>
      </c>
      <c r="J54" s="5">
        <v>22</v>
      </c>
      <c r="K54" s="5">
        <v>50</v>
      </c>
      <c r="L54" s="157" t="s">
        <v>317</v>
      </c>
      <c r="M54" s="5">
        <v>5</v>
      </c>
      <c r="T54" s="151">
        <v>-28.15</v>
      </c>
      <c r="U54" s="151"/>
      <c r="V54" s="151" t="s">
        <v>905</v>
      </c>
      <c r="W54" s="151"/>
      <c r="X54" s="151">
        <v>2017</v>
      </c>
      <c r="Y54" s="151">
        <v>-350.3</v>
      </c>
      <c r="Z54" s="151">
        <v>1.2</v>
      </c>
      <c r="AA54" s="151"/>
      <c r="AB54" s="151">
        <v>0.65490000000000004</v>
      </c>
      <c r="AC54" s="151">
        <v>1.1999999999999999E-3</v>
      </c>
    </row>
    <row r="55" spans="1:29">
      <c r="A55" s="14" t="s">
        <v>816</v>
      </c>
      <c r="B55" s="12" t="s">
        <v>826</v>
      </c>
      <c r="C55" s="5" t="s">
        <v>846</v>
      </c>
      <c r="D55" s="12" t="s">
        <v>852</v>
      </c>
      <c r="F55" s="5" t="s">
        <v>767</v>
      </c>
      <c r="H55" s="5">
        <v>2015</v>
      </c>
      <c r="I55" s="156">
        <v>10</v>
      </c>
      <c r="J55" s="5">
        <v>9</v>
      </c>
      <c r="K55" s="5">
        <v>379</v>
      </c>
      <c r="L55" s="5" t="s">
        <v>915</v>
      </c>
      <c r="M55" s="5">
        <v>3</v>
      </c>
      <c r="T55" s="151">
        <v>-27.7</v>
      </c>
      <c r="U55" s="151"/>
      <c r="V55" s="151" t="s">
        <v>904</v>
      </c>
      <c r="W55" s="151"/>
      <c r="X55" s="151">
        <v>2016</v>
      </c>
      <c r="Y55" s="151">
        <v>-6.8</v>
      </c>
      <c r="Z55" s="151">
        <v>3.8</v>
      </c>
      <c r="AA55" s="151"/>
      <c r="AB55" s="151">
        <v>1.0012000000000001</v>
      </c>
      <c r="AC55" s="151">
        <v>3.8E-3</v>
      </c>
    </row>
    <row r="56" spans="1:29">
      <c r="A56" s="14" t="s">
        <v>816</v>
      </c>
      <c r="B56" s="12" t="s">
        <v>826</v>
      </c>
      <c r="C56" s="5" t="s">
        <v>846</v>
      </c>
      <c r="D56" s="12" t="s">
        <v>853</v>
      </c>
      <c r="F56" s="5" t="s">
        <v>767</v>
      </c>
      <c r="H56" s="5">
        <v>2015</v>
      </c>
      <c r="I56" s="156">
        <v>10</v>
      </c>
      <c r="J56" s="5">
        <v>9</v>
      </c>
      <c r="K56" s="5">
        <v>379</v>
      </c>
      <c r="L56" s="157" t="s">
        <v>915</v>
      </c>
      <c r="M56" s="5">
        <v>3</v>
      </c>
      <c r="T56" s="151">
        <v>-26.93</v>
      </c>
      <c r="U56" s="151"/>
      <c r="V56" s="151" t="s">
        <v>904</v>
      </c>
      <c r="W56" s="151"/>
      <c r="X56" s="151">
        <v>2016</v>
      </c>
      <c r="Y56" s="151">
        <v>-232.1</v>
      </c>
      <c r="Z56" s="151">
        <v>2.2000000000000002</v>
      </c>
      <c r="AA56" s="151"/>
      <c r="AB56" s="151">
        <v>0.77410000000000001</v>
      </c>
      <c r="AC56" s="151">
        <v>2.2000000000000001E-3</v>
      </c>
    </row>
    <row r="57" spans="1:29">
      <c r="A57" s="14" t="s">
        <v>816</v>
      </c>
      <c r="B57" s="12" t="s">
        <v>826</v>
      </c>
      <c r="C57" s="5" t="s">
        <v>846</v>
      </c>
      <c r="D57" s="12" t="s">
        <v>853</v>
      </c>
      <c r="F57" s="5" t="s">
        <v>767</v>
      </c>
      <c r="H57" s="5">
        <v>2015</v>
      </c>
      <c r="I57" s="156">
        <v>10</v>
      </c>
      <c r="J57" s="5">
        <v>12</v>
      </c>
      <c r="K57" s="5">
        <v>379</v>
      </c>
      <c r="L57" s="5" t="s">
        <v>915</v>
      </c>
      <c r="M57" s="5">
        <v>3</v>
      </c>
      <c r="T57" s="151">
        <v>-26.33</v>
      </c>
      <c r="U57" s="151"/>
      <c r="V57" s="151" t="s">
        <v>904</v>
      </c>
      <c r="W57" s="151"/>
      <c r="X57" s="151">
        <v>2016</v>
      </c>
      <c r="Y57" s="151">
        <v>-306.3</v>
      </c>
      <c r="Z57" s="151">
        <v>2</v>
      </c>
      <c r="AA57" s="151"/>
      <c r="AB57" s="151">
        <v>0.69930000000000003</v>
      </c>
      <c r="AC57" s="151">
        <v>2E-3</v>
      </c>
    </row>
    <row r="58" spans="1:29">
      <c r="A58" s="14" t="s">
        <v>816</v>
      </c>
      <c r="B58" s="12" t="s">
        <v>826</v>
      </c>
      <c r="C58" s="5" t="s">
        <v>848</v>
      </c>
      <c r="D58" s="12" t="s">
        <v>893</v>
      </c>
      <c r="F58" s="5" t="s">
        <v>767</v>
      </c>
      <c r="H58" s="5">
        <v>2015</v>
      </c>
      <c r="I58" s="156">
        <v>10</v>
      </c>
      <c r="J58" s="5">
        <v>13</v>
      </c>
      <c r="K58" s="5">
        <v>379</v>
      </c>
      <c r="L58" s="157" t="s">
        <v>915</v>
      </c>
      <c r="M58" s="5">
        <v>3</v>
      </c>
      <c r="T58" s="151">
        <v>-27.44</v>
      </c>
      <c r="U58" s="151"/>
      <c r="V58" s="151" t="s">
        <v>904</v>
      </c>
      <c r="W58" s="151"/>
      <c r="X58" s="151">
        <v>2016</v>
      </c>
      <c r="Y58" s="151">
        <v>23.8</v>
      </c>
      <c r="Z58" s="151">
        <v>3.4</v>
      </c>
      <c r="AA58" s="151"/>
      <c r="AB58" s="151">
        <v>1.032</v>
      </c>
      <c r="AC58" s="151">
        <v>3.3999999999999998E-3</v>
      </c>
    </row>
    <row r="59" spans="1:29">
      <c r="A59" s="14" t="s">
        <v>816</v>
      </c>
      <c r="B59" s="12" t="s">
        <v>826</v>
      </c>
      <c r="C59" s="5" t="s">
        <v>848</v>
      </c>
      <c r="D59" s="12" t="s">
        <v>854</v>
      </c>
      <c r="F59" s="5" t="s">
        <v>767</v>
      </c>
      <c r="H59" s="5">
        <v>2015</v>
      </c>
      <c r="I59" s="156">
        <v>10</v>
      </c>
      <c r="J59" s="5">
        <v>9</v>
      </c>
      <c r="K59" s="5">
        <v>379</v>
      </c>
      <c r="L59" s="5" t="s">
        <v>915</v>
      </c>
      <c r="M59" s="5">
        <v>3</v>
      </c>
      <c r="T59" s="151">
        <v>-27.25</v>
      </c>
      <c r="U59" s="151"/>
      <c r="V59" s="151" t="s">
        <v>904</v>
      </c>
      <c r="W59" s="151"/>
      <c r="X59" s="151">
        <v>2016</v>
      </c>
      <c r="Y59" s="151">
        <v>-167.1</v>
      </c>
      <c r="Z59" s="151">
        <v>2.4</v>
      </c>
      <c r="AA59" s="151"/>
      <c r="AB59" s="151">
        <v>0.83950000000000002</v>
      </c>
      <c r="AC59" s="151">
        <v>2.3999999999999998E-3</v>
      </c>
    </row>
    <row r="60" spans="1:29">
      <c r="A60" s="14" t="s">
        <v>816</v>
      </c>
      <c r="B60" s="12" t="s">
        <v>826</v>
      </c>
      <c r="C60" s="5" t="s">
        <v>848</v>
      </c>
      <c r="D60" s="12" t="s">
        <v>854</v>
      </c>
      <c r="F60" s="5" t="s">
        <v>767</v>
      </c>
      <c r="H60" s="5">
        <v>2015</v>
      </c>
      <c r="I60" s="156">
        <v>10</v>
      </c>
      <c r="J60" s="5">
        <v>12</v>
      </c>
      <c r="K60" s="5">
        <v>379</v>
      </c>
      <c r="L60" s="157" t="s">
        <v>915</v>
      </c>
      <c r="M60" s="5">
        <v>3</v>
      </c>
      <c r="T60" s="151">
        <v>-25.82</v>
      </c>
      <c r="U60" s="151"/>
      <c r="V60" s="151" t="s">
        <v>904</v>
      </c>
      <c r="W60" s="151"/>
      <c r="X60" s="151">
        <v>2016</v>
      </c>
      <c r="Y60" s="151">
        <v>-144.9</v>
      </c>
      <c r="Z60" s="151">
        <v>2.5</v>
      </c>
      <c r="AA60" s="151"/>
      <c r="AB60" s="151">
        <v>0.86199999999999999</v>
      </c>
      <c r="AC60" s="151">
        <v>2.5000000000000001E-3</v>
      </c>
    </row>
    <row r="61" spans="1:29">
      <c r="A61" s="14" t="s">
        <v>816</v>
      </c>
      <c r="B61" s="12" t="s">
        <v>826</v>
      </c>
      <c r="C61" s="5" t="s">
        <v>841</v>
      </c>
      <c r="D61" s="12" t="s">
        <v>902</v>
      </c>
      <c r="F61" s="5" t="s">
        <v>767</v>
      </c>
      <c r="H61" s="5">
        <v>2015</v>
      </c>
      <c r="I61" s="156">
        <v>10</v>
      </c>
      <c r="J61" s="5">
        <v>13</v>
      </c>
      <c r="K61" s="5">
        <v>379</v>
      </c>
      <c r="L61" s="5" t="s">
        <v>915</v>
      </c>
      <c r="M61" s="5">
        <v>3</v>
      </c>
      <c r="T61" s="151">
        <v>-27.7</v>
      </c>
      <c r="U61" s="151"/>
      <c r="V61" s="151" t="s">
        <v>904</v>
      </c>
      <c r="W61" s="151"/>
      <c r="X61" s="151">
        <v>2016</v>
      </c>
      <c r="Y61" s="151">
        <v>67.2</v>
      </c>
      <c r="Z61" s="151">
        <v>3.8</v>
      </c>
      <c r="AA61" s="151"/>
      <c r="AB61" s="151">
        <v>1.0758000000000001</v>
      </c>
      <c r="AC61" s="151">
        <v>3.8E-3</v>
      </c>
    </row>
    <row r="62" spans="1:29">
      <c r="A62" s="14" t="s">
        <v>816</v>
      </c>
      <c r="B62" s="12" t="s">
        <v>826</v>
      </c>
      <c r="C62" s="5" t="s">
        <v>841</v>
      </c>
      <c r="D62" s="12" t="s">
        <v>869</v>
      </c>
      <c r="F62" s="5" t="s">
        <v>767</v>
      </c>
      <c r="H62" s="5">
        <v>2012</v>
      </c>
      <c r="I62" s="156">
        <v>9</v>
      </c>
      <c r="J62" s="5">
        <v>4</v>
      </c>
      <c r="K62" s="5">
        <v>13</v>
      </c>
      <c r="L62" s="5" t="s">
        <v>315</v>
      </c>
      <c r="M62" s="5">
        <v>5</v>
      </c>
      <c r="T62" s="151">
        <v>-27.66</v>
      </c>
      <c r="U62" s="151"/>
      <c r="V62" s="151" t="s">
        <v>904</v>
      </c>
      <c r="W62" s="151"/>
      <c r="X62" s="151">
        <v>2013</v>
      </c>
      <c r="Y62" s="151">
        <v>37.200000000000003</v>
      </c>
      <c r="Z62" s="151">
        <v>5.4</v>
      </c>
      <c r="AA62" s="151"/>
      <c r="AB62" s="151">
        <v>1.0450999999999999</v>
      </c>
      <c r="AC62" s="151">
        <v>5.4000000000000003E-3</v>
      </c>
    </row>
    <row r="63" spans="1:29">
      <c r="A63" s="14" t="s">
        <v>816</v>
      </c>
      <c r="B63" s="12" t="s">
        <v>826</v>
      </c>
      <c r="C63" s="5" t="s">
        <v>841</v>
      </c>
      <c r="D63" s="12" t="s">
        <v>869</v>
      </c>
      <c r="F63" s="5" t="s">
        <v>767</v>
      </c>
      <c r="H63" s="5">
        <v>2012</v>
      </c>
      <c r="I63" s="156">
        <v>9</v>
      </c>
      <c r="J63" s="5">
        <v>27</v>
      </c>
      <c r="K63" s="5">
        <v>29</v>
      </c>
      <c r="L63" s="157" t="s">
        <v>316</v>
      </c>
      <c r="M63" s="5">
        <v>10</v>
      </c>
      <c r="T63" s="151">
        <v>-28.03</v>
      </c>
      <c r="U63" s="151"/>
      <c r="V63" s="151" t="s">
        <v>904</v>
      </c>
      <c r="W63" s="151"/>
      <c r="X63" s="151">
        <v>2013</v>
      </c>
      <c r="Y63" s="151">
        <v>34.4</v>
      </c>
      <c r="Z63" s="151">
        <v>3</v>
      </c>
      <c r="AA63" s="151"/>
      <c r="AB63" s="151">
        <v>1.0424</v>
      </c>
      <c r="AC63" s="151">
        <v>3.0000000000000001E-3</v>
      </c>
    </row>
    <row r="64" spans="1:29">
      <c r="A64" s="14" t="s">
        <v>816</v>
      </c>
      <c r="B64" s="12" t="s">
        <v>826</v>
      </c>
      <c r="C64" t="s">
        <v>841</v>
      </c>
      <c r="D64" s="12" t="s">
        <v>869</v>
      </c>
      <c r="F64" s="5" t="s">
        <v>767</v>
      </c>
      <c r="H64" s="5">
        <v>2012</v>
      </c>
      <c r="I64" s="156">
        <v>10</v>
      </c>
      <c r="J64" s="5">
        <v>22</v>
      </c>
      <c r="K64" s="5">
        <v>50</v>
      </c>
      <c r="L64" s="157" t="s">
        <v>317</v>
      </c>
      <c r="M64" s="5">
        <v>5</v>
      </c>
      <c r="T64" s="151">
        <v>-27.38</v>
      </c>
      <c r="U64" s="151"/>
      <c r="V64" s="151" t="s">
        <v>905</v>
      </c>
      <c r="W64" s="151"/>
      <c r="X64" s="151">
        <v>2017</v>
      </c>
      <c r="Y64" s="151">
        <v>25</v>
      </c>
      <c r="Z64" s="151">
        <v>1.9</v>
      </c>
      <c r="AA64" s="151"/>
      <c r="AB64" s="151">
        <v>1.0333000000000001</v>
      </c>
      <c r="AC64" s="151">
        <v>1.9E-3</v>
      </c>
    </row>
    <row r="65" spans="1:29">
      <c r="A65" s="14" t="s">
        <v>816</v>
      </c>
      <c r="B65" s="12" t="s">
        <v>826</v>
      </c>
      <c r="C65" t="s">
        <v>841</v>
      </c>
      <c r="D65" s="12" t="s">
        <v>855</v>
      </c>
      <c r="F65" s="5" t="s">
        <v>767</v>
      </c>
      <c r="H65" s="5">
        <v>2015</v>
      </c>
      <c r="I65" s="156">
        <v>10</v>
      </c>
      <c r="J65" s="5">
        <v>9</v>
      </c>
      <c r="K65" s="5">
        <v>379</v>
      </c>
      <c r="L65" s="5" t="s">
        <v>915</v>
      </c>
      <c r="M65" s="5">
        <v>3</v>
      </c>
      <c r="T65" s="151">
        <v>-24.37</v>
      </c>
      <c r="U65" s="151"/>
      <c r="V65" s="151" t="s">
        <v>904</v>
      </c>
      <c r="W65" s="151"/>
      <c r="X65" s="151">
        <v>2016</v>
      </c>
      <c r="Y65" s="151">
        <v>-226.9</v>
      </c>
      <c r="Z65" s="151">
        <v>2.8</v>
      </c>
      <c r="AA65" s="151"/>
      <c r="AB65" s="151">
        <v>0.77929999999999999</v>
      </c>
      <c r="AC65" s="151">
        <v>2.8E-3</v>
      </c>
    </row>
    <row r="66" spans="1:29">
      <c r="A66" s="14" t="s">
        <v>816</v>
      </c>
      <c r="B66" s="12" t="s">
        <v>826</v>
      </c>
      <c r="C66" t="s">
        <v>841</v>
      </c>
      <c r="D66" s="12" t="s">
        <v>855</v>
      </c>
      <c r="F66" s="5" t="s">
        <v>767</v>
      </c>
      <c r="H66" s="5">
        <v>2015</v>
      </c>
      <c r="I66" s="156">
        <v>10</v>
      </c>
      <c r="J66" s="5">
        <v>12</v>
      </c>
      <c r="K66" s="5">
        <v>379</v>
      </c>
      <c r="L66" s="157" t="s">
        <v>915</v>
      </c>
      <c r="M66" s="5">
        <v>3</v>
      </c>
      <c r="T66" s="151">
        <v>-27.2</v>
      </c>
      <c r="U66" s="151"/>
      <c r="V66" s="151" t="s">
        <v>904</v>
      </c>
      <c r="W66" s="151"/>
      <c r="X66" s="151">
        <v>2016</v>
      </c>
      <c r="Y66" s="151">
        <v>-239.5</v>
      </c>
      <c r="Z66" s="151">
        <v>2.8</v>
      </c>
      <c r="AA66" s="151"/>
      <c r="AB66" s="151">
        <v>0.76659999999999995</v>
      </c>
      <c r="AC66" s="151">
        <v>2.8E-3</v>
      </c>
    </row>
    <row r="67" spans="1:29">
      <c r="A67" s="14" t="s">
        <v>816</v>
      </c>
      <c r="B67" s="12" t="s">
        <v>826</v>
      </c>
      <c r="C67" t="s">
        <v>841</v>
      </c>
      <c r="D67" s="12" t="s">
        <v>870</v>
      </c>
      <c r="F67" s="5" t="s">
        <v>767</v>
      </c>
      <c r="H67" s="5">
        <v>2012</v>
      </c>
      <c r="I67" s="156">
        <v>9</v>
      </c>
      <c r="J67" s="5">
        <v>4</v>
      </c>
      <c r="K67" s="5">
        <v>13</v>
      </c>
      <c r="L67" s="5" t="s">
        <v>315</v>
      </c>
      <c r="M67" s="5">
        <v>5</v>
      </c>
      <c r="T67" s="151">
        <v>-24.44</v>
      </c>
      <c r="U67" s="151"/>
      <c r="V67" s="151" t="s">
        <v>904</v>
      </c>
      <c r="W67" s="151"/>
      <c r="X67" s="151">
        <v>2013</v>
      </c>
      <c r="Y67" s="151">
        <v>-287.39999999999998</v>
      </c>
      <c r="Z67" s="151">
        <v>2.4</v>
      </c>
      <c r="AA67" s="151"/>
      <c r="AB67" s="151">
        <v>0.71809999999999996</v>
      </c>
      <c r="AC67" s="151">
        <v>2.3999999999999998E-3</v>
      </c>
    </row>
    <row r="68" spans="1:29">
      <c r="A68" s="14" t="s">
        <v>816</v>
      </c>
      <c r="B68" s="12" t="s">
        <v>826</v>
      </c>
      <c r="C68" t="s">
        <v>841</v>
      </c>
      <c r="D68" s="12" t="s">
        <v>870</v>
      </c>
      <c r="F68" s="5" t="s">
        <v>767</v>
      </c>
      <c r="H68" s="5">
        <v>2012</v>
      </c>
      <c r="I68" s="156">
        <v>9</v>
      </c>
      <c r="J68" s="5">
        <v>27</v>
      </c>
      <c r="K68" s="5">
        <v>29</v>
      </c>
      <c r="L68" s="157" t="s">
        <v>316</v>
      </c>
      <c r="M68" s="5">
        <v>10</v>
      </c>
      <c r="T68" s="151">
        <v>-26.92</v>
      </c>
      <c r="U68" s="151"/>
      <c r="V68" s="151" t="s">
        <v>904</v>
      </c>
      <c r="W68" s="151"/>
      <c r="X68" s="151">
        <v>2013</v>
      </c>
      <c r="Y68" s="151">
        <v>-275.39999999999998</v>
      </c>
      <c r="Z68" s="151">
        <v>2.5</v>
      </c>
      <c r="AA68" s="151"/>
      <c r="AB68" s="151">
        <v>0.73009999999999997</v>
      </c>
      <c r="AC68" s="151">
        <v>2.5000000000000001E-3</v>
      </c>
    </row>
    <row r="69" spans="1:29">
      <c r="A69" s="14" t="s">
        <v>816</v>
      </c>
      <c r="B69" s="12" t="s">
        <v>826</v>
      </c>
      <c r="C69" t="s">
        <v>841</v>
      </c>
      <c r="D69" s="12" t="s">
        <v>870</v>
      </c>
      <c r="F69" s="5" t="s">
        <v>767</v>
      </c>
      <c r="H69" s="5">
        <v>2012</v>
      </c>
      <c r="I69" s="156">
        <v>10</v>
      </c>
      <c r="J69" s="5">
        <v>22</v>
      </c>
      <c r="K69" s="5">
        <v>50</v>
      </c>
      <c r="L69" s="157" t="s">
        <v>317</v>
      </c>
      <c r="M69" s="5">
        <v>5</v>
      </c>
      <c r="T69" s="151">
        <v>-27.95</v>
      </c>
      <c r="U69" s="151"/>
      <c r="V69" s="151" t="s">
        <v>905</v>
      </c>
      <c r="W69" s="151"/>
      <c r="X69" s="151">
        <v>2017</v>
      </c>
      <c r="Y69" s="151">
        <v>-264.3</v>
      </c>
      <c r="Z69" s="151">
        <v>1.3</v>
      </c>
      <c r="AA69" s="151"/>
      <c r="AB69" s="151">
        <v>0.74150000000000005</v>
      </c>
      <c r="AC69" s="151">
        <v>1.2999999999999999E-3</v>
      </c>
    </row>
    <row r="70" spans="1:29">
      <c r="A70" s="14" t="s">
        <v>816</v>
      </c>
      <c r="B70" s="12" t="s">
        <v>826</v>
      </c>
      <c r="C70" t="s">
        <v>841</v>
      </c>
      <c r="D70" s="12" t="s">
        <v>871</v>
      </c>
      <c r="F70" s="5" t="s">
        <v>767</v>
      </c>
      <c r="H70" s="5">
        <v>2012</v>
      </c>
      <c r="I70" s="156">
        <v>9</v>
      </c>
      <c r="J70" s="5">
        <v>4</v>
      </c>
      <c r="K70" s="5">
        <v>13</v>
      </c>
      <c r="L70" s="5" t="s">
        <v>315</v>
      </c>
      <c r="M70" s="5">
        <v>5</v>
      </c>
      <c r="T70" s="151">
        <v>-26.78</v>
      </c>
      <c r="U70" s="151"/>
      <c r="V70" s="151" t="s">
        <v>904</v>
      </c>
      <c r="W70" s="151"/>
      <c r="X70" s="151">
        <v>2013</v>
      </c>
      <c r="Y70" s="151">
        <v>-181.9</v>
      </c>
      <c r="Z70" s="151">
        <v>2.5</v>
      </c>
      <c r="AA70" s="151"/>
      <c r="AB70" s="151">
        <v>0.82440000000000002</v>
      </c>
      <c r="AC70" s="151">
        <v>2.5000000000000001E-3</v>
      </c>
    </row>
    <row r="71" spans="1:29">
      <c r="A71" s="14" t="s">
        <v>816</v>
      </c>
      <c r="B71" s="12" t="s">
        <v>826</v>
      </c>
      <c r="C71" t="s">
        <v>841</v>
      </c>
      <c r="D71" s="12" t="s">
        <v>871</v>
      </c>
      <c r="F71" s="5" t="s">
        <v>767</v>
      </c>
      <c r="H71" s="5">
        <v>2012</v>
      </c>
      <c r="I71" s="156">
        <v>9</v>
      </c>
      <c r="J71" s="5">
        <v>27</v>
      </c>
      <c r="K71" s="5">
        <v>29</v>
      </c>
      <c r="L71" s="157" t="s">
        <v>316</v>
      </c>
      <c r="M71" s="5">
        <v>10</v>
      </c>
      <c r="T71" s="151">
        <v>-28.4</v>
      </c>
      <c r="U71" s="151"/>
      <c r="V71" s="151" t="s">
        <v>904</v>
      </c>
      <c r="W71" s="151"/>
      <c r="X71" s="151">
        <v>2013</v>
      </c>
      <c r="Y71" s="151">
        <v>-217.7</v>
      </c>
      <c r="Z71" s="151">
        <v>2.2999999999999998</v>
      </c>
      <c r="AA71" s="151"/>
      <c r="AB71" s="151">
        <v>0.7883</v>
      </c>
      <c r="AC71" s="151">
        <v>2.3E-3</v>
      </c>
    </row>
    <row r="72" spans="1:29">
      <c r="A72" s="14" t="s">
        <v>816</v>
      </c>
      <c r="B72" s="12" t="s">
        <v>826</v>
      </c>
      <c r="C72" t="s">
        <v>841</v>
      </c>
      <c r="D72" s="12" t="s">
        <v>871</v>
      </c>
      <c r="F72" s="5" t="s">
        <v>767</v>
      </c>
      <c r="H72" s="5">
        <v>2012</v>
      </c>
      <c r="I72" s="156">
        <v>10</v>
      </c>
      <c r="J72" s="5">
        <v>22</v>
      </c>
      <c r="K72" s="5">
        <v>50</v>
      </c>
      <c r="L72" s="157" t="s">
        <v>317</v>
      </c>
      <c r="M72" s="5">
        <v>5</v>
      </c>
      <c r="T72" s="151">
        <v>-27.9</v>
      </c>
      <c r="U72" s="151"/>
      <c r="V72" s="151" t="s">
        <v>905</v>
      </c>
      <c r="W72" s="151"/>
      <c r="X72" s="151">
        <v>2017</v>
      </c>
      <c r="Y72" s="151">
        <v>-219.1</v>
      </c>
      <c r="Z72" s="151">
        <v>1.7</v>
      </c>
      <c r="AA72" s="151"/>
      <c r="AB72" s="151">
        <v>0.78710000000000002</v>
      </c>
      <c r="AC72" s="151">
        <v>1.6999999999999999E-3</v>
      </c>
    </row>
    <row r="73" spans="1:29">
      <c r="A73" s="14" t="s">
        <v>816</v>
      </c>
      <c r="B73" s="12" t="s">
        <v>826</v>
      </c>
      <c r="C73" t="s">
        <v>842</v>
      </c>
      <c r="D73" s="12" t="s">
        <v>898</v>
      </c>
      <c r="F73" s="5" t="s">
        <v>767</v>
      </c>
      <c r="H73" s="5">
        <v>2012</v>
      </c>
      <c r="I73" s="156">
        <v>9</v>
      </c>
      <c r="J73" s="5">
        <v>4</v>
      </c>
      <c r="K73" s="5">
        <v>13</v>
      </c>
      <c r="L73" s="5" t="s">
        <v>315</v>
      </c>
      <c r="M73" s="5">
        <v>5</v>
      </c>
      <c r="T73" s="151">
        <v>-27.33</v>
      </c>
      <c r="U73" s="151"/>
      <c r="V73" s="151" t="s">
        <v>904</v>
      </c>
      <c r="W73" s="151"/>
      <c r="X73" s="151">
        <v>2013</v>
      </c>
      <c r="Y73" s="151">
        <v>86.5</v>
      </c>
      <c r="Z73" s="151">
        <v>3.5</v>
      </c>
      <c r="AA73" s="151"/>
      <c r="AB73" s="151">
        <v>1.0948</v>
      </c>
      <c r="AC73" s="151">
        <v>3.5000000000000001E-3</v>
      </c>
    </row>
    <row r="74" spans="1:29">
      <c r="A74" s="14" t="s">
        <v>816</v>
      </c>
      <c r="B74" s="12" t="s">
        <v>826</v>
      </c>
      <c r="C74" t="s">
        <v>842</v>
      </c>
      <c r="D74" s="12" t="s">
        <v>898</v>
      </c>
      <c r="F74" s="5" t="s">
        <v>767</v>
      </c>
      <c r="H74" s="5">
        <v>2012</v>
      </c>
      <c r="I74" s="156">
        <v>9</v>
      </c>
      <c r="J74" s="5">
        <v>27</v>
      </c>
      <c r="K74" s="5">
        <v>29</v>
      </c>
      <c r="L74" s="157" t="s">
        <v>316</v>
      </c>
      <c r="M74" s="5">
        <v>10</v>
      </c>
      <c r="T74" s="151">
        <v>-25</v>
      </c>
      <c r="U74" s="151"/>
      <c r="V74" s="151" t="s">
        <v>904</v>
      </c>
      <c r="W74" s="151"/>
      <c r="X74" s="151">
        <v>2013</v>
      </c>
      <c r="Y74" s="151">
        <v>97.2</v>
      </c>
      <c r="Z74" s="151">
        <v>3.8</v>
      </c>
      <c r="AA74" s="151"/>
      <c r="AB74" s="151">
        <v>1.1055999999999999</v>
      </c>
      <c r="AC74" s="151">
        <v>3.8E-3</v>
      </c>
    </row>
    <row r="75" spans="1:29">
      <c r="A75" s="14" t="s">
        <v>816</v>
      </c>
      <c r="B75" s="12" t="s">
        <v>826</v>
      </c>
      <c r="C75" t="s">
        <v>842</v>
      </c>
      <c r="D75" s="12" t="s">
        <v>898</v>
      </c>
      <c r="F75" s="5" t="s">
        <v>767</v>
      </c>
      <c r="H75" s="5">
        <v>2012</v>
      </c>
      <c r="I75" s="156">
        <v>10</v>
      </c>
      <c r="J75" s="5">
        <v>22</v>
      </c>
      <c r="K75" s="5">
        <v>50</v>
      </c>
      <c r="L75" s="157" t="s">
        <v>317</v>
      </c>
      <c r="M75" s="5">
        <v>5</v>
      </c>
      <c r="T75" s="151">
        <v>-26.85</v>
      </c>
      <c r="U75" s="151"/>
      <c r="V75" s="151" t="s">
        <v>905</v>
      </c>
      <c r="W75" s="151"/>
      <c r="X75" s="151">
        <v>2017</v>
      </c>
      <c r="Y75" s="151">
        <v>96.3</v>
      </c>
      <c r="Z75" s="151">
        <v>2</v>
      </c>
      <c r="AA75" s="151"/>
      <c r="AB75" s="151">
        <v>1.1051</v>
      </c>
      <c r="AC75" s="151">
        <v>2E-3</v>
      </c>
    </row>
    <row r="76" spans="1:29">
      <c r="A76" s="14" t="s">
        <v>816</v>
      </c>
      <c r="B76" s="12" t="s">
        <v>826</v>
      </c>
      <c r="C76" t="s">
        <v>842</v>
      </c>
      <c r="D76" s="12" t="s">
        <v>872</v>
      </c>
      <c r="F76" s="5" t="s">
        <v>767</v>
      </c>
      <c r="H76" s="5">
        <v>2012</v>
      </c>
      <c r="I76" s="156">
        <v>9</v>
      </c>
      <c r="J76" s="5">
        <v>4</v>
      </c>
      <c r="K76" s="5">
        <v>13</v>
      </c>
      <c r="L76" s="5" t="s">
        <v>315</v>
      </c>
      <c r="M76" s="5">
        <v>5</v>
      </c>
      <c r="T76" s="151">
        <v>-25</v>
      </c>
      <c r="U76" s="151"/>
      <c r="V76" s="151" t="s">
        <v>904</v>
      </c>
      <c r="W76" s="151"/>
      <c r="X76" s="151">
        <v>2013</v>
      </c>
      <c r="Y76" s="151">
        <v>-207.1</v>
      </c>
      <c r="Z76" s="151">
        <v>3.6</v>
      </c>
      <c r="AA76" s="151"/>
      <c r="AB76" s="151">
        <v>0.79890000000000005</v>
      </c>
      <c r="AC76" s="151">
        <v>3.5999999999999999E-3</v>
      </c>
    </row>
    <row r="77" spans="1:29">
      <c r="A77" s="14" t="s">
        <v>816</v>
      </c>
      <c r="B77" s="12" t="s">
        <v>826</v>
      </c>
      <c r="C77" t="s">
        <v>842</v>
      </c>
      <c r="D77" s="12" t="s">
        <v>872</v>
      </c>
      <c r="F77" s="5" t="s">
        <v>767</v>
      </c>
      <c r="H77" s="5">
        <v>2012</v>
      </c>
      <c r="I77" s="156">
        <v>9</v>
      </c>
      <c r="J77" s="5">
        <v>27</v>
      </c>
      <c r="K77" s="5">
        <v>29</v>
      </c>
      <c r="L77" s="157" t="s">
        <v>316</v>
      </c>
      <c r="M77" s="5">
        <v>10</v>
      </c>
      <c r="T77" s="151">
        <v>-28.43</v>
      </c>
      <c r="U77" s="151"/>
      <c r="V77" s="151" t="s">
        <v>904</v>
      </c>
      <c r="W77" s="151"/>
      <c r="X77" s="151">
        <v>2013</v>
      </c>
      <c r="Y77" s="151">
        <v>-219</v>
      </c>
      <c r="Z77" s="151">
        <v>2.8</v>
      </c>
      <c r="AA77" s="151"/>
      <c r="AB77" s="151">
        <v>0.78700000000000003</v>
      </c>
      <c r="AC77" s="151">
        <v>2.8E-3</v>
      </c>
    </row>
    <row r="78" spans="1:29">
      <c r="A78" s="14" t="s">
        <v>816</v>
      </c>
      <c r="B78" s="12" t="s">
        <v>826</v>
      </c>
      <c r="C78" t="s">
        <v>842</v>
      </c>
      <c r="D78" s="12" t="s">
        <v>872</v>
      </c>
      <c r="F78" s="5" t="s">
        <v>767</v>
      </c>
      <c r="H78" s="5">
        <v>2012</v>
      </c>
      <c r="I78" s="156">
        <v>10</v>
      </c>
      <c r="J78" s="5">
        <v>22</v>
      </c>
      <c r="K78" s="5">
        <v>50</v>
      </c>
      <c r="L78" s="157" t="s">
        <v>317</v>
      </c>
      <c r="M78" s="5">
        <v>5</v>
      </c>
      <c r="T78" s="151">
        <v>-27.78</v>
      </c>
      <c r="U78" s="151"/>
      <c r="V78" s="151" t="s">
        <v>905</v>
      </c>
      <c r="W78" s="151"/>
      <c r="X78" s="151">
        <v>2017</v>
      </c>
      <c r="Y78" s="151">
        <v>-214.6</v>
      </c>
      <c r="Z78" s="151">
        <v>1.7</v>
      </c>
      <c r="AA78" s="151"/>
      <c r="AB78" s="151">
        <v>0.79169999999999996</v>
      </c>
      <c r="AC78" s="151">
        <v>1.6999999999999999E-3</v>
      </c>
    </row>
    <row r="79" spans="1:29">
      <c r="A79" s="14" t="s">
        <v>816</v>
      </c>
      <c r="B79" s="12" t="s">
        <v>826</v>
      </c>
      <c r="C79" t="s">
        <v>842</v>
      </c>
      <c r="D79" s="12" t="s">
        <v>873</v>
      </c>
      <c r="F79" s="5" t="s">
        <v>767</v>
      </c>
      <c r="H79" s="5">
        <v>2012</v>
      </c>
      <c r="I79" s="156">
        <v>9</v>
      </c>
      <c r="J79" s="5">
        <v>4</v>
      </c>
      <c r="K79" s="5">
        <v>13</v>
      </c>
      <c r="L79" s="5" t="s">
        <v>315</v>
      </c>
      <c r="M79" s="5">
        <v>5</v>
      </c>
      <c r="T79" s="151">
        <v>-25</v>
      </c>
      <c r="U79" s="151"/>
      <c r="V79" s="151" t="s">
        <v>904</v>
      </c>
      <c r="W79" s="151"/>
      <c r="X79" s="151">
        <v>2013</v>
      </c>
      <c r="Y79" s="151">
        <v>-144.5</v>
      </c>
      <c r="Z79" s="151">
        <v>4.4000000000000004</v>
      </c>
      <c r="AA79" s="151"/>
      <c r="AB79" s="151">
        <v>0.86199999999999999</v>
      </c>
      <c r="AC79" s="151">
        <v>4.4000000000000003E-3</v>
      </c>
    </row>
    <row r="80" spans="1:29">
      <c r="A80" s="14" t="s">
        <v>816</v>
      </c>
      <c r="B80" s="12" t="s">
        <v>826</v>
      </c>
      <c r="C80" t="s">
        <v>842</v>
      </c>
      <c r="D80" s="12" t="s">
        <v>873</v>
      </c>
      <c r="F80" s="5" t="s">
        <v>767</v>
      </c>
      <c r="H80" s="5">
        <v>2012</v>
      </c>
      <c r="I80" s="156">
        <v>9</v>
      </c>
      <c r="J80" s="5">
        <v>27</v>
      </c>
      <c r="K80" s="5">
        <v>29</v>
      </c>
      <c r="L80" s="157" t="s">
        <v>316</v>
      </c>
      <c r="M80" s="5">
        <v>10</v>
      </c>
      <c r="T80" s="151">
        <v>-28.3</v>
      </c>
      <c r="U80" s="151"/>
      <c r="V80" s="151" t="s">
        <v>904</v>
      </c>
      <c r="W80" s="151"/>
      <c r="X80" s="151">
        <v>2013</v>
      </c>
      <c r="Y80" s="151">
        <v>-172.4</v>
      </c>
      <c r="Z80" s="151">
        <v>2.9</v>
      </c>
      <c r="AA80" s="151"/>
      <c r="AB80" s="151">
        <v>0.83389999999999997</v>
      </c>
      <c r="AC80" s="151">
        <v>2.8999999999999998E-3</v>
      </c>
    </row>
    <row r="81" spans="1:29">
      <c r="A81" s="14" t="s">
        <v>816</v>
      </c>
      <c r="B81" s="12" t="s">
        <v>826</v>
      </c>
      <c r="C81" t="s">
        <v>843</v>
      </c>
      <c r="D81" s="12" t="s">
        <v>874</v>
      </c>
      <c r="F81" s="5" t="s">
        <v>767</v>
      </c>
      <c r="H81" s="5">
        <v>2015</v>
      </c>
      <c r="I81" s="156">
        <v>10</v>
      </c>
      <c r="J81" s="5">
        <v>12</v>
      </c>
      <c r="K81" s="5">
        <v>379</v>
      </c>
      <c r="L81" s="5" t="s">
        <v>915</v>
      </c>
      <c r="M81" s="5">
        <v>3</v>
      </c>
      <c r="T81" s="151">
        <v>-19.05</v>
      </c>
      <c r="U81" s="151"/>
      <c r="V81" s="151" t="s">
        <v>904</v>
      </c>
      <c r="W81" s="151"/>
      <c r="X81" s="151">
        <v>2016</v>
      </c>
      <c r="Y81" s="151">
        <v>28</v>
      </c>
      <c r="Z81" s="151">
        <v>3</v>
      </c>
      <c r="AA81" s="151"/>
      <c r="AB81" s="151">
        <v>1.0362</v>
      </c>
      <c r="AC81" s="151">
        <v>3.0000000000000001E-3</v>
      </c>
    </row>
    <row r="82" spans="1:29">
      <c r="A82" s="14" t="s">
        <v>816</v>
      </c>
      <c r="B82" s="12" t="s">
        <v>826</v>
      </c>
      <c r="C82" t="s">
        <v>843</v>
      </c>
      <c r="D82" s="12" t="s">
        <v>874</v>
      </c>
      <c r="F82" s="5" t="s">
        <v>767</v>
      </c>
      <c r="H82" s="5">
        <v>2015</v>
      </c>
      <c r="I82" s="156">
        <v>10</v>
      </c>
      <c r="J82" s="5">
        <v>13</v>
      </c>
      <c r="K82" s="5">
        <v>379</v>
      </c>
      <c r="L82" s="5" t="s">
        <v>915</v>
      </c>
      <c r="M82" s="5">
        <v>3</v>
      </c>
      <c r="T82" s="151">
        <v>-31.49</v>
      </c>
      <c r="U82" s="151"/>
      <c r="V82" s="151" t="s">
        <v>904</v>
      </c>
      <c r="W82" s="151"/>
      <c r="X82" s="151">
        <v>2016</v>
      </c>
      <c r="Y82" s="151">
        <v>27.6</v>
      </c>
      <c r="Z82" s="151">
        <v>3</v>
      </c>
      <c r="AA82" s="151"/>
      <c r="AB82" s="151">
        <v>1.0359</v>
      </c>
      <c r="AC82" s="151">
        <v>3.0000000000000001E-3</v>
      </c>
    </row>
    <row r="83" spans="1:29">
      <c r="A83" s="14" t="s">
        <v>816</v>
      </c>
      <c r="B83" s="12" t="s">
        <v>826</v>
      </c>
      <c r="C83" t="s">
        <v>844</v>
      </c>
      <c r="D83" s="12" t="s">
        <v>903</v>
      </c>
      <c r="F83" s="5" t="s">
        <v>767</v>
      </c>
      <c r="H83" s="5">
        <v>2015</v>
      </c>
      <c r="I83" s="156">
        <v>10</v>
      </c>
      <c r="J83" s="5">
        <v>13</v>
      </c>
      <c r="K83" s="5">
        <v>379</v>
      </c>
      <c r="L83" s="5" t="s">
        <v>915</v>
      </c>
      <c r="M83" s="5">
        <v>3</v>
      </c>
      <c r="T83" s="151">
        <v>-26.29</v>
      </c>
      <c r="U83" s="151"/>
      <c r="V83" s="151" t="s">
        <v>904</v>
      </c>
      <c r="W83" s="151"/>
      <c r="X83" s="151">
        <v>2016</v>
      </c>
      <c r="Y83" s="151">
        <v>28.8</v>
      </c>
      <c r="Z83" s="151">
        <v>3</v>
      </c>
      <c r="AA83" s="151"/>
      <c r="AB83" s="151">
        <v>1.0369999999999999</v>
      </c>
      <c r="AC83" s="151">
        <v>3.0000000000000001E-3</v>
      </c>
    </row>
    <row r="84" spans="1:29">
      <c r="A84" s="14" t="s">
        <v>816</v>
      </c>
      <c r="B84" s="12" t="s">
        <v>826</v>
      </c>
      <c r="C84" t="s">
        <v>844</v>
      </c>
      <c r="D84" s="12" t="s">
        <v>875</v>
      </c>
      <c r="F84" s="5" t="s">
        <v>767</v>
      </c>
      <c r="H84" s="5">
        <v>2012</v>
      </c>
      <c r="I84" s="156">
        <v>9</v>
      </c>
      <c r="J84" s="5">
        <v>4</v>
      </c>
      <c r="K84" s="5">
        <v>13</v>
      </c>
      <c r="L84" s="5" t="s">
        <v>315</v>
      </c>
      <c r="M84" s="5">
        <v>5</v>
      </c>
      <c r="T84" s="151">
        <v>-26.4</v>
      </c>
      <c r="U84" s="151"/>
      <c r="V84" s="151" t="s">
        <v>904</v>
      </c>
      <c r="W84" s="151"/>
      <c r="X84" s="151">
        <v>2013</v>
      </c>
      <c r="Y84" s="151">
        <v>-16.100000000000001</v>
      </c>
      <c r="Z84" s="151">
        <v>2.9</v>
      </c>
      <c r="AA84" s="151"/>
      <c r="AB84" s="151">
        <v>0.99139999999999995</v>
      </c>
      <c r="AC84" s="151">
        <v>2.8999999999999998E-3</v>
      </c>
    </row>
    <row r="85" spans="1:29">
      <c r="A85" s="14" t="s">
        <v>816</v>
      </c>
      <c r="B85" s="12" t="s">
        <v>826</v>
      </c>
      <c r="C85" t="s">
        <v>844</v>
      </c>
      <c r="D85" s="12" t="s">
        <v>875</v>
      </c>
      <c r="F85" s="5" t="s">
        <v>767</v>
      </c>
      <c r="H85" s="5">
        <v>2012</v>
      </c>
      <c r="I85" s="156">
        <v>9</v>
      </c>
      <c r="J85" s="5">
        <v>27</v>
      </c>
      <c r="K85" s="5">
        <v>29</v>
      </c>
      <c r="L85" s="157" t="s">
        <v>316</v>
      </c>
      <c r="M85" s="5">
        <v>10</v>
      </c>
      <c r="T85" s="151">
        <v>-26.4</v>
      </c>
      <c r="U85" s="151"/>
      <c r="V85" s="151" t="s">
        <v>904</v>
      </c>
      <c r="W85" s="151"/>
      <c r="X85" s="151">
        <v>2013</v>
      </c>
      <c r="Y85" s="151">
        <v>-36.799999999999997</v>
      </c>
      <c r="Z85" s="151">
        <v>2.8</v>
      </c>
      <c r="AA85" s="151"/>
      <c r="AB85" s="151">
        <v>0.97050000000000003</v>
      </c>
      <c r="AC85" s="151">
        <v>2.8E-3</v>
      </c>
    </row>
    <row r="86" spans="1:29">
      <c r="A86" s="14" t="s">
        <v>816</v>
      </c>
      <c r="B86" s="12" t="s">
        <v>826</v>
      </c>
      <c r="C86" t="s">
        <v>844</v>
      </c>
      <c r="D86" s="12" t="s">
        <v>875</v>
      </c>
      <c r="F86" s="5" t="s">
        <v>767</v>
      </c>
      <c r="H86" s="5">
        <v>2012</v>
      </c>
      <c r="I86" s="156">
        <v>10</v>
      </c>
      <c r="J86" s="5">
        <v>22</v>
      </c>
      <c r="K86" s="5">
        <v>50</v>
      </c>
      <c r="L86" s="157" t="s">
        <v>317</v>
      </c>
      <c r="M86" s="5">
        <v>5</v>
      </c>
      <c r="T86" s="151">
        <v>-26.28</v>
      </c>
      <c r="U86" s="151"/>
      <c r="V86" s="151" t="s">
        <v>905</v>
      </c>
      <c r="W86" s="151"/>
      <c r="X86" s="151">
        <v>2017</v>
      </c>
      <c r="Y86" s="151">
        <v>-36.5</v>
      </c>
      <c r="Z86" s="151">
        <v>1.7</v>
      </c>
      <c r="AA86" s="151"/>
      <c r="AB86" s="151">
        <v>0.97119999999999995</v>
      </c>
      <c r="AC86" s="151">
        <v>1.6999999999999999E-3</v>
      </c>
    </row>
    <row r="87" spans="1:29">
      <c r="A87" s="14" t="s">
        <v>816</v>
      </c>
      <c r="B87" s="12" t="s">
        <v>826</v>
      </c>
      <c r="C87" t="s">
        <v>844</v>
      </c>
      <c r="D87" s="12" t="s">
        <v>856</v>
      </c>
      <c r="F87" s="5" t="s">
        <v>767</v>
      </c>
      <c r="H87" s="5">
        <v>2015</v>
      </c>
      <c r="I87" s="156">
        <v>10</v>
      </c>
      <c r="J87" s="5">
        <v>9</v>
      </c>
      <c r="K87" s="5">
        <v>379</v>
      </c>
      <c r="L87" s="5" t="s">
        <v>915</v>
      </c>
      <c r="M87" s="5">
        <v>3</v>
      </c>
      <c r="T87" s="151">
        <v>-27.57</v>
      </c>
      <c r="U87" s="151"/>
      <c r="V87" s="151" t="s">
        <v>904</v>
      </c>
      <c r="W87" s="151"/>
      <c r="X87" s="151">
        <v>2016</v>
      </c>
      <c r="Y87" s="151">
        <v>-324.60000000000002</v>
      </c>
      <c r="Z87" s="151">
        <v>2</v>
      </c>
      <c r="AA87" s="151"/>
      <c r="AB87" s="151">
        <v>0.68079999999999996</v>
      </c>
      <c r="AC87" s="151">
        <v>2E-3</v>
      </c>
    </row>
    <row r="88" spans="1:29">
      <c r="A88" s="14" t="s">
        <v>816</v>
      </c>
      <c r="B88" s="12" t="s">
        <v>826</v>
      </c>
      <c r="C88" t="s">
        <v>844</v>
      </c>
      <c r="D88" s="12" t="s">
        <v>856</v>
      </c>
      <c r="F88" s="5" t="s">
        <v>767</v>
      </c>
      <c r="H88" s="5">
        <v>2015</v>
      </c>
      <c r="I88" s="156">
        <v>10</v>
      </c>
      <c r="J88" s="5">
        <v>12</v>
      </c>
      <c r="K88" s="5">
        <v>379</v>
      </c>
      <c r="L88" s="5" t="s">
        <v>915</v>
      </c>
      <c r="M88" s="5">
        <v>3</v>
      </c>
      <c r="T88" s="151">
        <v>-27.23</v>
      </c>
      <c r="U88" s="151"/>
      <c r="V88" s="151" t="s">
        <v>904</v>
      </c>
      <c r="W88" s="151"/>
      <c r="X88" s="151">
        <v>2016</v>
      </c>
      <c r="Y88" s="151">
        <v>-346.9</v>
      </c>
      <c r="Z88" s="151">
        <v>1.9</v>
      </c>
      <c r="AA88" s="151"/>
      <c r="AB88" s="151">
        <v>0.6583</v>
      </c>
      <c r="AC88" s="151">
        <v>1.9E-3</v>
      </c>
    </row>
    <row r="89" spans="1:29">
      <c r="A89" s="14" t="s">
        <v>816</v>
      </c>
      <c r="B89" s="12" t="s">
        <v>826</v>
      </c>
      <c r="C89" t="s">
        <v>844</v>
      </c>
      <c r="D89" s="12" t="s">
        <v>876</v>
      </c>
      <c r="F89" s="5" t="s">
        <v>767</v>
      </c>
      <c r="H89" s="5">
        <v>2012</v>
      </c>
      <c r="I89" s="156">
        <v>9</v>
      </c>
      <c r="J89" s="5">
        <v>4</v>
      </c>
      <c r="K89" s="5">
        <v>13</v>
      </c>
      <c r="L89" s="5" t="s">
        <v>315</v>
      </c>
      <c r="M89" s="5">
        <v>5</v>
      </c>
      <c r="T89" s="151">
        <v>-26.75</v>
      </c>
      <c r="U89" s="151"/>
      <c r="V89" s="151" t="s">
        <v>904</v>
      </c>
      <c r="W89" s="151"/>
      <c r="X89" s="151">
        <v>2013</v>
      </c>
      <c r="Y89" s="151">
        <v>-208.5</v>
      </c>
      <c r="Z89" s="151">
        <v>2.5</v>
      </c>
      <c r="AA89" s="151"/>
      <c r="AB89" s="151">
        <v>0.79759999999999998</v>
      </c>
      <c r="AC89" s="151">
        <v>2.5000000000000001E-3</v>
      </c>
    </row>
    <row r="90" spans="1:29">
      <c r="A90" s="14" t="s">
        <v>816</v>
      </c>
      <c r="B90" s="12" t="s">
        <v>826</v>
      </c>
      <c r="C90" t="s">
        <v>844</v>
      </c>
      <c r="D90" s="12" t="s">
        <v>876</v>
      </c>
      <c r="F90" s="5" t="s">
        <v>767</v>
      </c>
      <c r="H90" s="5">
        <v>2012</v>
      </c>
      <c r="I90" s="156">
        <v>9</v>
      </c>
      <c r="J90" s="5">
        <v>27</v>
      </c>
      <c r="K90" s="5">
        <v>29</v>
      </c>
      <c r="L90" s="157" t="s">
        <v>316</v>
      </c>
      <c r="M90" s="5">
        <v>10</v>
      </c>
      <c r="T90" s="151">
        <v>-26.7</v>
      </c>
      <c r="U90" s="151"/>
      <c r="V90" s="151" t="s">
        <v>904</v>
      </c>
      <c r="W90" s="151"/>
      <c r="X90" s="151">
        <v>2013</v>
      </c>
      <c r="Y90" s="151">
        <v>-232.9</v>
      </c>
      <c r="Z90" s="151">
        <v>2.2000000000000002</v>
      </c>
      <c r="AA90" s="151"/>
      <c r="AB90" s="151">
        <v>0.77290000000000003</v>
      </c>
      <c r="AC90" s="151">
        <v>2.2000000000000001E-3</v>
      </c>
    </row>
    <row r="91" spans="1:29">
      <c r="A91" s="14" t="s">
        <v>816</v>
      </c>
      <c r="B91" s="12" t="s">
        <v>826</v>
      </c>
      <c r="C91" t="s">
        <v>844</v>
      </c>
      <c r="D91" s="12" t="s">
        <v>876</v>
      </c>
      <c r="F91" s="5" t="s">
        <v>767</v>
      </c>
      <c r="H91" s="5">
        <v>2012</v>
      </c>
      <c r="I91" s="156">
        <v>10</v>
      </c>
      <c r="J91" s="5">
        <v>22</v>
      </c>
      <c r="K91" s="5">
        <v>50</v>
      </c>
      <c r="L91" s="157" t="s">
        <v>317</v>
      </c>
      <c r="M91" s="5">
        <v>5</v>
      </c>
      <c r="T91" s="151">
        <v>-25.88</v>
      </c>
      <c r="U91" s="151"/>
      <c r="V91" s="151" t="s">
        <v>905</v>
      </c>
      <c r="W91" s="151"/>
      <c r="X91" s="151">
        <v>2017</v>
      </c>
      <c r="Y91" s="151">
        <v>-242.8</v>
      </c>
      <c r="Z91" s="151">
        <v>1.4</v>
      </c>
      <c r="AA91" s="151"/>
      <c r="AB91" s="151">
        <v>0.76319999999999999</v>
      </c>
      <c r="AC91" s="151">
        <v>1.4E-3</v>
      </c>
    </row>
    <row r="92" spans="1:29">
      <c r="A92" s="14"/>
      <c r="B92" s="12"/>
      <c r="D92" s="12"/>
    </row>
    <row r="93" spans="1:29">
      <c r="A93" s="14"/>
      <c r="B93" s="12"/>
      <c r="D93" s="12"/>
    </row>
    <row r="94" spans="1:29">
      <c r="A94" s="14"/>
      <c r="B94" s="12"/>
      <c r="D94" s="12"/>
    </row>
    <row r="95" spans="1:29">
      <c r="A95" s="14"/>
      <c r="B95" s="12"/>
      <c r="D95" s="12"/>
    </row>
    <row r="96" spans="1:29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L92:L1048576 J4:J91 L87:L88 L81:L83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B1" workbookViewId="0">
      <selection activeCell="AI7" sqref="AI7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681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811</v>
      </c>
      <c r="L2" s="86" t="s">
        <v>438</v>
      </c>
      <c r="M2" s="86" t="s">
        <v>440</v>
      </c>
      <c r="N2" s="86" t="s">
        <v>441</v>
      </c>
      <c r="O2" s="86" t="s">
        <v>664</v>
      </c>
      <c r="P2" s="86" t="s">
        <v>655</v>
      </c>
      <c r="Q2" s="86" t="s">
        <v>697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666</v>
      </c>
      <c r="AF2" s="86" t="s">
        <v>362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813</v>
      </c>
      <c r="S4" s="2" t="s">
        <v>813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580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" t="s">
        <v>906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2018-09-12T08:34:50Z</dcterms:modified>
</cp:coreProperties>
</file>