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7" l="1"/>
  <c r="F6" i="7"/>
  <c r="F4" i="7"/>
  <c r="H3" i="6"/>
  <c r="G3" i="6"/>
  <c r="F3" i="6"/>
</calcChain>
</file>

<file path=xl/sharedStrings.xml><?xml version="1.0" encoding="utf-8"?>
<sst xmlns="http://schemas.openxmlformats.org/spreadsheetml/2006/main" count="1225" uniqueCount="871">
  <si>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</si>
  <si>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</si>
  <si>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</si>
  <si>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</si>
  <si>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</si>
  <si>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</si>
  <si>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</si>
  <si>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</si>
  <si>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</si>
  <si>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</si>
  <si>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</si>
  <si>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</si>
  <si>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</si>
  <si>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</si>
  <si>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</si>
  <si>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</si>
  <si>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</si>
  <si>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</si>
  <si>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</si>
  <si>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</si>
  <si>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</si>
  <si>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</si>
  <si>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</si>
  <si>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</si>
  <si>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</si>
  <si>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</si>
  <si>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</si>
  <si>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</si>
  <si>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</si>
  <si>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</si>
  <si>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</si>
  <si>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</si>
  <si>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</si>
  <si>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</si>
  <si>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</si>
  <si>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</si>
  <si>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</si>
  <si>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</si>
  <si>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</si>
  <si>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</si>
  <si>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</si>
  <si>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</si>
  <si>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</si>
  <si>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</si>
  <si>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</si>
  <si>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</si>
  <si>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</si>
  <si>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</si>
  <si>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</si>
  <si>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</si>
  <si>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</si>
  <si>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</si>
  <si>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</si>
  <si>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</si>
  <si>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</si>
  <si>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</si>
  <si>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</si>
  <si>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</si>
  <si>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</si>
  <si>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</si>
  <si>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</si>
  <si>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</si>
  <si>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</si>
  <si>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</si>
  <si>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</si>
  <si>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</si>
  <si>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</si>
  <si>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</si>
  <si>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</si>
  <si>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</si>
  <si>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</si>
  <si>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</si>
  <si>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</si>
  <si>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</si>
  <si>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</si>
  <si>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</si>
  <si>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</si>
  <si>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</si>
  <si>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</si>
  <si>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</si>
  <si>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</si>
  <si>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</si>
  <si>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</si>
  <si>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</si>
  <si>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</si>
  <si>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</si>
  <si>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</si>
  <si>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</si>
  <si>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</si>
  <si>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</si>
  <si>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</si>
  <si>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</si>
  <si>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</si>
  <si>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</si>
  <si>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</si>
  <si>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</si>
  <si>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</si>
  <si>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</si>
  <si>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</si>
  <si>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</si>
  <si>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</si>
  <si>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</si>
  <si>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</si>
  <si>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</si>
  <si>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</si>
  <si>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</si>
  <si>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</si>
  <si>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</si>
  <si>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</si>
  <si>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</si>
  <si>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</si>
  <si>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</si>
  <si>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</si>
  <si>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</si>
  <si>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</si>
  <si>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</si>
  <si>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</si>
  <si>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</si>
  <si>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</si>
  <si>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</si>
  <si>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</si>
  <si>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</si>
  <si>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</si>
  <si>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</si>
  <si>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</si>
  <si>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</si>
  <si>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</si>
  <si>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</si>
  <si>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</si>
  <si>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</si>
  <si>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</si>
  <si>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</si>
  <si>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</si>
  <si>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</si>
  <si>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</si>
  <si>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</si>
  <si>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</si>
  <si>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</si>
  <si>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</si>
  <si>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</si>
  <si>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</si>
  <si>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</si>
  <si>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</si>
  <si>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</si>
  <si>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</si>
  <si>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</si>
  <si>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</si>
  <si>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</si>
  <si>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</si>
  <si>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</si>
  <si>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</si>
  <si>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</si>
  <si>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</si>
  <si>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</si>
  <si>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</si>
  <si>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</si>
  <si>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</si>
  <si>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</si>
  <si>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</si>
  <si>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</si>
  <si>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</si>
  <si>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</si>
  <si>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</si>
  <si>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</si>
  <si>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</si>
  <si>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</si>
  <si>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</si>
  <si>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</si>
  <si>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</si>
  <si>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</si>
  <si>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</si>
  <si>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</si>
  <si>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</si>
  <si>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</si>
  <si>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</si>
  <si>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</si>
  <si>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</si>
  <si>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</si>
  <si>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</si>
  <si>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</si>
  <si>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</si>
  <si>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</si>
  <si>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</si>
  <si>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</si>
  <si>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</si>
  <si>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</si>
  <si>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</si>
  <si>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</si>
  <si>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</si>
  <si>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</si>
  <si>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</si>
  <si>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</si>
  <si>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</si>
  <si>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</si>
  <si>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</si>
  <si>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</si>
  <si>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</si>
  <si>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</si>
  <si>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</si>
  <si>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</si>
  <si>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</si>
  <si>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</si>
  <si>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</si>
  <si>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</si>
  <si>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</si>
  <si>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</si>
  <si>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</si>
  <si>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</si>
  <si>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</si>
  <si>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</si>
  <si>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</si>
  <si>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</si>
  <si>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</si>
  <si>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</si>
  <si>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</si>
  <si>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</si>
  <si>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</si>
  <si>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</si>
  <si>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</si>
  <si>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</si>
  <si>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</si>
  <si>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</si>
  <si>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</si>
  <si>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</si>
  <si>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</si>
  <si>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</si>
  <si>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</si>
  <si>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</si>
  <si>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</si>
  <si>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</si>
  <si>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</si>
  <si>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</si>
  <si>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</si>
  <si>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</si>
  <si>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</si>
  <si>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</si>
  <si>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</si>
  <si>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</si>
  <si>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</si>
  <si>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</si>
  <si>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</si>
  <si>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</si>
  <si>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</si>
  <si>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</si>
  <si>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</si>
  <si>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</si>
  <si>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</si>
  <si>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</si>
  <si>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</si>
  <si>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</si>
  <si>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</si>
  <si>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</si>
  <si>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</si>
  <si>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</si>
  <si>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</si>
  <si>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</si>
  <si>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</si>
  <si>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</si>
  <si>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</si>
  <si>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</si>
  <si>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</si>
  <si>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</si>
  <si>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</si>
  <si>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</si>
  <si>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</si>
  <si>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</si>
  <si>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</si>
  <si>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</si>
  <si>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</si>
  <si>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</si>
  <si>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</si>
  <si>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</si>
  <si>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</si>
  <si>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</si>
  <si>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</si>
  <si>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</si>
  <si>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</si>
  <si>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</si>
  <si>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</si>
  <si>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</si>
  <si>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</si>
  <si>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</si>
  <si>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</si>
  <si>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</si>
  <si>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</si>
  <si>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</si>
  <si>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</si>
  <si>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</si>
  <si>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</si>
  <si>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</si>
  <si>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</si>
  <si>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</si>
  <si>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</si>
  <si>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</si>
  <si>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</si>
  <si>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</si>
  <si>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</si>
  <si>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</si>
  <si>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</si>
  <si>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</si>
  <si>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</si>
  <si>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</si>
  <si>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</si>
  <si>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</si>
  <si>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</si>
  <si>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</si>
  <si>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</si>
  <si>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</si>
  <si>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</si>
  <si>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</si>
  <si>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</si>
  <si>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</si>
  <si>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</si>
  <si>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</si>
  <si>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</si>
  <si>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</si>
  <si>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</si>
  <si>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</si>
  <si>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</si>
  <si>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</si>
  <si>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</si>
  <si>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</si>
  <si>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</si>
  <si>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</si>
  <si>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</si>
  <si>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</si>
  <si>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</si>
  <si>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</si>
  <si>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</si>
  <si>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</si>
  <si>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</si>
  <si>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</si>
  <si>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</si>
  <si>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</si>
  <si>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</si>
  <si>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</si>
  <si>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</si>
  <si>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</si>
  <si>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</si>
  <si>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</si>
  <si>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</si>
  <si>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</si>
  <si>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</si>
  <si>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</si>
  <si>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</si>
  <si>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</si>
  <si>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</si>
  <si>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</si>
  <si>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</si>
  <si>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</si>
  <si>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</si>
  <si>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</si>
  <si>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</si>
  <si>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</si>
  <si>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</si>
  <si>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</si>
  <si>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</si>
  <si>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</si>
  <si>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</si>
  <si>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</si>
  <si>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</si>
  <si>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</si>
  <si>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</si>
  <si>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</si>
  <si>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</si>
  <si>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</si>
  <si>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</si>
  <si>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</si>
  <si>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</si>
  <si>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</si>
  <si>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</si>
  <si>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</si>
  <si>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</si>
  <si>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</si>
  <si>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</si>
  <si>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</si>
  <si>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</si>
  <si>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</si>
  <si>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</si>
  <si>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</si>
  <si>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</si>
  <si>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</si>
  <si>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</si>
  <si>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</si>
  <si>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</si>
  <si>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</si>
  <si>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</si>
  <si>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</si>
  <si>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</si>
  <si>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</si>
  <si>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</si>
  <si>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</si>
  <si>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</si>
  <si>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</si>
  <si>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</si>
  <si>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</si>
  <si>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</si>
  <si>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</si>
  <si>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</si>
  <si>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</si>
  <si>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</si>
  <si>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</si>
  <si>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</si>
  <si>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</si>
  <si>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</si>
  <si>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</si>
  <si>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</si>
  <si>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</si>
  <si>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</si>
  <si>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</si>
  <si>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</si>
  <si>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</si>
  <si>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</si>
  <si>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</si>
  <si>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</si>
  <si>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</si>
  <si>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</si>
  <si>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</si>
  <si>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</si>
  <si>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</si>
  <si>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</si>
  <si>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</si>
  <si>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</si>
  <si>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</si>
  <si>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</si>
  <si>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</si>
  <si>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</si>
  <si>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</si>
  <si>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</si>
  <si>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</si>
  <si>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</si>
  <si>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</si>
  <si>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</si>
  <si>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</si>
  <si>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</si>
  <si>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</si>
  <si>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</si>
  <si>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</si>
  <si>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</si>
  <si>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</si>
  <si>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</si>
  <si>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</si>
  <si>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</si>
  <si>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</si>
  <si>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</si>
  <si>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</si>
  <si>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</si>
  <si>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</si>
  <si>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</si>
  <si>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</si>
  <si>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</si>
  <si>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</si>
  <si>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</si>
  <si>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</si>
  <si>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</si>
  <si>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</si>
  <si>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</si>
  <si>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</si>
  <si>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</si>
  <si>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</si>
  <si>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</si>
  <si>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</si>
  <si>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</si>
  <si>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</si>
  <si>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</si>
  <si>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</si>
  <si>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</si>
  <si>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</si>
  <si>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</si>
  <si>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</si>
  <si>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</si>
  <si>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</si>
  <si>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</si>
  <si>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</si>
  <si>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</si>
  <si>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</si>
  <si>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</si>
  <si>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</si>
  <si>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</si>
  <si>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</si>
  <si>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</si>
  <si>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</si>
  <si>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</si>
  <si>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</si>
  <si>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</si>
  <si>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</si>
  <si>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</si>
  <si>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</si>
  <si>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</si>
  <si>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</si>
  <si>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</si>
  <si>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</si>
  <si>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</si>
  <si>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</si>
  <si>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</si>
  <si>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</si>
  <si>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</si>
  <si>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</si>
  <si>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</si>
  <si>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</si>
  <si>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</si>
  <si>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</si>
  <si>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</si>
  <si>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</si>
  <si>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</si>
  <si>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</si>
  <si>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</si>
  <si>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</si>
  <si>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</si>
  <si>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</si>
  <si>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</si>
  <si>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</si>
  <si>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</si>
  <si>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</si>
  <si>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</si>
  <si>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</si>
  <si>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</si>
  <si>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</si>
  <si>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</si>
  <si>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</si>
  <si>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</si>
  <si>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</si>
  <si>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</si>
  <si>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</si>
  <si>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</si>
  <si>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</si>
  <si>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</si>
  <si>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</si>
  <si>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</si>
  <si>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</si>
  <si>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</si>
  <si>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</si>
  <si>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</si>
  <si>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</si>
  <si>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</si>
  <si>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</si>
  <si>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</si>
  <si>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</si>
  <si>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</si>
  <si>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</si>
  <si>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</si>
  <si>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</si>
  <si>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</si>
  <si>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</si>
  <si>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</si>
  <si>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</si>
  <si>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</si>
  <si>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</si>
  <si>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</si>
  <si>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</si>
  <si>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</si>
  <si>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</si>
  <si>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</si>
  <si>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</si>
  <si>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</si>
  <si>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</si>
  <si>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</si>
  <si>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</si>
  <si>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</si>
  <si>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</si>
  <si>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</si>
  <si>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</si>
  <si>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</si>
  <si>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</si>
  <si>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</si>
  <si>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</si>
  <si>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</si>
  <si>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</si>
  <si>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</si>
  <si>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</si>
  <si>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</si>
  <si>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</si>
  <si>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</si>
  <si>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</si>
  <si>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</si>
  <si>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</si>
  <si>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</si>
  <si>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</si>
  <si>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</si>
  <si>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</si>
  <si>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</si>
  <si>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</si>
  <si>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</si>
  <si>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</si>
  <si>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</si>
  <si>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</si>
  <si>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</si>
  <si>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</si>
  <si>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</si>
  <si>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</si>
  <si>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</si>
  <si>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</si>
  <si>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</si>
  <si>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</si>
  <si>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</si>
  <si>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</si>
  <si>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</si>
  <si>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</si>
  <si>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</si>
  <si>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</si>
  <si>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</si>
  <si>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</si>
  <si>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</si>
  <si>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</si>
  <si>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</si>
  <si>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</si>
  <si>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</si>
  <si>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</si>
  <si>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</si>
  <si>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</si>
  <si>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</si>
  <si>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</si>
  <si>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</si>
  <si>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</si>
  <si>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</si>
  <si>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</si>
  <si>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</si>
  <si>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</si>
  <si>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</si>
  <si>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</si>
  <si>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</si>
  <si>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</si>
  <si>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</si>
  <si>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</si>
  <si>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</si>
  <si>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</si>
  <si>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</si>
  <si>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</si>
  <si>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</si>
  <si>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</si>
  <si>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</si>
  <si>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</si>
  <si>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</si>
  <si>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</si>
  <si>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</si>
  <si>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</si>
  <si>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</si>
  <si>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</si>
  <si>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</si>
  <si>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</si>
  <si>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</si>
  <si>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</si>
  <si>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</si>
  <si>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</si>
  <si>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</si>
  <si>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</si>
  <si>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</si>
  <si>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</si>
  <si>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</si>
  <si>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</si>
  <si>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</si>
  <si>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</si>
  <si>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</si>
  <si>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</si>
  <si>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</si>
  <si>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</si>
  <si>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</si>
  <si>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</si>
  <si>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</si>
  <si>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</si>
  <si>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</si>
  <si>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</si>
  <si>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</si>
  <si>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</si>
  <si>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</si>
  <si>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</si>
  <si>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</si>
  <si>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</si>
  <si>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</si>
  <si>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</si>
  <si>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</si>
  <si>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</si>
  <si>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</si>
  <si>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</si>
  <si>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</si>
  <si>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</si>
  <si>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</si>
  <si>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</si>
  <si>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</si>
  <si>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</si>
  <si>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</si>
  <si>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</si>
  <si>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</si>
  <si>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</si>
  <si>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</si>
  <si>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</si>
  <si>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</si>
  <si>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</si>
  <si>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</si>
  <si>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</si>
  <si>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</si>
  <si>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</si>
  <si>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</si>
  <si>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</si>
  <si>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</si>
  <si>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</si>
  <si>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</si>
  <si>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</si>
  <si>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</si>
  <si>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</si>
  <si>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</si>
  <si>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</si>
  <si>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</si>
  <si>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</si>
  <si>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</si>
  <si>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</si>
  <si>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</si>
  <si>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</si>
  <si>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</si>
  <si>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</si>
  <si>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</si>
  <si>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</si>
  <si>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</si>
  <si>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</si>
  <si>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</si>
  <si>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</si>
  <si>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</si>
  <si>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</si>
  <si>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</si>
  <si>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</si>
  <si>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</si>
  <si>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</si>
  <si>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</si>
  <si>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</si>
  <si>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</si>
  <si>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</si>
  <si>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</si>
  <si>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</si>
  <si>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</si>
  <si>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</si>
  <si>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</si>
  <si>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</si>
  <si>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</si>
  <si>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</si>
  <si>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</si>
  <si>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</si>
  <si>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</si>
  <si>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</si>
  <si>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</si>
  <si>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</si>
  <si>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</si>
  <si>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</si>
  <si>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</si>
  <si>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</si>
  <si>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</si>
  <si>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</si>
  <si>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</si>
  <si>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</si>
  <si>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</si>
  <si>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</si>
  <si>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</si>
  <si>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</si>
  <si>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</si>
  <si>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</si>
  <si>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</si>
  <si>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</si>
  <si>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</si>
  <si>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</si>
  <si>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</si>
  <si>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</si>
  <si>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</si>
  <si>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</si>
  <si>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</si>
  <si>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</si>
  <si>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</si>
  <si>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</si>
  <si>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</si>
  <si>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</si>
  <si>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</si>
  <si>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</si>
  <si>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</si>
  <si>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</si>
  <si>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</si>
  <si>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</si>
  <si>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</si>
  <si>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</si>
  <si>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</si>
  <si>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</si>
  <si>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</si>
  <si>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</si>
  <si>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</si>
  <si>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</si>
  <si>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</si>
  <si>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</si>
  <si>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</si>
  <si>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</si>
  <si>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</si>
  <si>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</si>
  <si>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</si>
  <si>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</si>
  <si>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</si>
  <si>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</si>
  <si>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</si>
  <si>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</si>
  <si>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</si>
  <si>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</si>
  <si>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</si>
  <si>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</si>
  <si>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</si>
  <si>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</si>
  <si>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</si>
  <si>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</si>
  <si>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</si>
  <si>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</si>
  <si>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</si>
  <si>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</si>
  <si>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</si>
  <si>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</si>
  <si>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</si>
  <si>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</si>
  <si>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</si>
  <si>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</si>
  <si>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</si>
  <si>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</si>
  <si>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</si>
  <si>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</si>
  <si>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</si>
  <si>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</si>
  <si>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</si>
  <si>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</si>
  <si>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</si>
  <si>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</si>
  <si>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</si>
  <si>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</si>
  <si>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</si>
  <si>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</si>
  <si>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</si>
  <si>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</si>
  <si>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</si>
  <si>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</si>
  <si>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</si>
  <si>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</si>
  <si>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</si>
  <si>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</si>
  <si>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</si>
  <si>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</si>
  <si>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</si>
  <si>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</si>
  <si>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</si>
  <si>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</si>
  <si>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</si>
  <si>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</si>
  <si>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</si>
  <si>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</si>
  <si>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</si>
  <si>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</si>
  <si>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</si>
  <si>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Carbone_2008</t>
  </si>
  <si>
    <t>10.1029/2007JG000611</t>
  </si>
  <si>
    <t>Shane Stoner</t>
  </si>
  <si>
    <t>MPI-BGC</t>
  </si>
  <si>
    <t>sstoner@bgc-jena.mpg.de</t>
  </si>
  <si>
    <t>Mariah S. Carbone</t>
  </si>
  <si>
    <t>Susan E. Trumbore</t>
  </si>
  <si>
    <t>https://orcid.org/0000-0002-7832-7009</t>
  </si>
  <si>
    <t>Carbone, M. S., Winston, G. C., &amp; Trumbore, S. E. (2008). Soil respiration in perennial grass and shrub ecosystems: Linking environmental controls with plant and microbial sources on seasonal and diel timescales. Journal of Geophysical Research, 113, G02022.</t>
  </si>
  <si>
    <t>Owens_Valley</t>
  </si>
  <si>
    <t>Owens_Shrub</t>
  </si>
  <si>
    <t>Distichlis spicata, Juncus balticus</t>
  </si>
  <si>
    <t>Owens_Grass</t>
  </si>
  <si>
    <t>Ericameria nauseosa, Sarcobtus vermiculatus</t>
  </si>
  <si>
    <t>Shrub_deep</t>
  </si>
  <si>
    <t>Shrub_surface</t>
  </si>
  <si>
    <t>Grass_surface</t>
  </si>
  <si>
    <t>coarse roots removed, fine roots remained intact and presumed to have died</t>
  </si>
  <si>
    <t>UCI</t>
  </si>
  <si>
    <t>UCIT15611, UTIC15612</t>
  </si>
  <si>
    <t>0-20 cm plus litter. coarse roots removed, fine roots remained intact and presumed to have died</t>
  </si>
  <si>
    <t>UCIT15608, UCIT15609, UCIT15610</t>
  </si>
  <si>
    <t>inc_moisture_units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</si>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</sst>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0" fillId="0" borderId="1" xfId="0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H10" sqref="H10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4" ht="25" customHeight="1">
      <c r="A4" s="20" t="s">
        <v>847</v>
      </c>
      <c r="B4" s="20" t="s">
        <v>848</v>
      </c>
      <c r="C4" s="20" t="s">
        <v>849</v>
      </c>
      <c r="D4" s="20" t="s">
        <v>850</v>
      </c>
      <c r="E4" s="20" t="s">
        <v>851</v>
      </c>
      <c r="F4" s="142">
        <v>2018</v>
      </c>
      <c r="G4" s="30">
        <v>5</v>
      </c>
      <c r="H4" s="30">
        <v>24</v>
      </c>
      <c r="I4" s="20" t="s">
        <v>852</v>
      </c>
      <c r="J4" s="20" t="s">
        <v>853</v>
      </c>
      <c r="K4" s="20" t="s">
        <v>854</v>
      </c>
      <c r="L4" s="20" t="s">
        <v>855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847</v>
      </c>
      <c r="B4" s="10" t="s">
        <v>856</v>
      </c>
      <c r="C4" s="10">
        <v>38</v>
      </c>
      <c r="D4" s="10">
        <v>-119</v>
      </c>
      <c r="E4" s="7"/>
      <c r="F4" s="19">
        <v>1250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U4" sqref="U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847</v>
      </c>
      <c r="B4" s="10" t="s">
        <v>856</v>
      </c>
      <c r="C4" s="10"/>
      <c r="D4" s="10" t="s">
        <v>857</v>
      </c>
      <c r="E4" s="19"/>
      <c r="F4" s="19">
        <v>37.411830000000002</v>
      </c>
      <c r="G4" s="19">
        <v>-118.4265</v>
      </c>
      <c r="H4" s="19" t="s">
        <v>363</v>
      </c>
      <c r="I4" s="19"/>
      <c r="J4" s="19"/>
      <c r="K4" s="19"/>
      <c r="L4" s="19">
        <v>24</v>
      </c>
      <c r="M4" s="19">
        <v>150</v>
      </c>
      <c r="N4" s="19"/>
      <c r="O4" s="19"/>
      <c r="P4" s="19"/>
      <c r="Q4" s="19"/>
      <c r="R4" s="19"/>
      <c r="S4" s="19"/>
      <c r="T4" s="5" t="s">
        <v>218</v>
      </c>
      <c r="U4" s="19" t="s">
        <v>858</v>
      </c>
      <c r="V4" s="19">
        <v>100</v>
      </c>
      <c r="AB4" s="19"/>
      <c r="AC4" s="19"/>
      <c r="AD4" s="19"/>
      <c r="AE4" s="19"/>
      <c r="AF4" s="19"/>
    </row>
    <row r="5" spans="1:36" ht="14">
      <c r="A5" s="20" t="s">
        <v>847</v>
      </c>
      <c r="B5" s="10" t="s">
        <v>856</v>
      </c>
      <c r="C5" s="10"/>
      <c r="D5" s="10" t="s">
        <v>859</v>
      </c>
      <c r="E5" s="19"/>
      <c r="F5" s="19">
        <v>37.321669999999997</v>
      </c>
      <c r="G5" s="19">
        <v>-118.3583</v>
      </c>
      <c r="H5" s="19" t="s">
        <v>363</v>
      </c>
      <c r="I5" s="19"/>
      <c r="J5" s="19"/>
      <c r="K5" s="19"/>
      <c r="L5" s="19">
        <v>24</v>
      </c>
      <c r="M5" s="19">
        <v>150</v>
      </c>
      <c r="N5" s="19"/>
      <c r="O5" s="19"/>
      <c r="P5" s="19"/>
      <c r="Q5" s="19"/>
      <c r="R5" s="19"/>
      <c r="S5" s="19"/>
      <c r="T5" s="5" t="s">
        <v>228</v>
      </c>
      <c r="U5" s="19" t="s">
        <v>860</v>
      </c>
      <c r="V5" s="19">
        <v>170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741</v>
      </c>
      <c r="B1" s="27" t="s">
        <v>14</v>
      </c>
      <c r="C1" s="119" t="s">
        <v>687</v>
      </c>
      <c r="D1" s="134" t="s">
        <v>499</v>
      </c>
      <c r="E1" s="33" t="s">
        <v>689</v>
      </c>
      <c r="F1" s="33" t="s">
        <v>690</v>
      </c>
      <c r="G1" s="122" t="s">
        <v>829</v>
      </c>
      <c r="H1" s="127" t="s">
        <v>830</v>
      </c>
      <c r="I1" s="127" t="s">
        <v>831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723</v>
      </c>
      <c r="O1" s="108" t="s">
        <v>764</v>
      </c>
      <c r="P1" s="121" t="s">
        <v>714</v>
      </c>
      <c r="Q1" s="108" t="s">
        <v>480</v>
      </c>
      <c r="R1" s="108" t="s">
        <v>767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809</v>
      </c>
      <c r="AB1" s="109" t="s">
        <v>810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 t="s">
        <v>691</v>
      </c>
      <c r="F2" s="35" t="s">
        <v>692</v>
      </c>
      <c r="G2" s="128" t="s">
        <v>818</v>
      </c>
      <c r="H2" s="128" t="s">
        <v>819</v>
      </c>
      <c r="I2" s="128" t="s">
        <v>817</v>
      </c>
      <c r="J2" s="120" t="s">
        <v>695</v>
      </c>
      <c r="K2" s="101"/>
      <c r="L2" s="120"/>
      <c r="M2" s="101" t="s">
        <v>713</v>
      </c>
      <c r="N2" s="101" t="s">
        <v>765</v>
      </c>
      <c r="O2" s="101" t="s">
        <v>766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807</v>
      </c>
      <c r="AA2" s="57" t="s">
        <v>771</v>
      </c>
      <c r="AB2" s="57" t="s">
        <v>772</v>
      </c>
      <c r="AC2" s="57" t="s">
        <v>100</v>
      </c>
      <c r="AD2" s="57" t="s">
        <v>101</v>
      </c>
      <c r="AE2" s="57" t="s">
        <v>102</v>
      </c>
      <c r="AF2" s="57" t="s">
        <v>773</v>
      </c>
      <c r="AG2" s="57" t="s">
        <v>774</v>
      </c>
      <c r="AH2" s="57" t="s">
        <v>775</v>
      </c>
      <c r="AI2" s="57" t="s">
        <v>776</v>
      </c>
      <c r="AJ2" s="57" t="s">
        <v>777</v>
      </c>
      <c r="AK2" s="57" t="s">
        <v>778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815</v>
      </c>
      <c r="H3" s="37" t="s">
        <v>41</v>
      </c>
      <c r="I3" s="138" t="s">
        <v>816</v>
      </c>
      <c r="J3" s="102"/>
      <c r="K3" s="102"/>
      <c r="L3" s="101" t="s">
        <v>762</v>
      </c>
      <c r="M3" s="102"/>
      <c r="N3" s="101" t="s">
        <v>763</v>
      </c>
      <c r="O3" s="101"/>
      <c r="P3" s="120" t="s">
        <v>728</v>
      </c>
      <c r="Q3" s="102" t="s">
        <v>800</v>
      </c>
      <c r="R3" s="101" t="s">
        <v>768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806</v>
      </c>
      <c r="Y3" s="102"/>
      <c r="Z3" s="120" t="s">
        <v>808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B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9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2" t="s">
        <v>826</v>
      </c>
      <c r="F1" s="127" t="s">
        <v>827</v>
      </c>
      <c r="G1" s="144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8" t="s">
        <v>818</v>
      </c>
      <c r="F2" s="128" t="s">
        <v>819</v>
      </c>
      <c r="G2" s="145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46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847</v>
      </c>
      <c r="B4" s="10" t="s">
        <v>856</v>
      </c>
      <c r="C4" s="11" t="s">
        <v>857</v>
      </c>
      <c r="D4" s="11" t="s">
        <v>861</v>
      </c>
      <c r="E4" s="123">
        <v>2006</v>
      </c>
      <c r="F4" s="11">
        <v>5</v>
      </c>
      <c r="G4" s="147">
        <v>1</v>
      </c>
      <c r="I4" s="11">
        <v>50</v>
      </c>
      <c r="J4" s="23">
        <v>65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847</v>
      </c>
      <c r="B5" s="10" t="s">
        <v>856</v>
      </c>
      <c r="C5" s="11" t="s">
        <v>857</v>
      </c>
      <c r="D5" s="11" t="s">
        <v>862</v>
      </c>
      <c r="E5" s="123">
        <v>2006</v>
      </c>
      <c r="F5" s="11">
        <v>5</v>
      </c>
      <c r="G5" s="147">
        <v>1</v>
      </c>
      <c r="I5" s="11">
        <v>0</v>
      </c>
      <c r="J5" s="23">
        <v>20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847</v>
      </c>
      <c r="B6" s="10" t="s">
        <v>856</v>
      </c>
      <c r="C6" s="11" t="s">
        <v>859</v>
      </c>
      <c r="D6" s="11" t="s">
        <v>863</v>
      </c>
      <c r="E6" s="123">
        <v>2006</v>
      </c>
      <c r="F6" s="11">
        <v>5</v>
      </c>
      <c r="G6" s="147">
        <v>1</v>
      </c>
      <c r="I6" s="11">
        <v>0</v>
      </c>
      <c r="J6" s="23">
        <v>20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23"/>
      <c r="F7" s="11"/>
      <c r="G7" s="147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23"/>
      <c r="F8" s="11"/>
      <c r="G8" s="147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23"/>
      <c r="F9" s="11"/>
      <c r="G9" s="147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23"/>
      <c r="F10" s="11"/>
      <c r="G10" s="147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23"/>
      <c r="F11" s="11"/>
      <c r="G11" s="147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23"/>
      <c r="F12" s="11"/>
      <c r="G12" s="147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23"/>
      <c r="F13" s="11"/>
      <c r="G13" s="147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23"/>
      <c r="F14" s="11"/>
      <c r="G14" s="147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23"/>
      <c r="F15" s="11"/>
      <c r="G15" s="147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23"/>
      <c r="F16" s="11"/>
      <c r="G16" s="147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47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1"/>
      <c r="F18" s="11"/>
      <c r="G18" s="147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1"/>
      <c r="F19" s="11"/>
      <c r="G19" s="147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1"/>
      <c r="F20" s="11"/>
      <c r="G20" s="147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1"/>
      <c r="F21" s="11"/>
      <c r="G21" s="147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2"/>
      <c r="F22" s="12"/>
      <c r="G22" s="148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2"/>
      <c r="F23" s="12"/>
      <c r="G23" s="148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2"/>
      <c r="F24" s="12"/>
      <c r="G24" s="148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2"/>
      <c r="F25" s="12"/>
      <c r="G25" s="148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2"/>
      <c r="F26" s="12"/>
      <c r="G26" s="148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2"/>
      <c r="F27" s="12"/>
      <c r="G27" s="148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2"/>
      <c r="F28" s="12"/>
      <c r="G28" s="148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2"/>
      <c r="F29" s="12"/>
      <c r="G29" s="148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2"/>
      <c r="F30" s="12"/>
      <c r="G30" s="148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2"/>
      <c r="F31" s="12"/>
      <c r="G31" s="148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2"/>
      <c r="F32" s="12"/>
      <c r="G32" s="148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48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48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48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48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48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48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48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48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48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48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48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48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48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48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48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48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48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48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48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48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48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48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48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48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48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48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48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48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48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48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48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48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48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48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48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48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48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48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48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48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48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48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48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48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48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48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48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48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48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48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48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48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48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48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48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48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48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48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48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48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48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48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48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48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48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48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48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48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48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48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48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48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48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48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48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48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48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48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48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48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48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48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48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48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48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48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48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48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48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48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48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48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48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48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48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48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48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48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48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48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48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48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48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48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48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48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48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48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48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48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48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48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48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48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48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48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48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48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48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48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48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48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48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48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48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48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48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48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48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48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48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48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48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48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48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48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48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48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48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48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48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48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48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48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48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48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48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48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48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48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48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48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48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48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48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48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48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48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48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48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48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48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48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48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48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48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48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48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48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48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48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48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48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48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48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48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48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48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48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48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48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48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48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48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48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48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48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48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48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48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48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48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48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48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48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48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48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48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48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48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48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48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48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48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48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48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48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48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48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48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48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48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48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48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48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48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48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48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48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48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48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48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48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48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48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48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48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48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48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48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48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48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48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48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48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48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48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48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48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48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48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48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48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48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48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48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48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48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48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48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48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48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48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48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48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48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48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48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48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48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48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48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48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48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48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48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48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48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48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48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48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48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48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48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48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48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48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48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48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48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48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48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48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48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48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48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48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48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48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48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48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48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48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48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48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48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48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48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48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48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48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48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48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48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48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48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48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48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48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48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48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48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48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48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48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48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48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48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48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48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48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48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48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48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48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48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48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48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48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48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48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48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48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48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48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48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48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48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48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48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48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48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48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48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48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48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48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48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48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48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48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48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48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48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48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48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48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48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48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48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48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48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48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48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48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48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48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48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48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48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48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48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48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48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48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48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48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48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48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48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48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48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48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48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48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48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48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48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48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48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48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48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48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48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48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48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48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48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48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48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48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48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48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48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48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48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48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48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48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48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48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48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48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48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48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48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48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48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48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48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48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48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48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48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48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48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48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48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48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48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48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48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48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48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48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48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48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48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48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48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48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48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48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48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48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48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48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48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48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48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48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48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48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48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48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48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48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48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48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48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48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48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48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48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48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48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48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48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48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48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48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48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48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48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48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48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48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48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48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48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48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48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48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48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48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48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48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48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48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48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48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48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48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48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48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48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48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48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48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48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48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48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48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48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48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48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48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48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48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48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48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48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48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48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48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48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48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48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48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48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48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48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48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48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48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48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48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48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48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48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48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48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48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48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48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48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48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48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48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48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48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48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48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48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48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48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48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48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48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48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48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48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48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48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48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48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48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48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48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48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48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48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48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48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48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48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48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48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48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48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48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48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48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48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48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48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48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48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48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48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48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48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48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48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48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48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48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48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48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48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48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48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48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48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48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48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48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48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48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48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48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48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48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48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48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48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48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48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48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48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48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48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48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48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48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48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48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48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48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48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48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48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48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48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48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48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48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48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48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48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48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48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48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48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48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48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48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48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48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48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48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48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48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48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48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48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48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48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48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48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48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48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48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48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48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48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48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48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48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48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48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48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48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48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48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48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48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48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48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48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48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48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48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48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48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48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48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48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48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48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48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48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48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48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48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48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48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48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48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48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48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48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48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48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48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48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48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48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48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48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48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48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48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48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48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48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48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48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48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48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48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48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48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48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48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48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48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48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48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48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48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48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48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48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48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48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48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48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48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48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48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48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48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48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48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48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48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48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48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48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48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48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48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48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48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48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48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48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48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48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48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48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48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48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48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48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48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48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48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48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48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48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48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48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48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48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48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48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48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48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48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48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48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48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48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48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48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48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48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48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48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48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48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48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48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48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48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48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48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48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48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48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48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48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48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48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48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48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48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48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48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48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48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48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48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48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48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48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48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48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48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48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48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48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48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48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48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48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48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48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48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48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48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48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48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48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48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48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48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48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48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48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48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48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48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48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48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48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48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48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48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48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48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48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48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48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48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48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48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48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48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48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48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48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48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48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48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48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48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48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48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48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48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48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48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48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48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48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48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48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48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48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48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48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48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48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48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48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48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48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48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48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48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48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48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48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48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48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48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48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48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48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48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48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48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48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48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48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48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48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48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48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48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48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48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48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48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48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48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48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48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48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48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48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48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48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48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48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48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48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48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48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48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48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48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48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48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48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48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48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48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48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48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48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48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48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48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48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48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48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48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48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48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48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48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48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48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48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48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48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48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48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48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48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48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48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48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48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48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48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48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48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48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48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48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48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48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48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>
          <x14:formula1>
            <xm:f>'controlled vocabulary'!$R$4:$R$16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vocabulary'!$U$4:$U$6</xm:f>
          </x14:formula1>
          <xm:sqref>I4:I6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741</v>
      </c>
      <c r="B1" s="27" t="s">
        <v>14</v>
      </c>
      <c r="C1" s="27" t="s">
        <v>499</v>
      </c>
      <c r="D1" s="122" t="s">
        <v>823</v>
      </c>
      <c r="E1" s="127" t="s">
        <v>824</v>
      </c>
      <c r="F1" s="127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8" t="s">
        <v>818</v>
      </c>
      <c r="E2" s="128" t="s">
        <v>819</v>
      </c>
      <c r="F2" s="128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8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G11" sqref="G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820</v>
      </c>
      <c r="R1" s="127" t="s">
        <v>821</v>
      </c>
      <c r="S1" s="127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3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818</v>
      </c>
      <c r="R2" s="128" t="s">
        <v>819</v>
      </c>
      <c r="S2" s="128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8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797</v>
      </c>
      <c r="AP3" s="132" t="s">
        <v>797</v>
      </c>
      <c r="AQ3" s="132" t="s">
        <v>797</v>
      </c>
      <c r="AR3" s="132" t="s">
        <v>797</v>
      </c>
      <c r="AS3" s="131"/>
      <c r="AT3" s="132" t="s">
        <v>797</v>
      </c>
      <c r="AU3" s="132" t="s">
        <v>797</v>
      </c>
      <c r="AV3" s="132" t="s">
        <v>797</v>
      </c>
      <c r="AW3" s="132" t="s">
        <v>797</v>
      </c>
      <c r="AX3" s="71"/>
      <c r="AY3" s="132" t="s">
        <v>797</v>
      </c>
      <c r="AZ3" s="132" t="s">
        <v>797</v>
      </c>
      <c r="BA3" s="132" t="s">
        <v>797</v>
      </c>
      <c r="BB3" s="132" t="s">
        <v>797</v>
      </c>
      <c r="BC3" s="71"/>
      <c r="BD3" s="132" t="s">
        <v>797</v>
      </c>
      <c r="BE3" s="132" t="s">
        <v>797</v>
      </c>
      <c r="BF3" s="132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6.5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11.6640625" style="5" customWidth="1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870</v>
      </c>
      <c r="G1" s="27" t="s">
        <v>439</v>
      </c>
      <c r="H1" s="33" t="s">
        <v>440</v>
      </c>
      <c r="I1" s="127" t="s">
        <v>813</v>
      </c>
      <c r="J1" s="127" t="s">
        <v>814</v>
      </c>
      <c r="K1" s="127" t="s">
        <v>812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869</v>
      </c>
      <c r="R1" s="114" t="s">
        <v>446</v>
      </c>
      <c r="S1" s="114" t="s">
        <v>447</v>
      </c>
      <c r="T1" s="114" t="s">
        <v>840</v>
      </c>
      <c r="U1" s="76" t="s">
        <v>448</v>
      </c>
      <c r="V1" s="76" t="s">
        <v>780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8" t="s">
        <v>818</v>
      </c>
      <c r="J2" s="128" t="s">
        <v>819</v>
      </c>
      <c r="K2" s="128" t="s">
        <v>817</v>
      </c>
      <c r="L2" s="115" t="s">
        <v>465</v>
      </c>
      <c r="M2" s="64"/>
      <c r="N2" s="64"/>
      <c r="O2" s="64" t="s">
        <v>359</v>
      </c>
      <c r="P2" s="115" t="s">
        <v>805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781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8" t="s">
        <v>816</v>
      </c>
      <c r="L3" s="140" t="s">
        <v>335</v>
      </c>
      <c r="M3" s="141" t="s">
        <v>782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 t="s">
        <v>847</v>
      </c>
      <c r="B4" s="10" t="s">
        <v>856</v>
      </c>
      <c r="C4" s="5" t="s">
        <v>857</v>
      </c>
      <c r="D4" s="11" t="s">
        <v>861</v>
      </c>
      <c r="F4" s="5" t="str">
        <f>D4&amp;"_inc"</f>
        <v>Shrub_deep_inc</v>
      </c>
      <c r="G4" s="5" t="s">
        <v>842</v>
      </c>
      <c r="H4" s="5" t="s">
        <v>864</v>
      </c>
      <c r="I4" s="30">
        <v>2006</v>
      </c>
      <c r="L4" s="30">
        <v>5</v>
      </c>
      <c r="M4" s="5" t="s">
        <v>352</v>
      </c>
      <c r="N4" s="143">
        <v>20</v>
      </c>
      <c r="O4" s="22" t="s">
        <v>348</v>
      </c>
      <c r="U4" s="5">
        <v>-27.99</v>
      </c>
      <c r="W4" s="5" t="s">
        <v>865</v>
      </c>
      <c r="X4" s="5" t="s">
        <v>866</v>
      </c>
      <c r="Y4" s="5">
        <v>2006</v>
      </c>
      <c r="Z4" s="5">
        <v>153.71799999999999</v>
      </c>
      <c r="AA4" s="5">
        <v>1.86</v>
      </c>
      <c r="AC4" s="5">
        <v>1.1619999999999999</v>
      </c>
      <c r="AD4" s="5">
        <v>1.9E-3</v>
      </c>
    </row>
    <row r="5" spans="1:31">
      <c r="A5" s="20" t="s">
        <v>847</v>
      </c>
      <c r="B5" s="10" t="s">
        <v>856</v>
      </c>
      <c r="C5" s="5" t="s">
        <v>857</v>
      </c>
      <c r="D5" s="11" t="s">
        <v>862</v>
      </c>
      <c r="F5" s="5" t="str">
        <f t="shared" ref="F5:F6" si="0">D5&amp;"_inc"</f>
        <v>Shrub_surface_inc</v>
      </c>
      <c r="G5" s="5" t="s">
        <v>842</v>
      </c>
      <c r="H5" s="5" t="s">
        <v>867</v>
      </c>
      <c r="I5" s="30">
        <v>2006</v>
      </c>
      <c r="L5" s="30">
        <v>5</v>
      </c>
      <c r="M5" s="5" t="s">
        <v>352</v>
      </c>
      <c r="N5" s="143">
        <v>20</v>
      </c>
      <c r="O5" s="22" t="s">
        <v>348</v>
      </c>
      <c r="U5" s="5">
        <v>-25.867000000000001</v>
      </c>
      <c r="W5" s="5" t="s">
        <v>865</v>
      </c>
      <c r="X5" s="5" t="s">
        <v>868</v>
      </c>
      <c r="Y5" s="5">
        <v>2006</v>
      </c>
      <c r="Z5" s="5">
        <v>115.39700000000001</v>
      </c>
      <c r="AA5" s="5">
        <v>1.59</v>
      </c>
      <c r="AC5" s="5">
        <v>1.123</v>
      </c>
      <c r="AD5" s="5">
        <v>1.6000000000000001E-3</v>
      </c>
    </row>
    <row r="6" spans="1:31">
      <c r="A6" s="20" t="s">
        <v>847</v>
      </c>
      <c r="B6" s="10" t="s">
        <v>856</v>
      </c>
      <c r="C6" s="5" t="s">
        <v>859</v>
      </c>
      <c r="D6" s="11" t="s">
        <v>863</v>
      </c>
      <c r="F6" s="5" t="str">
        <f t="shared" si="0"/>
        <v>Grass_surface_inc</v>
      </c>
      <c r="G6" s="5" t="s">
        <v>842</v>
      </c>
      <c r="H6" s="5" t="s">
        <v>867</v>
      </c>
      <c r="I6" s="30">
        <v>2006</v>
      </c>
      <c r="L6" s="30">
        <v>5</v>
      </c>
      <c r="M6" s="5" t="s">
        <v>352</v>
      </c>
      <c r="N6" s="143">
        <v>20</v>
      </c>
      <c r="O6" s="22" t="s">
        <v>348</v>
      </c>
      <c r="W6" s="5" t="s">
        <v>865</v>
      </c>
      <c r="Y6" s="5">
        <v>2006</v>
      </c>
      <c r="Z6" s="5">
        <v>161.9</v>
      </c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O7:O1048576 P4:Q6</xm:sqref>
        </x14:dataValidation>
        <x14:dataValidation type="list" allowBlank="1" showInputMessage="1" showErrorMessage="1">
          <x14:formula1>
            <xm:f>'controlled vocabulary'!$AD$4:$AD$7</xm:f>
          </x14:formula1>
          <xm:sqref>M7:M1048576</xm:sqref>
        </x14:dataValidation>
        <x14:dataValidation type="list" allowBlank="1" showInputMessage="1" showErrorMessage="1">
          <x14:formula1>
            <xm:f>'controlled vocabulary'!$AG$4:$AG$5</xm:f>
          </x14:formula1>
          <xm:sqref>T7:T1048576 V4:V6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Y1" workbookViewId="0">
      <selection activeCell="AE4" sqref="AE4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2018-09-27T14:42:14Z</dcterms:modified>
</cp:coreProperties>
</file>