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00" yWindow="2140" windowWidth="33520" windowHeight="1736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<sst xmlns="http://schemas.openxmlformats.org/spreadsheetml/2006/main" count="1509" uniqueCount="843">
  <si>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</si>
  <si>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</si>
  <si>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</si>
  <si>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</si>
  <si>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</si>
  <si>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</si>
  <si>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</si>
  <si>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</si>
  <si>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</si>
  <si>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</si>
  <si>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</si>
  <si>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</si>
  <si>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</si>
  <si>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</si>
  <si>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</si>
  <si>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</si>
  <si>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</si>
  <si>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</si>
  <si>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</si>
  <si>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</si>
  <si>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</si>
  <si>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</si>
  <si>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</si>
  <si>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</si>
  <si>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</si>
  <si>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</si>
  <si>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</si>
  <si>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</si>
  <si>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</si>
  <si>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</si>
  <si>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</si>
  <si>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</si>
  <si>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</si>
  <si>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</si>
  <si>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</si>
  <si>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</si>
  <si>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</si>
  <si>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</si>
  <si>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</si>
  <si>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</si>
  <si>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</si>
  <si>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</si>
  <si>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</si>
  <si>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</si>
  <si>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</si>
  <si>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</si>
  <si>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</si>
  <si>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</si>
  <si>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</si>
  <si>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</si>
  <si>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</si>
  <si>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</si>
  <si>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</si>
  <si>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</si>
  <si>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</si>
  <si>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</si>
  <si>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</si>
  <si>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</si>
  <si>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</si>
  <si>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</si>
  <si>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</si>
  <si>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</si>
  <si>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</si>
  <si>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</si>
  <si>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</si>
  <si>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</si>
  <si>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</si>
  <si>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</si>
  <si>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</si>
  <si>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</si>
  <si>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</si>
  <si>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</si>
  <si>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</si>
  <si>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</si>
  <si>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</si>
  <si>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</si>
  <si>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</si>
  <si>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</si>
  <si>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</si>
  <si>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</si>
  <si>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</si>
  <si>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</si>
  <si>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</si>
  <si>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</si>
  <si>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</si>
  <si>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</si>
  <si>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</si>
  <si>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</si>
  <si>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</si>
  <si>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</si>
  <si>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</si>
  <si>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</si>
  <si>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</si>
  <si>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</si>
  <si>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</si>
  <si>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</si>
  <si>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</si>
  <si>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</si>
  <si>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</si>
  <si>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</si>
  <si>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</si>
  <si>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</si>
  <si>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</si>
  <si>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</si>
  <si>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</si>
  <si>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</si>
  <si>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</si>
  <si>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</si>
  <si>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</si>
  <si>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</si>
  <si>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</si>
  <si>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</si>
  <si>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</si>
  <si>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</si>
  <si>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</si>
  <si>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</si>
  <si>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</si>
  <si>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</si>
  <si>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</si>
  <si>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</si>
  <si>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</si>
  <si>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</si>
  <si>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</si>
  <si>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</si>
  <si>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</si>
  <si>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</si>
  <si>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</si>
  <si>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</si>
  <si>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</si>
  <si>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</si>
  <si>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</si>
  <si>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</si>
  <si>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</si>
  <si>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</si>
  <si>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</si>
  <si>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</si>
  <si>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</si>
  <si>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</si>
  <si>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</si>
  <si>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</si>
  <si>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</si>
  <si>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</si>
  <si>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</si>
  <si>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</si>
  <si>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</si>
  <si>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</si>
  <si>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</si>
  <si>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</si>
  <si>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</si>
  <si>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</si>
  <si>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</si>
  <si>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</si>
  <si>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</si>
  <si>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</si>
  <si>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</si>
  <si>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</si>
  <si>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</si>
  <si>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</si>
  <si>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</si>
  <si>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</si>
  <si>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</si>
  <si>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</si>
  <si>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</si>
  <si>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</si>
  <si>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</si>
  <si>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</si>
  <si>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</si>
  <si>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</si>
  <si>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</si>
  <si>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</si>
  <si>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</si>
  <si>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</si>
  <si>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</si>
  <si>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</si>
  <si>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</si>
  <si>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</si>
  <si>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</si>
  <si>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</si>
  <si>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</si>
  <si>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</si>
  <si>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</si>
  <si>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</si>
  <si>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</si>
  <si>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</si>
  <si>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</si>
  <si>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</si>
  <si>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</si>
  <si>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</si>
  <si>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</si>
  <si>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</si>
  <si>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</si>
  <si>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</si>
  <si>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</si>
  <si>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</si>
  <si>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</si>
  <si>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</si>
  <si>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</si>
  <si>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</si>
  <si>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</si>
  <si>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</si>
  <si>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</si>
  <si>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</si>
  <si>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</si>
  <si>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</si>
  <si>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</si>
  <si>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</si>
  <si>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</si>
  <si>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</si>
  <si>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</si>
  <si>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</si>
  <si>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</si>
  <si>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</si>
  <si>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</si>
  <si>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</si>
  <si>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</si>
  <si>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</si>
  <si>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</si>
  <si>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</si>
  <si>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</si>
  <si>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</si>
  <si>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</si>
  <si>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</si>
  <si>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</si>
  <si>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</si>
  <si>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</si>
  <si>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</si>
  <si>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</si>
  <si>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</si>
  <si>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</si>
  <si>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</si>
  <si>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</si>
  <si>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</si>
  <si>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</si>
  <si>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</si>
  <si>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</si>
  <si>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</si>
  <si>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</si>
  <si>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</si>
  <si>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</si>
  <si>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</si>
  <si>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</si>
  <si>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</si>
  <si>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</si>
  <si>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</si>
  <si>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</si>
  <si>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</si>
  <si>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</si>
  <si>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</si>
  <si>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</si>
  <si>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</si>
  <si>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</si>
  <si>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</si>
  <si>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</si>
  <si>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</si>
  <si>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</si>
  <si>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</si>
  <si>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</si>
  <si>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</si>
  <si>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</si>
  <si>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</si>
  <si>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</si>
  <si>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</si>
  <si>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</si>
  <si>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</si>
  <si>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</si>
  <si>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</si>
  <si>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</si>
  <si>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</si>
  <si>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</si>
  <si>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</si>
  <si>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</si>
  <si>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</si>
  <si>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</si>
  <si>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</si>
  <si>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</si>
  <si>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</si>
  <si>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</si>
  <si>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</si>
  <si>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</si>
  <si>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</si>
  <si>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</si>
  <si>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</si>
  <si>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</si>
  <si>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</si>
  <si>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</si>
  <si>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</si>
  <si>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</si>
  <si>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</si>
  <si>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</si>
  <si>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</si>
  <si>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</si>
  <si>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</si>
  <si>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</si>
  <si>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</si>
  <si>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</si>
  <si>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</si>
  <si>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</si>
  <si>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</si>
  <si>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</si>
  <si>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</si>
  <si>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</si>
  <si>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</si>
  <si>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</si>
  <si>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</si>
  <si>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</si>
  <si>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</si>
  <si>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</si>
  <si>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</si>
  <si>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</si>
  <si>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</si>
  <si>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</si>
  <si>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</si>
  <si>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</si>
  <si>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</si>
  <si>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</si>
  <si>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</si>
  <si>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</si>
  <si>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</si>
  <si>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</si>
  <si>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</si>
  <si>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</si>
  <si>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</si>
  <si>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</si>
  <si>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</si>
  <si>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</si>
  <si>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</si>
  <si>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</si>
  <si>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</si>
  <si>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</si>
  <si>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</si>
  <si>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</si>
  <si>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</si>
  <si>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</si>
  <si>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</si>
  <si>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</si>
  <si>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</si>
  <si>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</si>
  <si>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</si>
  <si>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</si>
  <si>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</si>
  <si>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</si>
  <si>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</si>
  <si>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</si>
  <si>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</si>
  <si>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</si>
  <si>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</si>
  <si>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</si>
  <si>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</si>
  <si>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</si>
  <si>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</si>
  <si>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</si>
  <si>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</si>
  <si>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</si>
  <si>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</si>
  <si>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</si>
  <si>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</si>
  <si>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</si>
  <si>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</si>
  <si>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</si>
  <si>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</si>
  <si>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</si>
  <si>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</si>
  <si>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</si>
  <si>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</si>
  <si>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</si>
  <si>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</si>
  <si>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</si>
  <si>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</si>
  <si>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</si>
  <si>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</si>
  <si>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</si>
  <si>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</si>
  <si>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</si>
  <si>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</si>
  <si>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</si>
  <si>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</si>
  <si>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</si>
  <si>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</si>
  <si>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</si>
  <si>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</si>
  <si>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</si>
  <si>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</si>
  <si>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</si>
  <si>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</si>
  <si>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</si>
  <si>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</si>
  <si>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</si>
  <si>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</si>
  <si>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</si>
  <si>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</si>
  <si>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</si>
  <si>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</si>
  <si>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</si>
  <si>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</si>
  <si>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</si>
  <si>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</si>
  <si>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</si>
  <si>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</si>
  <si>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</si>
  <si>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</si>
  <si>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</si>
  <si>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</si>
  <si>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</si>
  <si>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</si>
  <si>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</si>
  <si>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</si>
  <si>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</si>
  <si>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</si>
  <si>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</si>
  <si>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</si>
  <si>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</si>
  <si>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</si>
  <si>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</si>
  <si>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</si>
  <si>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</si>
  <si>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</si>
  <si>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</si>
  <si>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</si>
  <si>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</si>
  <si>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</si>
  <si>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</si>
  <si>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</si>
  <si>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</si>
  <si>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</si>
  <si>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</si>
  <si>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</si>
  <si>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</si>
  <si>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</si>
  <si>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</si>
  <si>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</si>
  <si>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</si>
  <si>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</si>
  <si>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</si>
  <si>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</si>
  <si>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</si>
  <si>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</si>
  <si>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</si>
  <si>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</si>
  <si>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</si>
  <si>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</si>
  <si>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</si>
  <si>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</si>
  <si>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</si>
  <si>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</si>
  <si>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</si>
  <si>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</si>
  <si>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</si>
  <si>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</si>
  <si>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</si>
  <si>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</si>
  <si>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</si>
  <si>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</si>
  <si>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</si>
  <si>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</si>
  <si>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</si>
  <si>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</si>
  <si>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</si>
  <si>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</si>
  <si>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</si>
  <si>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</si>
  <si>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</si>
  <si>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</si>
  <si>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</si>
  <si>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</si>
  <si>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</si>
  <si>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</si>
  <si>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</si>
  <si>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</si>
  <si>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</si>
  <si>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</si>
  <si>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</si>
  <si>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</si>
  <si>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</si>
  <si>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</si>
  <si>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</si>
  <si>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</si>
  <si>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</si>
  <si>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</si>
  <si>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</si>
  <si>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</si>
  <si>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</si>
  <si>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</si>
  <si>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</si>
  <si>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</si>
  <si>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</si>
  <si>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</si>
  <si>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</si>
  <si>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</si>
  <si>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</si>
  <si>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</si>
  <si>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</si>
  <si>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</si>
  <si>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</si>
  <si>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</si>
  <si>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</si>
  <si>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</si>
  <si>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</si>
  <si>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</si>
  <si>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</si>
  <si>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</si>
  <si>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</si>
  <si>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</si>
  <si>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</si>
  <si>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</si>
  <si>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</si>
  <si>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</si>
  <si>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</si>
  <si>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</si>
  <si>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</si>
  <si>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</si>
  <si>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</si>
  <si>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</si>
  <si>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</si>
  <si>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</si>
  <si>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</si>
  <si>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</si>
  <si>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</si>
  <si>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</si>
  <si>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</si>
  <si>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</si>
  <si>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</si>
  <si>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</si>
  <si>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</si>
  <si>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</si>
  <si>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</si>
  <si>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</si>
  <si>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</si>
  <si>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</si>
  <si>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</si>
  <si>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</si>
  <si>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</si>
  <si>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</si>
  <si>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</si>
  <si>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</si>
  <si>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</si>
  <si>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</si>
  <si>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</si>
  <si>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</si>
  <si>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</si>
  <si>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</si>
  <si>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</si>
  <si>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</si>
  <si>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</si>
  <si>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</si>
  <si>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</si>
  <si>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</si>
  <si>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</si>
  <si>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</si>
  <si>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</si>
  <si>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</si>
  <si>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</si>
  <si>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</si>
  <si>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</si>
  <si>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</si>
  <si>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</si>
  <si>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</si>
  <si>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</si>
  <si>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</si>
  <si>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</si>
  <si>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</si>
  <si>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</si>
  <si>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</si>
  <si>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</si>
  <si>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</si>
  <si>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</si>
  <si>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</si>
  <si>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</si>
  <si>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</si>
  <si>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</si>
  <si>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</si>
  <si>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</si>
  <si>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</si>
  <si>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</si>
  <si>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</si>
  <si>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</si>
  <si>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</si>
  <si>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</si>
  <si>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</si>
  <si>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</si>
  <si>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</si>
  <si>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</si>
  <si>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</si>
  <si>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</si>
  <si>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</si>
  <si>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</si>
  <si>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</si>
  <si>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</si>
  <si>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</si>
  <si>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</si>
  <si>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</si>
  <si>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</si>
  <si>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</si>
  <si>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</si>
  <si>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</si>
  <si>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</si>
  <si>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</si>
  <si>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</si>
  <si>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</si>
  <si>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</si>
  <si>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</si>
  <si>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</si>
  <si>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</si>
  <si>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</si>
  <si>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</si>
  <si>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</si>
  <si>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</si>
  <si>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</si>
  <si>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</si>
  <si>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</si>
  <si>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</si>
  <si>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</si>
  <si>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</si>
  <si>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</si>
  <si>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</si>
  <si>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</si>
  <si>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</si>
  <si>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</si>
  <si>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</si>
  <si>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</si>
  <si>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</si>
  <si>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</si>
  <si>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</si>
  <si>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</si>
  <si>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</si>
  <si>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</si>
  <si>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</si>
  <si>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</si>
  <si>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</si>
  <si>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</si>
  <si>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</si>
  <si>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</si>
  <si>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</si>
  <si>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</si>
  <si>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</si>
  <si>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</si>
  <si>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</si>
  <si>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</si>
  <si>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</si>
  <si>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</si>
  <si>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</si>
  <si>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</si>
  <si>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</si>
  <si>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</si>
  <si>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</si>
  <si>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</si>
  <si>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</si>
  <si>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</si>
  <si>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</si>
  <si>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</si>
  <si>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</si>
  <si>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</si>
  <si>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</si>
  <si>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</si>
  <si>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</si>
  <si>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</si>
  <si>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</si>
  <si>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</si>
  <si>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</si>
  <si>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</si>
  <si>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</si>
  <si>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</si>
  <si>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</si>
  <si>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</si>
  <si>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</si>
  <si>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</si>
  <si>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</si>
  <si>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</si>
  <si>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</si>
  <si>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</si>
  <si>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</si>
  <si>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</si>
  <si>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</si>
  <si>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</si>
  <si>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</si>
  <si>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</si>
  <si>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</si>
  <si>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</si>
  <si>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</si>
  <si>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</si>
  <si>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</si>
  <si>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</si>
  <si>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</si>
  <si>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</si>
  <si>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</si>
  <si>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</si>
  <si>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</si>
  <si>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</si>
  <si>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</si>
  <si>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</si>
  <si>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</si>
  <si>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</si>
  <si>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</si>
  <si>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</si>
  <si>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</si>
  <si>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</si>
  <si>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</si>
  <si>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</si>
  <si>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</si>
  <si>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</si>
  <si>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</si>
  <si>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</si>
  <si>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</si>
  <si>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</si>
  <si>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</si>
  <si>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</si>
  <si>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</si>
  <si>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</si>
  <si>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</si>
  <si>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</si>
  <si>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</si>
  <si>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</si>
  <si>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</si>
  <si>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</si>
  <si>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</si>
  <si>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</si>
  <si>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</si>
  <si>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</si>
  <si>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</si>
  <si>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</si>
  <si>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</si>
  <si>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</si>
  <si>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</si>
  <si>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</si>
  <si>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</si>
  <si>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</si>
  <si>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</si>
  <si>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</si>
  <si>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</si>
  <si>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</si>
  <si>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</si>
  <si>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</si>
  <si>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</si>
  <si>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</si>
  <si>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</si>
  <si>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</si>
  <si>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</si>
  <si>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</si>
  <si>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</si>
  <si>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</si>
  <si>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</si>
  <si>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</si>
  <si>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</si>
  <si>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</si>
  <si>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</si>
  <si>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</si>
  <si>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</si>
  <si>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</si>
  <si>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</si>
  <si>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</si>
  <si>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</si>
  <si>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</si>
  <si>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</si>
  <si>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</si>
  <si>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</si>
  <si>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</si>
  <si>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</si>
  <si>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</si>
  <si>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</si>
  <si>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</si>
  <si>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</si>
  <si>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</si>
  <si>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</si>
  <si>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</si>
  <si>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</si>
  <si>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</si>
  <si>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</si>
  <si>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</si>
  <si>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</si>
  <si>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</si>
  <si>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</si>
  <si>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</si>
  <si>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</si>
  <si>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</si>
  <si>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</si>
  <si>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</si>
  <si>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</si>
  <si>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</si>
  <si>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</si>
  <si>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</si>
  <si>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</si>
  <si>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</si>
  <si>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</si>
  <si>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</si>
  <si>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</si>
  <si>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</si>
  <si>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</si>
  <si>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</si>
  <si>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</si>
  <si>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</si>
  <si>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</si>
  <si>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</si>
  <si>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</si>
  <si>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</si>
  <si>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</si>
  <si>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</si>
  <si>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</si>
  <si>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</si>
  <si>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</si>
  <si>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</si>
  <si>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</si>
  <si>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</si>
  <si>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</si>
  <si>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</si>
  <si>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</si>
  <si>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</si>
  <si>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</si>
  <si>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</si>
  <si>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</si>
  <si>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</si>
  <si>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</si>
  <si>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</si>
  <si>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</si>
  <si>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</si>
  <si>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</si>
  <si>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</si>
  <si>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</si>
  <si>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</si>
  <si>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</si>
  <si>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</si>
  <si>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</si>
  <si>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</si>
  <si>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</si>
  <si>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</si>
  <si>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</si>
  <si>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</si>
  <si>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</si>
  <si>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</si>
  <si>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</si>
  <si>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</si>
  <si>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</si>
  <si>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</si>
  <si>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</si>
  <si>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Observable roots removed</t>
  </si>
  <si>
    <t>&lt;1.65</t>
  </si>
  <si>
    <t>bulk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</si>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</sst>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815</v>
      </c>
      <c r="B4" s="20" t="s">
        <v>816</v>
      </c>
      <c r="C4" s="20"/>
      <c r="D4" s="4" t="s">
        <v>817</v>
      </c>
      <c r="E4" s="4" t="s">
        <v>818</v>
      </c>
      <c r="F4" s="4" t="s">
        <v>819</v>
      </c>
      <c r="G4" s="139">
        <f>YEAR(42859)</f>
        <v>2017</v>
      </c>
      <c r="H4" s="139">
        <f>MONTH(42859)</f>
        <v>5</v>
      </c>
      <c r="I4" s="139">
        <f>DAY(42859)</f>
        <v>4</v>
      </c>
      <c r="J4" s="4" t="s">
        <v>817</v>
      </c>
      <c r="K4" s="4" t="s">
        <v>819</v>
      </c>
      <c r="L4" s="4" t="s">
        <v>820</v>
      </c>
      <c r="M4" s="4" t="s">
        <v>821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822</v>
      </c>
      <c r="C4" s="10">
        <v>48.23</v>
      </c>
      <c r="D4" s="10">
        <v>1.8</v>
      </c>
      <c r="E4" s="7"/>
      <c r="F4" s="19">
        <v>150</v>
      </c>
      <c r="G4" s="19"/>
    </row>
    <row r="5" spans="1:7" ht="14">
      <c r="A5" s="20" t="s">
        <v>815</v>
      </c>
      <c r="B5" s="10" t="s">
        <v>823</v>
      </c>
      <c r="C5" s="10">
        <v>49.52</v>
      </c>
      <c r="D5" s="10">
        <v>10.27</v>
      </c>
      <c r="E5" s="7"/>
      <c r="F5" s="19">
        <v>400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822</v>
      </c>
      <c r="C4" s="10"/>
      <c r="D4" s="10" t="s">
        <v>824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825</v>
      </c>
      <c r="O4" s="19"/>
      <c r="P4" s="19"/>
      <c r="Q4" s="19"/>
      <c r="R4" s="19"/>
      <c r="S4" s="19"/>
      <c r="T4" s="5" t="s">
        <v>190</v>
      </c>
      <c r="U4" s="19" t="s">
        <v>826</v>
      </c>
      <c r="V4" s="19"/>
      <c r="Y4" s="5" t="s">
        <v>172</v>
      </c>
      <c r="Z4" s="5" t="s">
        <v>183</v>
      </c>
      <c r="AB4" s="19"/>
      <c r="AC4" s="19"/>
      <c r="AD4" s="19"/>
      <c r="AE4" s="19"/>
      <c r="AF4" s="19"/>
    </row>
    <row r="5" spans="1:36" ht="14">
      <c r="A5" s="20" t="s">
        <v>815</v>
      </c>
      <c r="B5" s="10" t="s">
        <v>823</v>
      </c>
      <c r="C5" s="10"/>
      <c r="D5" s="10" t="s">
        <v>827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828</v>
      </c>
      <c r="O5" s="19"/>
      <c r="P5" s="19"/>
      <c r="Q5" s="19"/>
      <c r="R5" s="19"/>
      <c r="S5" s="19"/>
      <c r="T5" s="5" t="s">
        <v>190</v>
      </c>
      <c r="U5" s="19" t="s">
        <v>826</v>
      </c>
      <c r="V5" s="19"/>
      <c r="Y5" s="5" t="s">
        <v>211</v>
      </c>
      <c r="Z5" s="5" t="s">
        <v>193</v>
      </c>
      <c r="AB5" s="19"/>
      <c r="AC5" s="19"/>
      <c r="AD5" s="19"/>
      <c r="AE5" s="19"/>
      <c r="AF5" s="19"/>
    </row>
    <row r="6" spans="1:36" ht="14">
      <c r="A6" s="20" t="s">
        <v>815</v>
      </c>
      <c r="B6" s="10" t="s">
        <v>822</v>
      </c>
      <c r="C6" s="10"/>
      <c r="D6" s="10" t="s">
        <v>829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825</v>
      </c>
      <c r="O6" s="19"/>
      <c r="P6" s="19"/>
      <c r="Q6" s="19"/>
      <c r="R6" s="19"/>
      <c r="S6" s="19"/>
      <c r="T6" s="5" t="s">
        <v>190</v>
      </c>
      <c r="U6" s="19" t="s">
        <v>826</v>
      </c>
      <c r="V6" s="19"/>
      <c r="Y6" s="5" t="s">
        <v>172</v>
      </c>
      <c r="Z6" s="5" t="s">
        <v>183</v>
      </c>
      <c r="AB6" s="19"/>
      <c r="AC6" s="19"/>
      <c r="AD6" s="19"/>
      <c r="AE6" s="19"/>
      <c r="AF6" s="19"/>
    </row>
    <row r="7" spans="1:36" ht="14">
      <c r="A7" s="20" t="s">
        <v>815</v>
      </c>
      <c r="B7" s="10" t="s">
        <v>823</v>
      </c>
      <c r="C7" s="10"/>
      <c r="D7" s="10" t="s">
        <v>830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828</v>
      </c>
      <c r="O7" s="19"/>
      <c r="P7" s="19"/>
      <c r="Q7" s="19"/>
      <c r="R7" s="19"/>
      <c r="S7" s="19"/>
      <c r="T7" s="5" t="s">
        <v>190</v>
      </c>
      <c r="U7" s="19" t="s">
        <v>826</v>
      </c>
      <c r="V7" s="19"/>
      <c r="Y7" s="5" t="s">
        <v>211</v>
      </c>
      <c r="Z7" s="5" t="s">
        <v>193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abSelected="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822</v>
      </c>
      <c r="C4" s="11" t="s">
        <v>824</v>
      </c>
      <c r="D4" s="11" t="s">
        <v>831</v>
      </c>
      <c r="E4" s="135">
        <v>2000</v>
      </c>
      <c r="F4" s="135">
        <v>2</v>
      </c>
      <c r="G4" s="135"/>
      <c r="H4" s="23"/>
      <c r="I4" s="11">
        <v>0</v>
      </c>
      <c r="J4" s="11">
        <v>2.5</v>
      </c>
      <c r="K4" s="8" t="s">
        <v>831</v>
      </c>
      <c r="L4" s="8"/>
      <c r="M4" s="8" t="s">
        <v>832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827</v>
      </c>
      <c r="D5" s="11" t="s">
        <v>831</v>
      </c>
      <c r="E5" s="135">
        <v>1996</v>
      </c>
      <c r="F5" s="135">
        <v>2</v>
      </c>
      <c r="G5" s="135"/>
      <c r="H5" s="23"/>
      <c r="I5" s="11">
        <v>0</v>
      </c>
      <c r="J5" s="11">
        <v>2.5</v>
      </c>
      <c r="K5" s="8" t="s">
        <v>831</v>
      </c>
      <c r="L5" s="8"/>
      <c r="M5" s="8" t="s">
        <v>832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822</v>
      </c>
      <c r="C6" s="11" t="s">
        <v>829</v>
      </c>
      <c r="D6" s="11" t="s">
        <v>831</v>
      </c>
      <c r="E6" s="135">
        <v>2000</v>
      </c>
      <c r="F6" s="135">
        <v>2</v>
      </c>
      <c r="G6" s="135"/>
      <c r="H6" s="23"/>
      <c r="I6" s="11">
        <v>0</v>
      </c>
      <c r="J6" s="11">
        <v>2.5</v>
      </c>
      <c r="K6" s="8" t="s">
        <v>831</v>
      </c>
      <c r="L6" s="8"/>
      <c r="M6" s="8" t="s">
        <v>832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823</v>
      </c>
      <c r="C7" s="11" t="s">
        <v>830</v>
      </c>
      <c r="D7" s="11" t="s">
        <v>831</v>
      </c>
      <c r="E7" s="135">
        <v>1996</v>
      </c>
      <c r="F7" s="135">
        <v>2</v>
      </c>
      <c r="G7" s="135"/>
      <c r="H7" s="23"/>
      <c r="I7" s="11">
        <v>0</v>
      </c>
      <c r="J7" s="11">
        <v>2.5</v>
      </c>
      <c r="K7" s="8" t="s">
        <v>831</v>
      </c>
      <c r="L7" s="8"/>
      <c r="M7" s="8" t="s">
        <v>832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L1" workbookViewId="0">
      <selection activeCell="Y4" sqref="Y4:Y3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815</v>
      </c>
      <c r="B4" s="10" t="s">
        <v>822</v>
      </c>
      <c r="C4" s="11" t="s">
        <v>824</v>
      </c>
      <c r="D4" s="11" t="s">
        <v>831</v>
      </c>
      <c r="E4" s="11" t="s">
        <v>833</v>
      </c>
      <c r="F4" s="11" t="s">
        <v>834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1.65</v>
      </c>
      <c r="L4" s="6" t="s">
        <v>255</v>
      </c>
      <c r="M4" s="8"/>
      <c r="N4" s="8"/>
      <c r="O4" s="8"/>
      <c r="P4" s="8">
        <v>9.1999999999999993</v>
      </c>
      <c r="Q4" s="130"/>
      <c r="R4" s="130"/>
      <c r="S4" s="131"/>
      <c r="V4" s="19">
        <v>35</v>
      </c>
      <c r="X4" s="8"/>
      <c r="Y4" s="8">
        <v>39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815</v>
      </c>
      <c r="B5" s="10" t="s">
        <v>822</v>
      </c>
      <c r="C5" s="11" t="s">
        <v>824</v>
      </c>
      <c r="D5" s="11" t="s">
        <v>831</v>
      </c>
      <c r="E5" s="11" t="s">
        <v>835</v>
      </c>
      <c r="F5" s="11" t="s">
        <v>834</v>
      </c>
      <c r="G5" s="11" t="s">
        <v>296</v>
      </c>
      <c r="H5" s="11" t="s">
        <v>250</v>
      </c>
      <c r="I5" s="11" t="s">
        <v>176</v>
      </c>
      <c r="J5" s="11">
        <v>1.65</v>
      </c>
      <c r="K5" s="11">
        <v>1.85</v>
      </c>
      <c r="L5" s="6" t="s">
        <v>255</v>
      </c>
      <c r="M5" s="8"/>
      <c r="N5" s="8"/>
      <c r="O5" s="8"/>
      <c r="P5" s="8">
        <v>10.5</v>
      </c>
      <c r="Q5" s="130"/>
      <c r="R5" s="130"/>
      <c r="S5" s="131"/>
      <c r="V5" s="19">
        <v>41</v>
      </c>
      <c r="X5" s="8"/>
      <c r="Y5" s="8">
        <v>31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815</v>
      </c>
      <c r="B6" s="10" t="s">
        <v>822</v>
      </c>
      <c r="C6" s="11" t="s">
        <v>824</v>
      </c>
      <c r="D6" s="11" t="s">
        <v>831</v>
      </c>
      <c r="E6" s="11" t="s">
        <v>836</v>
      </c>
      <c r="F6" s="11" t="s">
        <v>834</v>
      </c>
      <c r="G6" s="11" t="s">
        <v>298</v>
      </c>
      <c r="H6" s="11" t="s">
        <v>250</v>
      </c>
      <c r="I6" s="11" t="s">
        <v>176</v>
      </c>
      <c r="J6" s="11">
        <v>1.85</v>
      </c>
      <c r="K6" s="11">
        <v>2</v>
      </c>
      <c r="L6" s="6" t="s">
        <v>255</v>
      </c>
      <c r="M6" s="8"/>
      <c r="N6" s="8"/>
      <c r="O6" s="8"/>
      <c r="P6" s="8">
        <v>5.4</v>
      </c>
      <c r="Q6" s="130"/>
      <c r="R6" s="130"/>
      <c r="S6" s="131"/>
      <c r="V6" s="19">
        <v>14</v>
      </c>
      <c r="X6" s="8"/>
      <c r="Y6" s="8">
        <v>14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815</v>
      </c>
      <c r="B7" s="10" t="s">
        <v>822</v>
      </c>
      <c r="C7" s="11" t="s">
        <v>824</v>
      </c>
      <c r="D7" s="11" t="s">
        <v>831</v>
      </c>
      <c r="E7" s="11" t="s">
        <v>837</v>
      </c>
      <c r="F7" s="11" t="s">
        <v>834</v>
      </c>
      <c r="G7" s="11" t="s">
        <v>298</v>
      </c>
      <c r="H7" s="11" t="s">
        <v>250</v>
      </c>
      <c r="I7" s="11" t="s">
        <v>176</v>
      </c>
      <c r="J7" s="11">
        <v>2</v>
      </c>
      <c r="K7" s="11">
        <v>2.2000000000000002</v>
      </c>
      <c r="L7" s="6" t="s">
        <v>255</v>
      </c>
      <c r="M7" s="8"/>
      <c r="N7" s="8"/>
      <c r="O7" s="8"/>
      <c r="P7" s="8">
        <v>6.6</v>
      </c>
      <c r="Q7" s="130"/>
      <c r="R7" s="130"/>
      <c r="S7" s="131"/>
      <c r="V7" s="19">
        <v>9</v>
      </c>
      <c r="X7" s="8"/>
      <c r="Y7" s="8">
        <v>11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815</v>
      </c>
      <c r="B8" s="10" t="s">
        <v>822</v>
      </c>
      <c r="C8" s="11" t="s">
        <v>824</v>
      </c>
      <c r="D8" s="11" t="s">
        <v>831</v>
      </c>
      <c r="E8" s="11" t="s">
        <v>838</v>
      </c>
      <c r="F8" s="11" t="s">
        <v>834</v>
      </c>
      <c r="G8" s="11" t="s">
        <v>298</v>
      </c>
      <c r="H8" s="11" t="s">
        <v>250</v>
      </c>
      <c r="I8" s="11" t="s">
        <v>176</v>
      </c>
      <c r="J8" s="11">
        <v>2.2000000000000002</v>
      </c>
      <c r="K8" s="11">
        <v>2.4</v>
      </c>
      <c r="L8" s="6" t="s">
        <v>255</v>
      </c>
      <c r="M8" s="8"/>
      <c r="N8" s="8"/>
      <c r="O8" s="8"/>
      <c r="P8" s="8">
        <v>3.3</v>
      </c>
      <c r="Q8" s="130"/>
      <c r="R8" s="130"/>
      <c r="S8" s="131"/>
      <c r="V8" s="19">
        <v>3.1</v>
      </c>
      <c r="X8" s="8"/>
      <c r="Y8" s="8">
        <v>4.0999999999999996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815</v>
      </c>
      <c r="B9" s="10" t="s">
        <v>822</v>
      </c>
      <c r="C9" s="11" t="s">
        <v>824</v>
      </c>
      <c r="D9" s="11" t="s">
        <v>831</v>
      </c>
      <c r="E9" s="11" t="s">
        <v>839</v>
      </c>
      <c r="F9" s="11" t="s">
        <v>834</v>
      </c>
      <c r="G9" s="11" t="s">
        <v>298</v>
      </c>
      <c r="H9" s="11" t="s">
        <v>250</v>
      </c>
      <c r="I9" s="11" t="s">
        <v>176</v>
      </c>
      <c r="J9" s="11">
        <v>2.4</v>
      </c>
      <c r="K9" s="11">
        <v>2.65</v>
      </c>
      <c r="L9" s="6" t="s">
        <v>255</v>
      </c>
      <c r="M9" s="8"/>
      <c r="N9" s="8"/>
      <c r="O9" s="8"/>
      <c r="P9" s="8">
        <v>59.3</v>
      </c>
      <c r="Q9" s="130"/>
      <c r="R9" s="130"/>
      <c r="S9" s="131"/>
      <c r="V9" s="19">
        <v>1.8</v>
      </c>
      <c r="X9" s="8"/>
      <c r="Y9" s="8">
        <v>3.1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815</v>
      </c>
      <c r="B10" s="10" t="s">
        <v>822</v>
      </c>
      <c r="C10" s="11" t="s">
        <v>824</v>
      </c>
      <c r="D10" s="11" t="s">
        <v>831</v>
      </c>
      <c r="E10" s="11" t="s">
        <v>840</v>
      </c>
      <c r="F10" s="11" t="s">
        <v>834</v>
      </c>
      <c r="G10" s="11" t="s">
        <v>298</v>
      </c>
      <c r="H10" s="11" t="s">
        <v>250</v>
      </c>
      <c r="I10" s="11" t="s">
        <v>176</v>
      </c>
      <c r="J10" s="11">
        <v>2.65</v>
      </c>
      <c r="K10" s="11" t="s">
        <v>841</v>
      </c>
      <c r="L10" s="6" t="s">
        <v>255</v>
      </c>
      <c r="M10" s="8"/>
      <c r="N10" s="8"/>
      <c r="O10" s="8"/>
      <c r="P10" s="8">
        <v>3.6</v>
      </c>
      <c r="Q10" s="130"/>
      <c r="R10" s="130"/>
      <c r="S10" s="131"/>
      <c r="V10" s="19">
        <v>0.1</v>
      </c>
      <c r="X10" s="8"/>
      <c r="Y10" s="8">
        <v>0.3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815</v>
      </c>
      <c r="B11" s="10" t="s">
        <v>823</v>
      </c>
      <c r="C11" s="11" t="s">
        <v>827</v>
      </c>
      <c r="D11" s="11" t="s">
        <v>831</v>
      </c>
      <c r="E11" s="11" t="s">
        <v>833</v>
      </c>
      <c r="F11" s="11" t="s">
        <v>834</v>
      </c>
      <c r="G11" s="11" t="s">
        <v>296</v>
      </c>
      <c r="H11" s="11" t="s">
        <v>250</v>
      </c>
      <c r="I11" s="11" t="s">
        <v>176</v>
      </c>
      <c r="J11" s="11">
        <v>0</v>
      </c>
      <c r="K11" s="11">
        <v>1.65</v>
      </c>
      <c r="L11" s="6" t="s">
        <v>255</v>
      </c>
      <c r="M11" s="8"/>
      <c r="N11" s="8"/>
      <c r="O11" s="8"/>
      <c r="P11" s="8">
        <v>4.5999999999999996</v>
      </c>
      <c r="Q11" s="130"/>
      <c r="R11" s="130"/>
      <c r="S11" s="131"/>
      <c r="V11" s="19">
        <v>41</v>
      </c>
      <c r="X11" s="8"/>
      <c r="Y11" s="8">
        <v>34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815</v>
      </c>
      <c r="B12" s="10" t="s">
        <v>823</v>
      </c>
      <c r="C12" s="11" t="s">
        <v>827</v>
      </c>
      <c r="D12" s="11" t="s">
        <v>831</v>
      </c>
      <c r="E12" s="11" t="s">
        <v>835</v>
      </c>
      <c r="F12" s="11" t="s">
        <v>834</v>
      </c>
      <c r="G12" s="11" t="s">
        <v>296</v>
      </c>
      <c r="H12" s="11" t="s">
        <v>250</v>
      </c>
      <c r="I12" s="11" t="s">
        <v>176</v>
      </c>
      <c r="J12" s="11">
        <v>1.65</v>
      </c>
      <c r="K12" s="11">
        <v>1.85</v>
      </c>
      <c r="L12" s="6" t="s">
        <v>255</v>
      </c>
      <c r="M12" s="8"/>
      <c r="N12" s="8"/>
      <c r="O12" s="8"/>
      <c r="P12" s="8">
        <v>3.8</v>
      </c>
      <c r="Q12" s="130"/>
      <c r="R12" s="130"/>
      <c r="S12" s="131"/>
      <c r="V12" s="19">
        <v>22</v>
      </c>
      <c r="X12" s="8"/>
      <c r="Y12" s="8">
        <v>22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815</v>
      </c>
      <c r="B13" s="10" t="s">
        <v>823</v>
      </c>
      <c r="C13" s="11" t="s">
        <v>827</v>
      </c>
      <c r="D13" s="11" t="s">
        <v>831</v>
      </c>
      <c r="E13" s="11" t="s">
        <v>842</v>
      </c>
      <c r="F13" s="11" t="s">
        <v>834</v>
      </c>
      <c r="G13" s="11" t="s">
        <v>298</v>
      </c>
      <c r="H13" s="11" t="s">
        <v>250</v>
      </c>
      <c r="I13" s="11" t="s">
        <v>176</v>
      </c>
      <c r="J13" s="11">
        <v>1.85</v>
      </c>
      <c r="K13" s="11">
        <v>2</v>
      </c>
      <c r="L13" s="6" t="s">
        <v>255</v>
      </c>
      <c r="M13" s="8"/>
      <c r="N13" s="8"/>
      <c r="O13" s="8"/>
      <c r="P13" s="8">
        <v>3.2</v>
      </c>
      <c r="Q13" s="130"/>
      <c r="R13" s="130"/>
      <c r="S13" s="131"/>
      <c r="V13" s="19">
        <v>16</v>
      </c>
      <c r="X13" s="8"/>
      <c r="Y13" s="8">
        <v>17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815</v>
      </c>
      <c r="B14" s="10" t="s">
        <v>823</v>
      </c>
      <c r="C14" s="11" t="s">
        <v>827</v>
      </c>
      <c r="D14" s="11" t="s">
        <v>831</v>
      </c>
      <c r="E14" s="11" t="s">
        <v>837</v>
      </c>
      <c r="F14" s="11" t="s">
        <v>834</v>
      </c>
      <c r="G14" s="11" t="s">
        <v>298</v>
      </c>
      <c r="H14" s="11" t="s">
        <v>250</v>
      </c>
      <c r="I14" s="11" t="s">
        <v>176</v>
      </c>
      <c r="J14" s="11">
        <v>2</v>
      </c>
      <c r="K14" s="11">
        <v>2.2000000000000002</v>
      </c>
      <c r="L14" s="6" t="s">
        <v>255</v>
      </c>
      <c r="M14" s="8"/>
      <c r="N14" s="8"/>
      <c r="O14" s="8"/>
      <c r="P14" s="8">
        <v>4</v>
      </c>
      <c r="Q14" s="130"/>
      <c r="R14" s="130"/>
      <c r="S14" s="131"/>
      <c r="V14" s="19">
        <v>13</v>
      </c>
      <c r="X14" s="8"/>
      <c r="Y14" s="8">
        <v>14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815</v>
      </c>
      <c r="B15" s="10" t="s">
        <v>823</v>
      </c>
      <c r="C15" s="11" t="s">
        <v>827</v>
      </c>
      <c r="D15" s="11" t="s">
        <v>831</v>
      </c>
      <c r="E15" s="11" t="s">
        <v>838</v>
      </c>
      <c r="F15" s="11" t="s">
        <v>834</v>
      </c>
      <c r="G15" s="11" t="s">
        <v>298</v>
      </c>
      <c r="H15" s="11" t="s">
        <v>250</v>
      </c>
      <c r="I15" s="11" t="s">
        <v>176</v>
      </c>
      <c r="J15" s="11">
        <v>2.2000000000000002</v>
      </c>
      <c r="K15" s="11">
        <v>2.4</v>
      </c>
      <c r="L15" s="6" t="s">
        <v>255</v>
      </c>
      <c r="M15" s="8"/>
      <c r="N15" s="8"/>
      <c r="O15" s="8"/>
      <c r="P15" s="8">
        <v>3.8</v>
      </c>
      <c r="Q15" s="130"/>
      <c r="R15" s="130"/>
      <c r="S15" s="131"/>
      <c r="V15" s="19">
        <v>3.2</v>
      </c>
      <c r="X15" s="8"/>
      <c r="Y15" s="8">
        <v>1.7</v>
      </c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815</v>
      </c>
      <c r="B16" s="10" t="s">
        <v>823</v>
      </c>
      <c r="C16" s="11" t="s">
        <v>827</v>
      </c>
      <c r="D16" s="11" t="s">
        <v>831</v>
      </c>
      <c r="E16" s="11" t="s">
        <v>839</v>
      </c>
      <c r="F16" s="11" t="s">
        <v>834</v>
      </c>
      <c r="G16" s="11" t="s">
        <v>298</v>
      </c>
      <c r="H16" s="11" t="s">
        <v>250</v>
      </c>
      <c r="I16" s="11" t="s">
        <v>176</v>
      </c>
      <c r="J16" s="11">
        <v>2.4</v>
      </c>
      <c r="K16" s="11">
        <v>2.65</v>
      </c>
      <c r="L16" s="6" t="s">
        <v>255</v>
      </c>
      <c r="M16" s="8"/>
      <c r="N16" s="8"/>
      <c r="O16" s="8"/>
      <c r="P16" s="8">
        <v>80.900000000000006</v>
      </c>
      <c r="Q16" s="130"/>
      <c r="R16" s="130"/>
      <c r="S16" s="131"/>
      <c r="V16" s="19">
        <v>1.6</v>
      </c>
      <c r="X16" s="8"/>
      <c r="Y16" s="8">
        <v>5</v>
      </c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815</v>
      </c>
      <c r="B17" s="10" t="s">
        <v>823</v>
      </c>
      <c r="C17" s="11" t="s">
        <v>827</v>
      </c>
      <c r="D17" s="11" t="s">
        <v>831</v>
      </c>
      <c r="E17" s="11" t="s">
        <v>840</v>
      </c>
      <c r="F17" s="11" t="s">
        <v>834</v>
      </c>
      <c r="G17" s="11" t="s">
        <v>298</v>
      </c>
      <c r="H17" s="11" t="s">
        <v>250</v>
      </c>
      <c r="I17" s="11" t="s">
        <v>176</v>
      </c>
      <c r="J17" s="11">
        <v>2.65</v>
      </c>
      <c r="K17" s="11" t="s">
        <v>841</v>
      </c>
      <c r="L17" s="6" t="s">
        <v>255</v>
      </c>
      <c r="M17" s="8"/>
      <c r="N17" s="8"/>
      <c r="O17" s="8"/>
      <c r="P17" s="8">
        <v>1.1000000000000001</v>
      </c>
      <c r="Q17" s="130"/>
      <c r="R17" s="130"/>
      <c r="S17" s="131"/>
      <c r="V17" s="19">
        <v>3.1</v>
      </c>
      <c r="X17" s="8"/>
      <c r="Y17" s="8">
        <v>3.5</v>
      </c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815</v>
      </c>
      <c r="B18" s="10" t="s">
        <v>822</v>
      </c>
      <c r="C18" s="11" t="s">
        <v>829</v>
      </c>
      <c r="D18" s="11" t="s">
        <v>831</v>
      </c>
      <c r="E18" s="11" t="s">
        <v>833</v>
      </c>
      <c r="F18" s="11" t="s">
        <v>834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1.65</v>
      </c>
      <c r="L18" s="6" t="s">
        <v>255</v>
      </c>
      <c r="M18" s="8"/>
      <c r="N18" s="8"/>
      <c r="O18" s="8"/>
      <c r="P18" s="8">
        <v>9.1999999999999993</v>
      </c>
      <c r="Q18" s="130"/>
      <c r="R18" s="130"/>
      <c r="S18" s="131"/>
      <c r="V18" s="19">
        <v>38</v>
      </c>
      <c r="X18" s="8"/>
      <c r="Y18" s="8">
        <v>33</v>
      </c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815</v>
      </c>
      <c r="B19" s="10" t="s">
        <v>822</v>
      </c>
      <c r="C19" s="11" t="s">
        <v>829</v>
      </c>
      <c r="D19" s="11" t="s">
        <v>831</v>
      </c>
      <c r="E19" s="11" t="s">
        <v>835</v>
      </c>
      <c r="F19" s="11" t="s">
        <v>834</v>
      </c>
      <c r="G19" s="11" t="s">
        <v>296</v>
      </c>
      <c r="H19" s="11" t="s">
        <v>250</v>
      </c>
      <c r="I19" s="11" t="s">
        <v>176</v>
      </c>
      <c r="J19" s="11">
        <v>1.65</v>
      </c>
      <c r="K19" s="11">
        <v>1.85</v>
      </c>
      <c r="L19" s="6" t="s">
        <v>255</v>
      </c>
      <c r="M19" s="8"/>
      <c r="N19" s="8"/>
      <c r="O19" s="8"/>
      <c r="P19" s="8">
        <v>11.1</v>
      </c>
      <c r="Q19" s="130"/>
      <c r="R19" s="130"/>
      <c r="S19" s="131"/>
      <c r="V19" s="19">
        <v>28</v>
      </c>
      <c r="X19" s="8"/>
      <c r="Y19" s="8">
        <v>28</v>
      </c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815</v>
      </c>
      <c r="B20" s="10" t="s">
        <v>822</v>
      </c>
      <c r="C20" s="11" t="s">
        <v>829</v>
      </c>
      <c r="D20" s="11" t="s">
        <v>831</v>
      </c>
      <c r="E20" s="11" t="s">
        <v>836</v>
      </c>
      <c r="F20" s="11" t="s">
        <v>834</v>
      </c>
      <c r="G20" s="11" t="s">
        <v>298</v>
      </c>
      <c r="H20" s="11" t="s">
        <v>250</v>
      </c>
      <c r="I20" s="11" t="s">
        <v>176</v>
      </c>
      <c r="J20" s="11">
        <v>1.85</v>
      </c>
      <c r="K20" s="11">
        <v>2</v>
      </c>
      <c r="L20" s="6" t="s">
        <v>255</v>
      </c>
      <c r="M20" s="8"/>
      <c r="N20" s="8"/>
      <c r="O20" s="8"/>
      <c r="P20" s="8">
        <v>9.6999999999999993</v>
      </c>
      <c r="Q20" s="130"/>
      <c r="R20" s="130"/>
      <c r="S20" s="131"/>
      <c r="V20" s="19">
        <v>20</v>
      </c>
      <c r="X20" s="8"/>
      <c r="Y20" s="8">
        <v>20</v>
      </c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815</v>
      </c>
      <c r="B21" s="10" t="s">
        <v>822</v>
      </c>
      <c r="C21" s="11" t="s">
        <v>829</v>
      </c>
      <c r="D21" s="11" t="s">
        <v>831</v>
      </c>
      <c r="E21" s="11" t="s">
        <v>837</v>
      </c>
      <c r="F21" s="11" t="s">
        <v>834</v>
      </c>
      <c r="G21" s="11" t="s">
        <v>298</v>
      </c>
      <c r="H21" s="11" t="s">
        <v>250</v>
      </c>
      <c r="I21" s="11" t="s">
        <v>176</v>
      </c>
      <c r="J21" s="11">
        <v>2</v>
      </c>
      <c r="K21" s="11">
        <v>2.2000000000000002</v>
      </c>
      <c r="L21" s="6" t="s">
        <v>255</v>
      </c>
      <c r="M21" s="8"/>
      <c r="N21" s="8"/>
      <c r="O21" s="8"/>
      <c r="P21" s="8">
        <v>8.4</v>
      </c>
      <c r="Q21" s="130"/>
      <c r="R21" s="130"/>
      <c r="S21" s="131"/>
      <c r="V21" s="19">
        <v>12</v>
      </c>
      <c r="X21" s="8"/>
      <c r="Y21" s="8">
        <v>12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815</v>
      </c>
      <c r="B22" s="12" t="s">
        <v>822</v>
      </c>
      <c r="C22" s="12" t="s">
        <v>829</v>
      </c>
      <c r="D22" s="12" t="s">
        <v>831</v>
      </c>
      <c r="E22" s="12" t="s">
        <v>838</v>
      </c>
      <c r="F22" s="12" t="s">
        <v>834</v>
      </c>
      <c r="G22" s="12" t="s">
        <v>298</v>
      </c>
      <c r="H22" s="12" t="s">
        <v>250</v>
      </c>
      <c r="I22" s="12" t="s">
        <v>176</v>
      </c>
      <c r="J22" s="12">
        <v>2.2000000000000002</v>
      </c>
      <c r="K22" s="12">
        <v>2.4</v>
      </c>
      <c r="L22" s="6" t="s">
        <v>255</v>
      </c>
      <c r="M22" s="14"/>
      <c r="N22" s="14"/>
      <c r="O22" s="14"/>
      <c r="P22" s="14">
        <v>4.3</v>
      </c>
      <c r="Q22" s="132"/>
      <c r="R22" s="132"/>
      <c r="S22" s="132"/>
      <c r="V22" s="14">
        <v>4.4000000000000004</v>
      </c>
      <c r="X22" s="14"/>
      <c r="Y22" s="14">
        <v>4.4000000000000004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815</v>
      </c>
      <c r="B23" s="12" t="s">
        <v>822</v>
      </c>
      <c r="C23" s="12" t="s">
        <v>829</v>
      </c>
      <c r="D23" s="12" t="s">
        <v>831</v>
      </c>
      <c r="E23" s="12" t="s">
        <v>839</v>
      </c>
      <c r="F23" s="12" t="s">
        <v>834</v>
      </c>
      <c r="G23" s="12" t="s">
        <v>298</v>
      </c>
      <c r="H23" s="12" t="s">
        <v>250</v>
      </c>
      <c r="I23" s="12" t="s">
        <v>176</v>
      </c>
      <c r="J23" s="12">
        <v>2.4</v>
      </c>
      <c r="K23" s="12">
        <v>2.65</v>
      </c>
      <c r="L23" s="6" t="s">
        <v>255</v>
      </c>
      <c r="M23" s="14"/>
      <c r="N23" s="14"/>
      <c r="O23" s="14"/>
      <c r="P23" s="14">
        <v>56.6</v>
      </c>
      <c r="Q23" s="132"/>
      <c r="R23" s="132"/>
      <c r="S23" s="132"/>
      <c r="V23" s="14">
        <v>2</v>
      </c>
      <c r="X23" s="14"/>
      <c r="Y23" s="14">
        <v>2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815</v>
      </c>
      <c r="B24" s="12" t="s">
        <v>822</v>
      </c>
      <c r="C24" s="12" t="s">
        <v>829</v>
      </c>
      <c r="D24" s="12" t="s">
        <v>831</v>
      </c>
      <c r="E24" s="12" t="s">
        <v>840</v>
      </c>
      <c r="F24" s="12" t="s">
        <v>834</v>
      </c>
      <c r="G24" s="12" t="s">
        <v>298</v>
      </c>
      <c r="H24" s="12" t="s">
        <v>250</v>
      </c>
      <c r="I24" s="12" t="s">
        <v>176</v>
      </c>
      <c r="J24" s="12">
        <v>2.65</v>
      </c>
      <c r="K24" s="12" t="s">
        <v>841</v>
      </c>
      <c r="L24" s="6" t="s">
        <v>255</v>
      </c>
      <c r="M24" s="14"/>
      <c r="N24" s="14"/>
      <c r="O24" s="14"/>
      <c r="P24" s="14">
        <v>2.5</v>
      </c>
      <c r="Q24" s="132"/>
      <c r="R24" s="132"/>
      <c r="S24" s="132"/>
      <c r="V24" s="14">
        <v>0.3</v>
      </c>
      <c r="X24" s="14"/>
      <c r="Y24" s="14">
        <v>0.3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815</v>
      </c>
      <c r="B25" s="12" t="s">
        <v>823</v>
      </c>
      <c r="C25" s="12" t="s">
        <v>830</v>
      </c>
      <c r="D25" s="12" t="s">
        <v>831</v>
      </c>
      <c r="E25" s="12" t="s">
        <v>833</v>
      </c>
      <c r="F25" s="12" t="s">
        <v>834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1.65</v>
      </c>
      <c r="L25" s="6" t="s">
        <v>255</v>
      </c>
      <c r="M25" s="14"/>
      <c r="N25" s="14"/>
      <c r="O25" s="14"/>
      <c r="P25" s="14">
        <v>4.3</v>
      </c>
      <c r="Q25" s="132"/>
      <c r="R25" s="132"/>
      <c r="S25" s="132"/>
      <c r="V25" s="14">
        <v>48</v>
      </c>
      <c r="X25" s="14"/>
      <c r="Y25" s="14">
        <v>37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815</v>
      </c>
      <c r="B26" s="12" t="s">
        <v>823</v>
      </c>
      <c r="C26" s="12" t="s">
        <v>830</v>
      </c>
      <c r="D26" s="12" t="s">
        <v>831</v>
      </c>
      <c r="E26" s="12" t="s">
        <v>835</v>
      </c>
      <c r="F26" s="12" t="s">
        <v>834</v>
      </c>
      <c r="G26" s="12" t="s">
        <v>296</v>
      </c>
      <c r="H26" s="12" t="s">
        <v>250</v>
      </c>
      <c r="I26" s="12" t="s">
        <v>176</v>
      </c>
      <c r="J26" s="12">
        <v>1.65</v>
      </c>
      <c r="K26" s="12">
        <v>1.85</v>
      </c>
      <c r="L26" s="6" t="s">
        <v>255</v>
      </c>
      <c r="M26" s="14"/>
      <c r="N26" s="14"/>
      <c r="O26" s="14"/>
      <c r="P26" s="14">
        <v>3.3</v>
      </c>
      <c r="Q26" s="132"/>
      <c r="R26" s="132"/>
      <c r="S26" s="132"/>
      <c r="V26" s="14">
        <v>24</v>
      </c>
      <c r="X26" s="14"/>
      <c r="Y26" s="14">
        <v>25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815</v>
      </c>
      <c r="B27" s="12" t="s">
        <v>823</v>
      </c>
      <c r="C27" s="12" t="s">
        <v>830</v>
      </c>
      <c r="D27" s="12" t="s">
        <v>831</v>
      </c>
      <c r="E27" s="12" t="s">
        <v>836</v>
      </c>
      <c r="F27" s="12" t="s">
        <v>834</v>
      </c>
      <c r="G27" s="12" t="s">
        <v>298</v>
      </c>
      <c r="H27" s="12" t="s">
        <v>250</v>
      </c>
      <c r="I27" s="12" t="s">
        <v>176</v>
      </c>
      <c r="J27" s="12">
        <v>1.85</v>
      </c>
      <c r="K27" s="12">
        <v>2</v>
      </c>
      <c r="L27" s="6" t="s">
        <v>255</v>
      </c>
      <c r="M27" s="14"/>
      <c r="N27" s="14"/>
      <c r="O27" s="14"/>
      <c r="P27" s="14">
        <v>2.4</v>
      </c>
      <c r="Q27" s="132"/>
      <c r="R27" s="132"/>
      <c r="S27" s="132"/>
      <c r="V27" s="14">
        <v>14</v>
      </c>
      <c r="X27" s="14"/>
      <c r="Y27" s="14">
        <v>17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815</v>
      </c>
      <c r="B28" s="12" t="s">
        <v>823</v>
      </c>
      <c r="C28" s="12" t="s">
        <v>830</v>
      </c>
      <c r="D28" s="12" t="s">
        <v>831</v>
      </c>
      <c r="E28" s="12" t="s">
        <v>837</v>
      </c>
      <c r="F28" s="12" t="s">
        <v>834</v>
      </c>
      <c r="G28" s="12" t="s">
        <v>298</v>
      </c>
      <c r="H28" s="12" t="s">
        <v>250</v>
      </c>
      <c r="I28" s="12" t="s">
        <v>176</v>
      </c>
      <c r="J28" s="12">
        <v>2</v>
      </c>
      <c r="K28" s="12">
        <v>2.2000000000000002</v>
      </c>
      <c r="L28" s="6" t="s">
        <v>255</v>
      </c>
      <c r="M28" s="14"/>
      <c r="N28" s="14"/>
      <c r="O28" s="14"/>
      <c r="P28" s="14">
        <v>2.1</v>
      </c>
      <c r="Q28" s="132"/>
      <c r="R28" s="132"/>
      <c r="S28" s="132"/>
      <c r="V28" s="14">
        <v>7.7</v>
      </c>
      <c r="X28" s="14"/>
      <c r="Y28" s="14">
        <v>10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815</v>
      </c>
      <c r="B29" s="12" t="s">
        <v>823</v>
      </c>
      <c r="C29" s="12" t="s">
        <v>830</v>
      </c>
      <c r="D29" s="12" t="s">
        <v>831</v>
      </c>
      <c r="E29" s="12" t="s">
        <v>838</v>
      </c>
      <c r="F29" s="12" t="s">
        <v>834</v>
      </c>
      <c r="G29" s="12" t="s">
        <v>298</v>
      </c>
      <c r="H29" s="12" t="s">
        <v>250</v>
      </c>
      <c r="I29" s="12" t="s">
        <v>176</v>
      </c>
      <c r="J29" s="12">
        <v>2.2000000000000002</v>
      </c>
      <c r="K29" s="12">
        <v>2.4</v>
      </c>
      <c r="L29" s="6" t="s">
        <v>255</v>
      </c>
      <c r="M29" s="14"/>
      <c r="N29" s="14"/>
      <c r="O29" s="14"/>
      <c r="P29" s="14">
        <v>1.7</v>
      </c>
      <c r="Q29" s="132"/>
      <c r="R29" s="132"/>
      <c r="S29" s="132"/>
      <c r="V29" s="14">
        <v>3.5</v>
      </c>
      <c r="X29" s="14"/>
      <c r="Y29" s="14">
        <v>5.5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815</v>
      </c>
      <c r="B30" s="12" t="s">
        <v>823</v>
      </c>
      <c r="C30" s="12" t="s">
        <v>830</v>
      </c>
      <c r="D30" s="12" t="s">
        <v>831</v>
      </c>
      <c r="E30" s="12" t="s">
        <v>839</v>
      </c>
      <c r="F30" s="12" t="s">
        <v>834</v>
      </c>
      <c r="G30" s="12" t="s">
        <v>298</v>
      </c>
      <c r="H30" s="12" t="s">
        <v>250</v>
      </c>
      <c r="I30" s="12" t="s">
        <v>176</v>
      </c>
      <c r="J30" s="12">
        <v>2.4</v>
      </c>
      <c r="K30" s="12">
        <v>2.65</v>
      </c>
      <c r="L30" s="6" t="s">
        <v>255</v>
      </c>
      <c r="M30" s="14"/>
      <c r="N30" s="14"/>
      <c r="O30" s="14"/>
      <c r="P30" s="14">
        <v>83.9</v>
      </c>
      <c r="Q30" s="132"/>
      <c r="R30" s="132"/>
      <c r="S30" s="132"/>
      <c r="V30" s="14">
        <v>2.4</v>
      </c>
      <c r="X30" s="14"/>
      <c r="Y30" s="14">
        <v>5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815</v>
      </c>
      <c r="B31" s="12" t="s">
        <v>823</v>
      </c>
      <c r="C31" s="12" t="s">
        <v>830</v>
      </c>
      <c r="D31" s="12" t="s">
        <v>831</v>
      </c>
      <c r="E31" s="12" t="s">
        <v>840</v>
      </c>
      <c r="F31" s="12" t="s">
        <v>834</v>
      </c>
      <c r="G31" s="12" t="s">
        <v>298</v>
      </c>
      <c r="H31" s="12" t="s">
        <v>250</v>
      </c>
      <c r="I31" s="12" t="s">
        <v>176</v>
      </c>
      <c r="J31" s="12">
        <v>2.65</v>
      </c>
      <c r="K31" s="12" t="s">
        <v>841</v>
      </c>
      <c r="L31" s="6" t="s">
        <v>255</v>
      </c>
      <c r="M31" s="14"/>
      <c r="N31" s="14"/>
      <c r="O31" s="14"/>
      <c r="P31" s="14">
        <v>1.1000000000000001</v>
      </c>
      <c r="Q31" s="132"/>
      <c r="R31" s="132"/>
      <c r="S31" s="132"/>
      <c r="V31" s="14">
        <v>0.1</v>
      </c>
      <c r="X31" s="14"/>
      <c r="Y31" s="14">
        <v>0.2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738</v>
      </c>
      <c r="I1" s="126" t="s">
        <v>739</v>
      </c>
      <c r="J1" s="126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7" t="s">
        <v>743</v>
      </c>
      <c r="I2" s="127" t="s">
        <v>744</v>
      </c>
      <c r="J2" s="127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740</v>
      </c>
      <c r="I3" s="128" t="s">
        <v>34</v>
      </c>
      <c r="J3" s="128" t="s">
        <v>741</v>
      </c>
      <c r="K3" s="124" t="s">
        <v>299</v>
      </c>
      <c r="L3" s="125" t="s">
        <v>711</v>
      </c>
      <c r="M3" s="124" t="s">
        <v>321</v>
      </c>
      <c r="N3" s="124"/>
      <c r="O3" s="124"/>
      <c r="P3" s="125" t="s">
        <v>774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2018-10-04T11:13:45Z</dcterms:modified>
</cp:coreProperties>
</file>