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800" windowHeight="1414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<sst xmlns="http://schemas.openxmlformats.org/spreadsheetml/2006/main" count="1202" uniqueCount="840">
  <si>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</si>
  <si>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</si>
  <si>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</si>
  <si>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</si>
  <si>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</si>
  <si>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</si>
  <si>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</si>
  <si>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</si>
  <si>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</si>
  <si>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</si>
  <si>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</si>
  <si>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</si>
  <si>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</si>
  <si>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</si>
  <si>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</si>
  <si>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</si>
  <si>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</si>
  <si>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</si>
  <si>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</si>
  <si>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</si>
  <si>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</si>
  <si>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</si>
  <si>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</si>
  <si>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</si>
  <si>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</si>
  <si>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</si>
  <si>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</si>
  <si>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</si>
  <si>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</si>
  <si>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</si>
  <si>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</si>
  <si>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</si>
  <si>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</si>
  <si>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</si>
  <si>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</si>
  <si>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</si>
  <si>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</si>
  <si>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</si>
  <si>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</si>
  <si>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</si>
  <si>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</si>
  <si>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</si>
  <si>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</si>
  <si>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</si>
  <si>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</si>
  <si>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</si>
  <si>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</si>
  <si>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</si>
  <si>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</si>
  <si>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</si>
  <si>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</si>
  <si>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</si>
  <si>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</si>
  <si>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</si>
  <si>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</si>
  <si>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</si>
  <si>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</si>
  <si>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</si>
  <si>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</si>
  <si>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</si>
  <si>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</si>
  <si>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</si>
  <si>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</si>
  <si>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</si>
  <si>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</si>
  <si>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</si>
  <si>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</si>
  <si>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</si>
  <si>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</si>
  <si>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</si>
  <si>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</si>
  <si>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</si>
  <si>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</si>
  <si>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</si>
  <si>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</si>
  <si>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</si>
  <si>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</si>
  <si>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</si>
  <si>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</si>
  <si>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</si>
  <si>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</si>
  <si>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</si>
  <si>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</si>
  <si>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</si>
  <si>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</si>
  <si>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</si>
  <si>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</si>
  <si>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</si>
  <si>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</si>
  <si>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</si>
  <si>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</si>
  <si>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</si>
  <si>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</si>
  <si>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</si>
  <si>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</si>
  <si>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</si>
  <si>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</si>
  <si>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</si>
  <si>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</si>
  <si>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</si>
  <si>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</si>
  <si>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</si>
  <si>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</si>
  <si>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</si>
  <si>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</si>
  <si>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</si>
  <si>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</si>
  <si>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</si>
  <si>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</si>
  <si>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</si>
  <si>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</si>
  <si>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</si>
  <si>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</si>
  <si>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</si>
  <si>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</si>
  <si>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</si>
  <si>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</si>
  <si>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</si>
  <si>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</si>
  <si>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</si>
  <si>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</si>
  <si>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</si>
  <si>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</si>
  <si>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</si>
  <si>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</si>
  <si>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</si>
  <si>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</si>
  <si>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</si>
  <si>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</si>
  <si>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</si>
  <si>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</si>
  <si>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</si>
  <si>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</si>
  <si>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</si>
  <si>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</si>
  <si>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</si>
  <si>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</si>
  <si>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</si>
  <si>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</si>
  <si>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</si>
  <si>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</si>
  <si>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</si>
  <si>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</si>
  <si>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</si>
  <si>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</si>
  <si>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</si>
  <si>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</si>
  <si>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</si>
  <si>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</si>
  <si>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</si>
  <si>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</si>
  <si>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</si>
  <si>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</si>
  <si>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</si>
  <si>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</si>
  <si>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</si>
  <si>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</si>
  <si>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</si>
  <si>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</si>
  <si>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</si>
  <si>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</si>
  <si>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</si>
  <si>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</si>
  <si>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</si>
  <si>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</si>
  <si>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</si>
  <si>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</si>
  <si>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</si>
  <si>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</si>
  <si>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</si>
  <si>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</si>
  <si>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</si>
  <si>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</si>
  <si>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</si>
  <si>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</si>
  <si>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</si>
  <si>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</si>
  <si>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</si>
  <si>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</si>
  <si>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</si>
  <si>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</si>
  <si>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</si>
  <si>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</si>
  <si>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</si>
  <si>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</si>
  <si>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</si>
  <si>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</si>
  <si>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</si>
  <si>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</si>
  <si>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</si>
  <si>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</si>
  <si>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</si>
  <si>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</si>
  <si>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</si>
  <si>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</si>
  <si>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</si>
  <si>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</si>
  <si>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</si>
  <si>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</si>
  <si>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</si>
  <si>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</si>
  <si>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</si>
  <si>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</si>
  <si>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</si>
  <si>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</si>
  <si>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</si>
  <si>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</si>
  <si>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</si>
  <si>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</si>
  <si>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</si>
  <si>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</si>
  <si>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</si>
  <si>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</si>
  <si>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</si>
  <si>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</si>
  <si>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</si>
  <si>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</si>
  <si>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</si>
  <si>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</si>
  <si>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</si>
  <si>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</si>
  <si>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</si>
  <si>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</si>
  <si>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</si>
  <si>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</si>
  <si>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</si>
  <si>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</si>
  <si>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</si>
  <si>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</si>
  <si>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</si>
  <si>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</si>
  <si>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</si>
  <si>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</si>
  <si>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</si>
  <si>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</si>
  <si>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</si>
  <si>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</si>
  <si>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</si>
  <si>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</si>
  <si>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</si>
  <si>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</si>
  <si>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</si>
  <si>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</si>
  <si>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</si>
  <si>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</si>
  <si>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</si>
  <si>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</si>
  <si>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</si>
  <si>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</si>
  <si>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</si>
  <si>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</si>
  <si>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</si>
  <si>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</si>
  <si>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</si>
  <si>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</si>
  <si>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</si>
  <si>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</si>
  <si>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</si>
  <si>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</si>
  <si>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</si>
  <si>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</si>
  <si>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</si>
  <si>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</si>
  <si>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</si>
  <si>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</si>
  <si>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</si>
  <si>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</si>
  <si>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</si>
  <si>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</si>
  <si>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</si>
  <si>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</si>
  <si>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</si>
  <si>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</si>
  <si>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</si>
  <si>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</si>
  <si>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</si>
  <si>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</si>
  <si>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</si>
  <si>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</si>
  <si>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</si>
  <si>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</si>
  <si>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</si>
  <si>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</si>
  <si>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</si>
  <si>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</si>
  <si>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</si>
  <si>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</si>
  <si>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</si>
  <si>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</si>
  <si>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</si>
  <si>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</si>
  <si>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</si>
  <si>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</si>
  <si>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</si>
  <si>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</si>
  <si>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</si>
  <si>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</si>
  <si>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</si>
  <si>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</si>
  <si>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</si>
  <si>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</si>
  <si>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</si>
  <si>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</si>
  <si>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</si>
  <si>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</si>
  <si>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</si>
  <si>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</si>
  <si>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</si>
  <si>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</si>
  <si>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</si>
  <si>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</si>
  <si>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</si>
  <si>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</si>
  <si>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</si>
  <si>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</si>
  <si>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</si>
  <si>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</si>
  <si>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</si>
  <si>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</si>
  <si>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</si>
  <si>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</si>
  <si>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</si>
  <si>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</si>
  <si>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</si>
  <si>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</si>
  <si>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</si>
  <si>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</si>
  <si>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</si>
  <si>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</si>
  <si>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</si>
  <si>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</si>
  <si>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</si>
  <si>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</si>
  <si>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</si>
  <si>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</si>
  <si>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</si>
  <si>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</si>
  <si>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</si>
  <si>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</si>
  <si>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</si>
  <si>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</si>
  <si>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</si>
  <si>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</si>
  <si>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</si>
  <si>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</si>
  <si>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</si>
  <si>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</si>
  <si>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</si>
  <si>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</si>
  <si>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</si>
  <si>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</si>
  <si>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</si>
  <si>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</si>
  <si>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</si>
  <si>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</si>
  <si>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</si>
  <si>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</si>
  <si>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</si>
  <si>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</si>
  <si>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</si>
  <si>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</si>
  <si>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</si>
  <si>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</si>
  <si>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</si>
  <si>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</si>
  <si>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</si>
  <si>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</si>
  <si>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</si>
  <si>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</si>
  <si>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</si>
  <si>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</si>
  <si>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</si>
  <si>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</si>
  <si>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</si>
  <si>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</si>
  <si>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</si>
  <si>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</si>
  <si>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</si>
  <si>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</si>
  <si>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</si>
  <si>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</si>
  <si>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</si>
  <si>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</si>
  <si>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</si>
  <si>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</si>
  <si>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</si>
  <si>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</si>
  <si>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</si>
  <si>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</si>
  <si>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</si>
  <si>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</si>
  <si>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</si>
  <si>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</si>
  <si>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</si>
  <si>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</si>
  <si>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</si>
  <si>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</si>
  <si>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</si>
  <si>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</si>
  <si>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</si>
  <si>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</si>
  <si>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</si>
  <si>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</si>
  <si>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</si>
  <si>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</si>
  <si>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</si>
  <si>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</si>
  <si>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</si>
  <si>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</si>
  <si>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</si>
  <si>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</si>
  <si>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</si>
  <si>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</si>
  <si>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</si>
  <si>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</si>
  <si>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</si>
  <si>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</si>
  <si>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</si>
  <si>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</si>
  <si>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</si>
  <si>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</si>
  <si>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</si>
  <si>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</si>
  <si>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</si>
  <si>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</si>
  <si>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</si>
  <si>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</si>
  <si>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</si>
  <si>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</si>
  <si>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</si>
  <si>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</si>
  <si>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</si>
  <si>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</si>
  <si>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</si>
  <si>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</si>
  <si>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</si>
  <si>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</si>
  <si>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</si>
  <si>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</si>
  <si>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</si>
  <si>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</si>
  <si>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</si>
  <si>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</si>
  <si>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</si>
  <si>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</si>
  <si>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</si>
  <si>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</si>
  <si>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</si>
  <si>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</si>
  <si>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</si>
  <si>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</si>
  <si>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</si>
  <si>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</si>
  <si>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</si>
  <si>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</si>
  <si>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</si>
  <si>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</si>
  <si>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</si>
  <si>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</si>
  <si>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</si>
  <si>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</si>
  <si>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</si>
  <si>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</si>
  <si>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</si>
  <si>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</si>
  <si>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</si>
  <si>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</si>
  <si>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</si>
  <si>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</si>
  <si>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</si>
  <si>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</si>
  <si>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</si>
  <si>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</si>
  <si>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</si>
  <si>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</si>
  <si>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</si>
  <si>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</si>
  <si>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</si>
  <si>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</si>
  <si>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</si>
  <si>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</si>
  <si>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</si>
  <si>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</si>
  <si>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</si>
  <si>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</si>
  <si>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</si>
  <si>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</si>
  <si>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</si>
  <si>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</si>
  <si>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</si>
  <si>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</si>
  <si>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</si>
  <si>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</si>
  <si>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</si>
  <si>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</si>
  <si>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</si>
  <si>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</si>
  <si>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</si>
  <si>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</si>
  <si>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</si>
  <si>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</si>
  <si>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</si>
  <si>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</si>
  <si>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</si>
  <si>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</si>
  <si>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</si>
  <si>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</si>
  <si>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</si>
  <si>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</si>
  <si>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</si>
  <si>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</si>
  <si>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</si>
  <si>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</si>
  <si>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</si>
  <si>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</si>
  <si>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</si>
  <si>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</si>
  <si>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</si>
  <si>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</si>
  <si>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</si>
  <si>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</si>
  <si>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</si>
  <si>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</si>
  <si>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</si>
  <si>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</si>
  <si>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</si>
  <si>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</si>
  <si>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</si>
  <si>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</si>
  <si>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</si>
  <si>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</si>
  <si>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</si>
  <si>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</si>
  <si>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</si>
  <si>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</si>
  <si>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</si>
  <si>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</si>
  <si>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</si>
  <si>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</si>
  <si>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</si>
  <si>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</si>
  <si>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</si>
  <si>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</si>
  <si>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</si>
  <si>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</si>
  <si>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</si>
  <si>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</si>
  <si>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</si>
  <si>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</si>
  <si>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</si>
  <si>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</si>
  <si>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</si>
  <si>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</si>
  <si>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</si>
  <si>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</si>
  <si>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</si>
  <si>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</si>
  <si>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</si>
  <si>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</si>
  <si>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</si>
  <si>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</si>
  <si>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</si>
  <si>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</si>
  <si>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</si>
  <si>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</si>
  <si>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</si>
  <si>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</si>
  <si>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</si>
  <si>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</si>
  <si>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</si>
  <si>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</si>
  <si>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</si>
  <si>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</si>
  <si>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</si>
  <si>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</si>
  <si>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</si>
  <si>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</si>
  <si>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</si>
  <si>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</si>
  <si>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</si>
  <si>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</si>
  <si>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</si>
  <si>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</si>
  <si>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</si>
  <si>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</si>
  <si>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</si>
  <si>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</si>
  <si>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</si>
  <si>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</si>
  <si>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</si>
  <si>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</si>
  <si>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</si>
  <si>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</si>
  <si>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</si>
  <si>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</si>
  <si>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</si>
  <si>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</si>
  <si>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</si>
  <si>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</si>
  <si>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</si>
  <si>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</si>
  <si>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</si>
  <si>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</si>
  <si>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</si>
  <si>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</si>
  <si>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</si>
  <si>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</si>
  <si>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</si>
  <si>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</si>
  <si>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</si>
  <si>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</si>
  <si>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</si>
  <si>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</si>
  <si>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</si>
  <si>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</si>
  <si>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</si>
  <si>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</si>
  <si>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</si>
  <si>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</si>
  <si>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</si>
  <si>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</si>
  <si>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</si>
  <si>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</si>
  <si>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</si>
  <si>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</si>
  <si>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</si>
  <si>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</si>
  <si>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</si>
  <si>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</si>
  <si>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</si>
  <si>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</si>
  <si>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</si>
  <si>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</si>
  <si>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</si>
  <si>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</si>
  <si>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</si>
  <si>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</si>
  <si>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</si>
  <si>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</si>
  <si>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</si>
  <si>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</si>
  <si>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</si>
  <si>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</si>
  <si>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</si>
  <si>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</si>
  <si>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</si>
  <si>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</si>
  <si>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</si>
  <si>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</si>
  <si>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</si>
  <si>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</si>
  <si>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</si>
  <si>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</si>
  <si>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</si>
  <si>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</si>
  <si>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</si>
  <si>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</si>
  <si>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</si>
  <si>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</si>
  <si>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</si>
  <si>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</si>
  <si>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</si>
  <si>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</si>
  <si>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</si>
  <si>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</si>
  <si>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</si>
  <si>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</si>
  <si>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</si>
  <si>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</si>
  <si>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</si>
  <si>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</si>
  <si>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</si>
  <si>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</si>
  <si>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</si>
  <si>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</si>
  <si>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</si>
  <si>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</si>
  <si>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</si>
  <si>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</si>
  <si>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</si>
  <si>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</si>
  <si>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</si>
  <si>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</si>
  <si>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</si>
  <si>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</si>
  <si>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</si>
  <si>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</si>
  <si>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</si>
  <si>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</si>
  <si>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</si>
  <si>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</si>
  <si>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</si>
  <si>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</si>
  <si>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</si>
  <si>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</si>
  <si>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</si>
  <si>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</si>
  <si>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</si>
  <si>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</si>
  <si>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</si>
  <si>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</si>
  <si>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</si>
  <si>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</si>
  <si>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</si>
  <si>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</si>
  <si>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</si>
  <si>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</si>
  <si>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</si>
  <si>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</si>
  <si>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</si>
  <si>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</si>
  <si>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</si>
  <si>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</si>
  <si>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</si>
  <si>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</si>
  <si>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</si>
  <si>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</si>
  <si>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</si>
  <si>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</si>
  <si>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</si>
  <si>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</si>
  <si>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</si>
  <si>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</si>
  <si>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</si>
  <si>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</si>
  <si>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</si>
  <si>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</si>
  <si>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</si>
  <si>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</si>
  <si>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</si>
  <si>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</si>
  <si>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</si>
  <si>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</si>
  <si>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</si>
  <si>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</si>
  <si>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</si>
  <si>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</si>
  <si>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</si>
  <si>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</si>
  <si>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</si>
  <si>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</si>
  <si>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</si>
  <si>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</si>
  <si>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</si>
  <si>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</si>
  <si>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</si>
  <si>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</si>
  <si>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</si>
  <si>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</si>
  <si>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</si>
  <si>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</si>
  <si>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</si>
  <si>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</si>
  <si>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</si>
  <si>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</si>
  <si>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</si>
  <si>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</si>
  <si>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</si>
  <si>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</si>
  <si>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</si>
  <si>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</si>
  <si>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</si>
  <si>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</si>
  <si>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</si>
  <si>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</si>
  <si>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</si>
  <si>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</si>
  <si>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</si>
  <si>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</si>
  <si>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</si>
  <si>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</si>
  <si>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</si>
  <si>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</si>
  <si>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</si>
  <si>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</si>
  <si>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</si>
  <si>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</si>
  <si>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</si>
  <si>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</si>
  <si>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</si>
  <si>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</si>
  <si>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</si>
  <si>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</si>
  <si>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</si>
  <si>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</si>
  <si>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</si>
  <si>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</si>
  <si>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</si>
  <si>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</si>
  <si>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</si>
  <si>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</si>
  <si>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</si>
  <si>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</si>
  <si>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</si>
  <si>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</si>
  <si>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</si>
  <si>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</si>
  <si>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</si>
  <si>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</si>
  <si>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</si>
  <si>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</si>
  <si>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</si>
  <si>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</si>
  <si>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</si>
  <si>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</si>
  <si>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</si>
  <si>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</si>
  <si>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</si>
  <si>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</si>
  <si>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</si>
  <si>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</si>
  <si>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</si>
  <si>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</si>
  <si>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</si>
  <si>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Shaw_2004</t>
  </si>
  <si>
    <t>10.1007/s10021-004-0135-6</t>
  </si>
  <si>
    <t>J. Beem-Miller</t>
  </si>
  <si>
    <t>MPI-BGC</t>
  </si>
  <si>
    <t>jbeem@bgc-jena.mpg.de</t>
  </si>
  <si>
    <t>D. Shaw</t>
  </si>
  <si>
    <t xml:space="preserve">dshaw@u.washington.edu </t>
  </si>
  <si>
    <t xml:space="preserve">
Shaw, DC, JF Franklin, K Bible, J Klopatek, E Freeman, S Greene, GG Parker, 2004, Ecological setting of the wind river old-growth forest, Ecosystems, 7, 427-439</t>
  </si>
  <si>
    <t>Bulk layer data for Wind River site (Taylor 2015)</t>
  </si>
  <si>
    <t>Taylor_2015</t>
  </si>
  <si>
    <t>Wind River</t>
  </si>
  <si>
    <t>4 ha Plot</t>
  </si>
  <si>
    <t>Avg</t>
  </si>
  <si>
    <t>Average site profile</t>
  </si>
  <si>
    <t xml:space="preserve">Entic Vitrands </t>
  </si>
  <si>
    <t xml:space="preserve">Stabler </t>
  </si>
  <si>
    <t>Pseudotsuga menziesii, Tsuga heterophylla</t>
  </si>
  <si>
    <t>primarily volcanic derived from tephra, some intrusive igneous</t>
  </si>
  <si>
    <t>Oi</t>
  </si>
  <si>
    <t>depth estimated (Oi + Oe/OA reported as 6cm)</t>
  </si>
  <si>
    <t>Oe/Oa</t>
  </si>
  <si>
    <t>0-20 cm given as range from 0.7 to 0.92</t>
  </si>
  <si>
    <t>Wind River_Oi</t>
  </si>
  <si>
    <t>Wind River_Oe_Oa</t>
  </si>
  <si>
    <t>Wind River_0-10</t>
  </si>
  <si>
    <t>Wind River_10-20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</si>
</sst>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tabSelected="1" zoomScale="85" zoomScaleNormal="85" zoomScalePageLayoutView="85" workbookViewId="0">
      <selection activeCell="O4" sqref="O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3" t="s">
        <v>755</v>
      </c>
      <c r="H1" s="133" t="s">
        <v>756</v>
      </c>
      <c r="I1" s="133" t="s">
        <v>757</v>
      </c>
      <c r="J1" s="27" t="s">
        <v>3</v>
      </c>
      <c r="K1" s="27" t="s">
        <v>4</v>
      </c>
      <c r="L1" s="28" t="s">
        <v>5</v>
      </c>
      <c r="M1" s="27" t="s">
        <v>366</v>
      </c>
      <c r="N1" s="29" t="s">
        <v>247</v>
      </c>
      <c r="O1" s="29" t="s">
        <v>433</v>
      </c>
    </row>
    <row r="2" spans="1:17" s="30" customFormat="1" ht="25.5" customHeight="1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7" t="s">
        <v>758</v>
      </c>
      <c r="H2" s="127" t="s">
        <v>759</v>
      </c>
      <c r="I2" s="127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367</v>
      </c>
    </row>
    <row r="3" spans="1:17" s="43" customFormat="1" ht="31" customHeight="1">
      <c r="A3" s="37" t="s">
        <v>365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738</v>
      </c>
      <c r="H3" s="128" t="s">
        <v>34</v>
      </c>
      <c r="I3" s="128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364</v>
      </c>
    </row>
    <row r="4" spans="1:17" ht="28">
      <c r="A4" s="20" t="s">
        <v>814</v>
      </c>
      <c r="B4" s="20" t="s">
        <v>815</v>
      </c>
      <c r="C4" s="20"/>
      <c r="D4" s="20" t="s">
        <v>816</v>
      </c>
      <c r="E4" s="5" t="s">
        <v>817</v>
      </c>
      <c r="F4" s="5" t="s">
        <v>818</v>
      </c>
      <c r="G4" s="146">
        <v>2018</v>
      </c>
      <c r="H4" s="146">
        <v>4</v>
      </c>
      <c r="I4" s="146">
        <v>11</v>
      </c>
      <c r="J4" s="139" t="s">
        <v>819</v>
      </c>
      <c r="K4" s="129" t="s">
        <v>820</v>
      </c>
      <c r="L4" s="129"/>
      <c r="M4" s="5" t="s">
        <v>821</v>
      </c>
      <c r="N4" s="5" t="s">
        <v>822</v>
      </c>
      <c r="O4" s="20" t="s">
        <v>823</v>
      </c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E1" workbookViewId="0">
      <selection activeCell="C11" sqref="C1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674</v>
      </c>
      <c r="B1" s="27" t="s">
        <v>14</v>
      </c>
      <c r="C1" s="27" t="s">
        <v>434</v>
      </c>
      <c r="D1" s="27" t="s">
        <v>435</v>
      </c>
      <c r="E1" s="33" t="s">
        <v>436</v>
      </c>
      <c r="F1" s="34" t="s">
        <v>437</v>
      </c>
      <c r="G1" s="33" t="s">
        <v>15</v>
      </c>
    </row>
    <row r="2" spans="1:7" s="30" customFormat="1" ht="27.75" customHeight="1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365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814</v>
      </c>
      <c r="B4" s="10" t="s">
        <v>824</v>
      </c>
      <c r="C4" s="10">
        <v>45.854888888888894</v>
      </c>
      <c r="D4" s="10">
        <v>-121.96911111111112</v>
      </c>
      <c r="E4" s="7"/>
      <c r="F4" s="19">
        <v>371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Y1" workbookViewId="0">
      <selection activeCell="AE4" sqref="AE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674</v>
      </c>
      <c r="B1" s="27" t="s">
        <v>14</v>
      </c>
      <c r="C1" s="28" t="s">
        <v>630</v>
      </c>
      <c r="D1" s="27" t="s">
        <v>461</v>
      </c>
      <c r="E1" s="33" t="s">
        <v>460</v>
      </c>
      <c r="F1" s="33" t="s">
        <v>462</v>
      </c>
      <c r="G1" s="33" t="s">
        <v>463</v>
      </c>
      <c r="H1" s="27" t="s">
        <v>464</v>
      </c>
      <c r="I1" s="34" t="s">
        <v>465</v>
      </c>
      <c r="J1" s="33" t="s">
        <v>466</v>
      </c>
      <c r="K1" s="33" t="s">
        <v>467</v>
      </c>
      <c r="L1" s="34" t="s">
        <v>468</v>
      </c>
      <c r="M1" s="34" t="s">
        <v>469</v>
      </c>
      <c r="N1" s="34" t="s">
        <v>470</v>
      </c>
      <c r="O1" s="34" t="s">
        <v>471</v>
      </c>
      <c r="P1" s="34" t="s">
        <v>679</v>
      </c>
      <c r="Q1" s="34" t="s">
        <v>472</v>
      </c>
      <c r="R1" s="34" t="s">
        <v>473</v>
      </c>
      <c r="S1" s="34" t="s">
        <v>474</v>
      </c>
      <c r="T1" s="28" t="s">
        <v>475</v>
      </c>
      <c r="U1" s="33" t="s">
        <v>476</v>
      </c>
      <c r="V1" s="33" t="s">
        <v>477</v>
      </c>
      <c r="W1" s="28" t="s">
        <v>478</v>
      </c>
      <c r="X1" s="33" t="s">
        <v>479</v>
      </c>
      <c r="Y1" s="28" t="s">
        <v>480</v>
      </c>
      <c r="Z1" s="28" t="s">
        <v>481</v>
      </c>
      <c r="AA1" s="28" t="s">
        <v>482</v>
      </c>
      <c r="AB1" s="33" t="s">
        <v>483</v>
      </c>
      <c r="AC1" s="33" t="s">
        <v>484</v>
      </c>
      <c r="AD1" s="33" t="s">
        <v>485</v>
      </c>
      <c r="AE1" s="33" t="s">
        <v>486</v>
      </c>
      <c r="AF1" s="28" t="s">
        <v>487</v>
      </c>
      <c r="AG1" s="28" t="s">
        <v>488</v>
      </c>
      <c r="AH1" s="33" t="s">
        <v>489</v>
      </c>
      <c r="AI1" s="33" t="s">
        <v>490</v>
      </c>
      <c r="AJ1" s="33" t="s">
        <v>491</v>
      </c>
    </row>
    <row r="2" spans="1:36" s="30" customFormat="1" ht="54" customHeight="1">
      <c r="A2" s="31" t="s">
        <v>675</v>
      </c>
      <c r="B2" s="35" t="s">
        <v>16</v>
      </c>
      <c r="C2" s="35" t="s">
        <v>374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373</v>
      </c>
      <c r="J2" s="31" t="s">
        <v>372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371</v>
      </c>
      <c r="R2" s="40" t="s">
        <v>369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368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365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375</v>
      </c>
      <c r="I3" s="37"/>
      <c r="J3" s="37" t="s">
        <v>376</v>
      </c>
      <c r="K3" s="37" t="s">
        <v>377</v>
      </c>
      <c r="L3" s="41" t="s">
        <v>320</v>
      </c>
      <c r="M3" s="42" t="s">
        <v>34</v>
      </c>
      <c r="N3" s="41" t="s">
        <v>685</v>
      </c>
      <c r="O3" s="41"/>
      <c r="P3" s="41" t="s">
        <v>809</v>
      </c>
      <c r="Q3" s="41" t="s">
        <v>370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814</v>
      </c>
      <c r="B4" s="10" t="s">
        <v>824</v>
      </c>
      <c r="C4" s="10" t="s">
        <v>825</v>
      </c>
      <c r="D4" s="10" t="s">
        <v>826</v>
      </c>
      <c r="E4" s="19" t="s">
        <v>827</v>
      </c>
      <c r="F4" s="19"/>
      <c r="G4" s="19"/>
      <c r="H4" s="19" t="s">
        <v>325</v>
      </c>
      <c r="I4" s="19"/>
      <c r="J4" s="19"/>
      <c r="K4" s="19">
        <v>24</v>
      </c>
      <c r="L4" s="19">
        <v>8.6999999999999993</v>
      </c>
      <c r="M4" s="19">
        <v>2223</v>
      </c>
      <c r="N4" s="19" t="s">
        <v>828</v>
      </c>
      <c r="O4" s="19" t="s">
        <v>829</v>
      </c>
      <c r="P4" s="19" t="s">
        <v>684</v>
      </c>
      <c r="Q4" s="19">
        <v>5000</v>
      </c>
      <c r="R4" s="19"/>
      <c r="S4" s="19"/>
      <c r="T4" s="5" t="s">
        <v>190</v>
      </c>
      <c r="U4" s="19" t="s">
        <v>830</v>
      </c>
      <c r="V4" s="19"/>
      <c r="Y4" s="5" t="s">
        <v>192</v>
      </c>
      <c r="AA4" s="5" t="s">
        <v>831</v>
      </c>
      <c r="AB4" s="19"/>
      <c r="AC4" s="19"/>
      <c r="AD4" s="19"/>
      <c r="AE4" s="19">
        <v>10</v>
      </c>
      <c r="AF4" s="19"/>
      <c r="AG4" s="5" t="s">
        <v>191</v>
      </c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674</v>
      </c>
      <c r="B1" s="27" t="s">
        <v>14</v>
      </c>
      <c r="C1" s="115" t="s">
        <v>630</v>
      </c>
      <c r="D1" s="120" t="s">
        <v>461</v>
      </c>
      <c r="E1" s="33" t="s">
        <v>632</v>
      </c>
      <c r="F1" s="33" t="s">
        <v>633</v>
      </c>
      <c r="G1" s="133" t="s">
        <v>752</v>
      </c>
      <c r="H1" s="126" t="s">
        <v>753</v>
      </c>
      <c r="I1" s="126" t="s">
        <v>754</v>
      </c>
      <c r="J1" s="106" t="s">
        <v>438</v>
      </c>
      <c r="K1" s="106" t="s">
        <v>439</v>
      </c>
      <c r="L1" s="106" t="s">
        <v>440</v>
      </c>
      <c r="M1" s="106" t="s">
        <v>441</v>
      </c>
      <c r="N1" s="116" t="s">
        <v>663</v>
      </c>
      <c r="O1" s="106" t="s">
        <v>692</v>
      </c>
      <c r="P1" s="116" t="s">
        <v>654</v>
      </c>
      <c r="Q1" s="106" t="s">
        <v>442</v>
      </c>
      <c r="R1" s="106" t="s">
        <v>695</v>
      </c>
      <c r="S1" s="106" t="s">
        <v>443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7" t="s">
        <v>732</v>
      </c>
      <c r="AB1" s="107" t="s">
        <v>733</v>
      </c>
      <c r="AC1" s="76" t="s">
        <v>451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48" t="s">
        <v>456</v>
      </c>
      <c r="AI1" s="76" t="s">
        <v>457</v>
      </c>
      <c r="AJ1" s="76" t="s">
        <v>458</v>
      </c>
      <c r="AK1" s="48" t="s">
        <v>459</v>
      </c>
    </row>
    <row r="2" spans="1:37" s="144" customFormat="1" ht="58" customHeight="1">
      <c r="A2" s="31" t="s">
        <v>675</v>
      </c>
      <c r="B2" s="35" t="s">
        <v>16</v>
      </c>
      <c r="C2" s="35" t="s">
        <v>374</v>
      </c>
      <c r="D2" s="35" t="s">
        <v>631</v>
      </c>
      <c r="E2" s="35" t="s">
        <v>634</v>
      </c>
      <c r="F2" s="35" t="s">
        <v>635</v>
      </c>
      <c r="G2" s="127" t="s">
        <v>741</v>
      </c>
      <c r="H2" s="127" t="s">
        <v>742</v>
      </c>
      <c r="I2" s="127" t="s">
        <v>740</v>
      </c>
      <c r="J2" s="142" t="s">
        <v>797</v>
      </c>
      <c r="K2" s="142"/>
      <c r="L2" s="142" t="s">
        <v>801</v>
      </c>
      <c r="M2" s="142" t="s">
        <v>653</v>
      </c>
      <c r="N2" s="142" t="s">
        <v>693</v>
      </c>
      <c r="O2" s="142" t="s">
        <v>694</v>
      </c>
      <c r="P2" s="142" t="s">
        <v>803</v>
      </c>
      <c r="Q2" s="142" t="s">
        <v>723</v>
      </c>
      <c r="R2" s="142" t="s">
        <v>724</v>
      </c>
      <c r="S2" s="142" t="s">
        <v>383</v>
      </c>
      <c r="T2" s="142" t="s">
        <v>382</v>
      </c>
      <c r="U2" s="142" t="s">
        <v>334</v>
      </c>
      <c r="V2" s="142" t="s">
        <v>381</v>
      </c>
      <c r="W2" s="142" t="s">
        <v>380</v>
      </c>
      <c r="X2" s="143" t="s">
        <v>379</v>
      </c>
      <c r="Y2" s="142" t="s">
        <v>378</v>
      </c>
      <c r="Z2" s="142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8">
      <c r="A3" s="37" t="s">
        <v>365</v>
      </c>
      <c r="B3" s="36"/>
      <c r="C3" s="122"/>
      <c r="D3" s="114"/>
      <c r="E3" s="36" t="s">
        <v>31</v>
      </c>
      <c r="F3" s="36" t="s">
        <v>31</v>
      </c>
      <c r="G3" s="128" t="s">
        <v>738</v>
      </c>
      <c r="H3" s="128" t="s">
        <v>34</v>
      </c>
      <c r="I3" s="128" t="s">
        <v>739</v>
      </c>
      <c r="J3" s="141" t="s">
        <v>798</v>
      </c>
      <c r="K3" s="100"/>
      <c r="L3" s="141" t="s">
        <v>796</v>
      </c>
      <c r="M3" s="141" t="s">
        <v>799</v>
      </c>
      <c r="N3" s="141" t="s">
        <v>800</v>
      </c>
      <c r="O3" s="99"/>
      <c r="P3" s="141" t="s">
        <v>802</v>
      </c>
      <c r="Q3" s="145" t="s">
        <v>725</v>
      </c>
      <c r="R3" s="141" t="s">
        <v>805</v>
      </c>
      <c r="S3" s="100" t="s">
        <v>376</v>
      </c>
      <c r="T3" s="100" t="s">
        <v>376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E1" sqref="E1:E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674</v>
      </c>
      <c r="B1" s="27" t="s">
        <v>14</v>
      </c>
      <c r="C1" s="27" t="s">
        <v>461</v>
      </c>
      <c r="D1" s="27" t="s">
        <v>492</v>
      </c>
      <c r="E1" s="133" t="s">
        <v>749</v>
      </c>
      <c r="F1" s="126" t="s">
        <v>750</v>
      </c>
      <c r="G1" s="126" t="s">
        <v>751</v>
      </c>
      <c r="H1" s="28" t="s">
        <v>493</v>
      </c>
      <c r="I1" s="27" t="s">
        <v>494</v>
      </c>
      <c r="J1" s="27" t="s">
        <v>495</v>
      </c>
      <c r="K1" s="33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44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5" t="s">
        <v>511</v>
      </c>
      <c r="AA1" s="45" t="s">
        <v>512</v>
      </c>
      <c r="AB1" s="46" t="s">
        <v>513</v>
      </c>
      <c r="AC1" s="46" t="s">
        <v>514</v>
      </c>
      <c r="AD1" s="46" t="s">
        <v>515</v>
      </c>
      <c r="AE1" s="46" t="s">
        <v>516</v>
      </c>
      <c r="AF1" s="46" t="s">
        <v>775</v>
      </c>
      <c r="AG1" s="46" t="s">
        <v>517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776</v>
      </c>
      <c r="AM1" s="47" t="s">
        <v>522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8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9" t="s">
        <v>541</v>
      </c>
      <c r="BG1" s="49" t="s">
        <v>542</v>
      </c>
      <c r="BH1" s="49" t="s">
        <v>543</v>
      </c>
      <c r="BI1" s="50" t="s">
        <v>777</v>
      </c>
      <c r="BJ1" s="50" t="s">
        <v>778</v>
      </c>
      <c r="BK1" s="50" t="s">
        <v>544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1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779</v>
      </c>
      <c r="CK1" s="51" t="s">
        <v>569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109" t="s">
        <v>577</v>
      </c>
      <c r="CT1" s="109" t="s">
        <v>578</v>
      </c>
    </row>
    <row r="2" spans="1:98" s="30" customFormat="1" ht="45" customHeight="1">
      <c r="A2" s="31" t="s">
        <v>675</v>
      </c>
      <c r="B2" s="35" t="s">
        <v>16</v>
      </c>
      <c r="C2" s="35" t="s">
        <v>331</v>
      </c>
      <c r="D2" s="35" t="s">
        <v>56</v>
      </c>
      <c r="E2" s="127" t="s">
        <v>741</v>
      </c>
      <c r="F2" s="127" t="s">
        <v>742</v>
      </c>
      <c r="G2" s="127" t="s">
        <v>740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394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393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392</v>
      </c>
      <c r="BB2" s="57" t="s">
        <v>391</v>
      </c>
      <c r="BC2" s="57" t="s">
        <v>90</v>
      </c>
      <c r="BD2" s="57" t="s">
        <v>390</v>
      </c>
      <c r="BE2" s="57" t="s">
        <v>389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387</v>
      </c>
      <c r="BK2" s="60" t="s">
        <v>388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386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385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365</v>
      </c>
      <c r="B3" s="36"/>
      <c r="C3" s="36"/>
      <c r="D3" s="36"/>
      <c r="E3" s="128" t="s">
        <v>738</v>
      </c>
      <c r="F3" s="128" t="s">
        <v>34</v>
      </c>
      <c r="G3" s="128" t="s">
        <v>739</v>
      </c>
      <c r="H3" s="105" t="s">
        <v>376</v>
      </c>
      <c r="I3" s="36" t="s">
        <v>40</v>
      </c>
      <c r="J3" s="36" t="s">
        <v>40</v>
      </c>
      <c r="K3" s="37"/>
      <c r="L3" s="105" t="s">
        <v>376</v>
      </c>
      <c r="M3" s="37"/>
      <c r="N3" s="37"/>
      <c r="O3" s="37" t="s">
        <v>384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814</v>
      </c>
      <c r="B4" s="10" t="s">
        <v>824</v>
      </c>
      <c r="C4" s="11" t="s">
        <v>826</v>
      </c>
      <c r="D4" s="11" t="s">
        <v>836</v>
      </c>
      <c r="E4" s="147">
        <v>2003</v>
      </c>
      <c r="F4" s="147">
        <v>6</v>
      </c>
      <c r="G4" s="147">
        <v>1</v>
      </c>
      <c r="H4" s="135"/>
      <c r="I4" s="11">
        <v>-6</v>
      </c>
      <c r="J4" s="23">
        <v>-4</v>
      </c>
      <c r="K4" s="11" t="s">
        <v>832</v>
      </c>
      <c r="L4" s="11"/>
      <c r="M4" s="8" t="s">
        <v>833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>
        <v>45.29</v>
      </c>
      <c r="AO4" s="8"/>
      <c r="AP4" s="8"/>
      <c r="AQ4" s="17"/>
      <c r="AR4" s="17">
        <v>0.8</v>
      </c>
      <c r="AS4" s="17">
        <v>59.7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814</v>
      </c>
      <c r="B5" s="10" t="s">
        <v>824</v>
      </c>
      <c r="C5" s="11" t="s">
        <v>826</v>
      </c>
      <c r="D5" s="11" t="s">
        <v>837</v>
      </c>
      <c r="E5" s="147">
        <v>2003</v>
      </c>
      <c r="F5" s="147">
        <v>6</v>
      </c>
      <c r="G5" s="147">
        <v>1</v>
      </c>
      <c r="H5" s="135"/>
      <c r="I5" s="11">
        <v>-4</v>
      </c>
      <c r="J5" s="23">
        <v>0</v>
      </c>
      <c r="K5" s="11" t="s">
        <v>834</v>
      </c>
      <c r="L5" s="11"/>
      <c r="M5" s="8" t="s">
        <v>833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>
        <v>43.66</v>
      </c>
      <c r="AO5" s="8"/>
      <c r="AP5" s="8"/>
      <c r="AQ5" s="17"/>
      <c r="AR5" s="17">
        <v>0.94</v>
      </c>
      <c r="AS5" s="17">
        <v>48.6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814</v>
      </c>
      <c r="B6" s="10" t="s">
        <v>824</v>
      </c>
      <c r="C6" s="11" t="s">
        <v>826</v>
      </c>
      <c r="D6" s="11" t="s">
        <v>838</v>
      </c>
      <c r="E6" s="147">
        <v>2003</v>
      </c>
      <c r="F6" s="147">
        <v>6</v>
      </c>
      <c r="G6" s="147">
        <v>1</v>
      </c>
      <c r="H6" s="135"/>
      <c r="I6" s="11">
        <v>0</v>
      </c>
      <c r="J6" s="23">
        <v>10</v>
      </c>
      <c r="K6" s="11"/>
      <c r="L6" s="11"/>
      <c r="M6" s="8"/>
      <c r="N6" s="8"/>
      <c r="O6" s="8"/>
      <c r="P6" s="8">
        <v>0.7</v>
      </c>
      <c r="Q6" s="8"/>
      <c r="R6" s="8" t="s">
        <v>835</v>
      </c>
      <c r="S6" s="8"/>
      <c r="T6" s="8"/>
      <c r="U6" s="8">
        <v>6.5</v>
      </c>
      <c r="V6" s="8"/>
      <c r="W6" s="8"/>
      <c r="X6" s="8"/>
      <c r="Y6" s="8"/>
      <c r="Z6" s="8"/>
      <c r="AA6" s="8"/>
      <c r="AB6" s="8">
        <v>5.3000000000000007</v>
      </c>
      <c r="AC6" s="8" t="s">
        <v>277</v>
      </c>
      <c r="AD6" s="8"/>
      <c r="AE6" s="17"/>
      <c r="AF6" s="8"/>
      <c r="AG6" s="8"/>
      <c r="AH6" s="8"/>
      <c r="AI6" s="8"/>
      <c r="AJ6" s="8"/>
      <c r="AK6" s="8"/>
      <c r="AL6" s="8"/>
      <c r="AM6" s="8"/>
      <c r="AN6" s="8">
        <v>5.26</v>
      </c>
      <c r="AO6" s="8"/>
      <c r="AP6" s="8"/>
      <c r="AQ6" s="17"/>
      <c r="AR6" s="17">
        <v>0.19</v>
      </c>
      <c r="AS6" s="17">
        <v>28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814</v>
      </c>
      <c r="B7" s="10" t="s">
        <v>824</v>
      </c>
      <c r="C7" s="11" t="s">
        <v>826</v>
      </c>
      <c r="D7" s="11" t="s">
        <v>839</v>
      </c>
      <c r="E7" s="147">
        <v>2003</v>
      </c>
      <c r="F7" s="147">
        <v>6</v>
      </c>
      <c r="G7" s="147">
        <v>1</v>
      </c>
      <c r="H7" s="135"/>
      <c r="I7" s="11">
        <v>10</v>
      </c>
      <c r="J7" s="23">
        <v>20</v>
      </c>
      <c r="K7" s="11"/>
      <c r="L7" s="11"/>
      <c r="M7" s="8"/>
      <c r="N7" s="8"/>
      <c r="O7" s="8"/>
      <c r="P7" s="8">
        <v>0.92</v>
      </c>
      <c r="Q7" s="8"/>
      <c r="R7" s="8" t="s">
        <v>835</v>
      </c>
      <c r="S7" s="8"/>
      <c r="T7" s="8"/>
      <c r="U7" s="8">
        <v>6.5</v>
      </c>
      <c r="V7" s="8"/>
      <c r="W7" s="8"/>
      <c r="X7" s="8"/>
      <c r="Y7" s="8"/>
      <c r="Z7" s="8"/>
      <c r="AA7" s="8"/>
      <c r="AB7" s="8">
        <v>5.3000000000000007</v>
      </c>
      <c r="AC7" s="8" t="s">
        <v>277</v>
      </c>
      <c r="AD7" s="8"/>
      <c r="AE7" s="17"/>
      <c r="AF7" s="8"/>
      <c r="AG7" s="8"/>
      <c r="AH7" s="8"/>
      <c r="AI7" s="8"/>
      <c r="AJ7" s="8"/>
      <c r="AK7" s="8"/>
      <c r="AL7" s="8"/>
      <c r="AM7" s="8"/>
      <c r="AN7" s="8">
        <v>3.38</v>
      </c>
      <c r="AO7" s="8"/>
      <c r="AP7" s="8"/>
      <c r="AQ7" s="17"/>
      <c r="AR7" s="17">
        <v>0.14000000000000001</v>
      </c>
      <c r="AS7" s="17">
        <v>24.6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BF8:BF1048576 BH4:BH7</xm:sqref>
        </x14:dataValidation>
        <x14:dataValidation type="list" allowBlank="1" showInputMessage="1" showErrorMessage="1">
          <x14:formula1>
            <xm:f>'controlled vocabulary'!$V$4:$V$8</xm:f>
          </x14:formula1>
          <xm:sqref>AC8:AC1048576 AE4:AE7</xm:sqref>
        </x14:dataValidation>
        <x14:dataValidation type="list" allowBlank="1" showInputMessage="1" showErrorMessage="1">
          <x14:formula1>
            <xm:f>'controlled vocabulary'!$U$4:$U$16</xm:f>
          </x14:formula1>
          <xm:sqref>X8:X110 Z4:Z7</xm:sqref>
        </x14:dataValidation>
        <x14:dataValidation type="list" allowBlank="1" showInputMessage="1" showErrorMessage="1">
          <x14:formula1>
            <xm:f>'controlled vocabulary'!$AA$4:$AA$6</xm:f>
          </x14:formula1>
          <xm:sqref>I4:I7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674</v>
      </c>
      <c r="B1" s="27" t="s">
        <v>14</v>
      </c>
      <c r="C1" s="27" t="s">
        <v>461</v>
      </c>
      <c r="D1" s="133" t="s">
        <v>746</v>
      </c>
      <c r="E1" s="126" t="s">
        <v>747</v>
      </c>
      <c r="F1" s="126" t="s">
        <v>748</v>
      </c>
      <c r="G1" s="27" t="s">
        <v>582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675</v>
      </c>
      <c r="B2" s="35" t="s">
        <v>16</v>
      </c>
      <c r="C2" s="35" t="s">
        <v>331</v>
      </c>
      <c r="D2" s="127" t="s">
        <v>741</v>
      </c>
      <c r="E2" s="127" t="s">
        <v>742</v>
      </c>
      <c r="F2" s="127" t="s">
        <v>740</v>
      </c>
      <c r="G2" s="35" t="s">
        <v>583</v>
      </c>
      <c r="H2" s="97" t="s">
        <v>351</v>
      </c>
      <c r="I2" s="97" t="s">
        <v>668</v>
      </c>
      <c r="J2" s="97" t="s">
        <v>398</v>
      </c>
      <c r="K2" s="97" t="s">
        <v>726</v>
      </c>
      <c r="L2" s="97" t="s">
        <v>673</v>
      </c>
      <c r="M2" s="97" t="s">
        <v>352</v>
      </c>
      <c r="N2" s="102" t="s">
        <v>381</v>
      </c>
      <c r="O2" s="102" t="s">
        <v>380</v>
      </c>
      <c r="P2" s="102" t="s">
        <v>397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396</v>
      </c>
      <c r="Y2" s="57" t="s">
        <v>395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365</v>
      </c>
      <c r="B3" s="36"/>
      <c r="C3" s="36"/>
      <c r="D3" s="128" t="s">
        <v>738</v>
      </c>
      <c r="E3" s="128" t="s">
        <v>34</v>
      </c>
      <c r="F3" s="128" t="s">
        <v>739</v>
      </c>
      <c r="G3" s="36" t="s">
        <v>40</v>
      </c>
      <c r="H3" s="98" t="s">
        <v>399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K1" workbookViewId="0">
      <selection activeCell="N1" sqref="N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674</v>
      </c>
      <c r="B1" s="27" t="s">
        <v>14</v>
      </c>
      <c r="C1" s="27" t="s">
        <v>461</v>
      </c>
      <c r="D1" s="27" t="s">
        <v>492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6" t="s">
        <v>743</v>
      </c>
      <c r="R1" s="126" t="s">
        <v>744</v>
      </c>
      <c r="S1" s="126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428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741</v>
      </c>
      <c r="R2" s="127" t="s">
        <v>742</v>
      </c>
      <c r="S2" s="127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429</v>
      </c>
      <c r="AH2" s="57" t="s">
        <v>431</v>
      </c>
      <c r="AI2" s="57" t="s">
        <v>154</v>
      </c>
      <c r="AJ2" s="57" t="s">
        <v>430</v>
      </c>
      <c r="AK2" s="57" t="s">
        <v>432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386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385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365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376</v>
      </c>
      <c r="O3" s="37"/>
      <c r="P3" s="37" t="s">
        <v>37</v>
      </c>
      <c r="Q3" s="128" t="s">
        <v>738</v>
      </c>
      <c r="R3" s="128" t="s">
        <v>34</v>
      </c>
      <c r="S3" s="128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722</v>
      </c>
      <c r="AP3" s="118" t="s">
        <v>722</v>
      </c>
      <c r="AQ3" s="118" t="s">
        <v>722</v>
      </c>
      <c r="AR3" s="118" t="s">
        <v>722</v>
      </c>
      <c r="AS3" s="117"/>
      <c r="AT3" s="118" t="s">
        <v>722</v>
      </c>
      <c r="AU3" s="118" t="s">
        <v>722</v>
      </c>
      <c r="AV3" s="118" t="s">
        <v>722</v>
      </c>
      <c r="AW3" s="118" t="s">
        <v>722</v>
      </c>
      <c r="AX3" s="71"/>
      <c r="AY3" s="118" t="s">
        <v>722</v>
      </c>
      <c r="AZ3" s="118" t="s">
        <v>722</v>
      </c>
      <c r="BA3" s="118" t="s">
        <v>722</v>
      </c>
      <c r="BB3" s="118" t="s">
        <v>722</v>
      </c>
      <c r="BC3" s="71"/>
      <c r="BD3" s="118" t="s">
        <v>722</v>
      </c>
      <c r="BE3" s="118" t="s">
        <v>722</v>
      </c>
      <c r="BF3" s="118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L4" sqref="L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674</v>
      </c>
      <c r="B1" s="27" t="s">
        <v>14</v>
      </c>
      <c r="C1" s="27" t="s">
        <v>461</v>
      </c>
      <c r="D1" s="27" t="s">
        <v>492</v>
      </c>
      <c r="E1" s="121" t="s">
        <v>584</v>
      </c>
      <c r="F1" s="27" t="s">
        <v>401</v>
      </c>
      <c r="G1" s="33" t="s">
        <v>402</v>
      </c>
      <c r="H1" s="126" t="s">
        <v>736</v>
      </c>
      <c r="I1" s="126" t="s">
        <v>737</v>
      </c>
      <c r="J1" s="126" t="s">
        <v>735</v>
      </c>
      <c r="K1" s="110" t="s">
        <v>403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770</v>
      </c>
      <c r="Q1" s="110" t="s">
        <v>408</v>
      </c>
      <c r="R1" s="110" t="s">
        <v>409</v>
      </c>
      <c r="S1" s="110" t="s">
        <v>763</v>
      </c>
      <c r="T1" s="76" t="s">
        <v>410</v>
      </c>
      <c r="U1" s="76" t="s">
        <v>707</v>
      </c>
      <c r="V1" s="76" t="s">
        <v>411</v>
      </c>
      <c r="W1" s="76" t="s">
        <v>412</v>
      </c>
      <c r="X1" s="76" t="s">
        <v>413</v>
      </c>
      <c r="Y1" s="76" t="s">
        <v>414</v>
      </c>
      <c r="Z1" s="76" t="s">
        <v>415</v>
      </c>
      <c r="AA1" s="48" t="s">
        <v>416</v>
      </c>
      <c r="AB1" s="76" t="s">
        <v>417</v>
      </c>
      <c r="AC1" s="76" t="s">
        <v>418</v>
      </c>
      <c r="AD1" s="48" t="s">
        <v>419</v>
      </c>
    </row>
    <row r="2" spans="1:30" s="30" customFormat="1" ht="70.5" customHeight="1">
      <c r="A2" s="31" t="s">
        <v>675</v>
      </c>
      <c r="B2" s="35" t="s">
        <v>16</v>
      </c>
      <c r="C2" s="35" t="s">
        <v>333</v>
      </c>
      <c r="D2" s="35" t="s">
        <v>363</v>
      </c>
      <c r="E2" s="31" t="s">
        <v>400</v>
      </c>
      <c r="F2" s="31" t="s">
        <v>764</v>
      </c>
      <c r="G2" s="31" t="s">
        <v>60</v>
      </c>
      <c r="H2" s="127" t="s">
        <v>741</v>
      </c>
      <c r="I2" s="127" t="s">
        <v>742</v>
      </c>
      <c r="J2" s="127" t="s">
        <v>740</v>
      </c>
      <c r="K2" s="111" t="s">
        <v>427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425</v>
      </c>
      <c r="R2" s="111" t="s">
        <v>426</v>
      </c>
      <c r="S2" s="111"/>
      <c r="T2" s="57" t="s">
        <v>424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423</v>
      </c>
      <c r="AA2" s="57" t="s">
        <v>422</v>
      </c>
      <c r="AB2" s="57" t="s">
        <v>327</v>
      </c>
      <c r="AC2" s="57" t="s">
        <v>421</v>
      </c>
      <c r="AD2" s="57" t="s">
        <v>420</v>
      </c>
    </row>
    <row r="3" spans="1:30" s="43" customFormat="1" ht="18" customHeight="1">
      <c r="A3" s="37" t="s">
        <v>365</v>
      </c>
      <c r="B3" s="36"/>
      <c r="C3" s="80"/>
      <c r="D3" s="36"/>
      <c r="E3" s="37"/>
      <c r="F3" s="37"/>
      <c r="G3" s="37"/>
      <c r="H3" s="128" t="s">
        <v>738</v>
      </c>
      <c r="I3" s="128" t="s">
        <v>34</v>
      </c>
      <c r="J3" s="128" t="s">
        <v>739</v>
      </c>
      <c r="K3" s="124" t="s">
        <v>299</v>
      </c>
      <c r="L3" s="125" t="s">
        <v>709</v>
      </c>
      <c r="M3" s="124" t="s">
        <v>320</v>
      </c>
      <c r="N3" s="124"/>
      <c r="O3" s="124"/>
      <c r="P3" s="125" t="s">
        <v>772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Y1"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436</v>
      </c>
      <c r="B2" s="86" t="s">
        <v>484</v>
      </c>
      <c r="C2" s="86" t="s">
        <v>466</v>
      </c>
      <c r="D2" s="86" t="s">
        <v>487</v>
      </c>
      <c r="E2" s="86" t="s">
        <v>679</v>
      </c>
      <c r="F2" s="86" t="s">
        <v>475</v>
      </c>
      <c r="G2" s="86" t="s">
        <v>488</v>
      </c>
      <c r="H2" s="86" t="s">
        <v>480</v>
      </c>
      <c r="I2" s="86" t="s">
        <v>481</v>
      </c>
      <c r="J2" s="86" t="s">
        <v>483</v>
      </c>
      <c r="K2" s="86" t="s">
        <v>808</v>
      </c>
      <c r="L2" s="86" t="s">
        <v>438</v>
      </c>
      <c r="M2" s="86" t="s">
        <v>440</v>
      </c>
      <c r="N2" s="86" t="s">
        <v>441</v>
      </c>
      <c r="O2" s="86" t="s">
        <v>663</v>
      </c>
      <c r="P2" s="86" t="s">
        <v>654</v>
      </c>
      <c r="Q2" s="86" t="s">
        <v>695</v>
      </c>
      <c r="R2" s="86" t="s">
        <v>443</v>
      </c>
      <c r="S2" s="86" t="s">
        <v>444</v>
      </c>
      <c r="T2" s="86" t="s">
        <v>450</v>
      </c>
      <c r="U2" s="86" t="s">
        <v>509</v>
      </c>
      <c r="V2" s="87" t="s">
        <v>514</v>
      </c>
      <c r="W2" s="86" t="s">
        <v>541</v>
      </c>
      <c r="X2" s="86" t="s">
        <v>493</v>
      </c>
      <c r="Y2" s="86" t="s">
        <v>497</v>
      </c>
      <c r="Z2" s="86" t="s">
        <v>500</v>
      </c>
      <c r="AA2" s="86" t="s">
        <v>579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810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810</v>
      </c>
      <c r="S4" s="2" t="s">
        <v>810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810</v>
      </c>
      <c r="Y4" s="2" t="s">
        <v>810</v>
      </c>
      <c r="Z4" s="2" t="s">
        <v>811</v>
      </c>
      <c r="AA4" s="2" t="s">
        <v>580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810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581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812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813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807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2018-10-04T11:36:52Z</dcterms:modified>
</cp:coreProperties>
</file>