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137kg/lab/"/>
    </mc:Choice>
  </mc:AlternateContent>
  <xr:revisionPtr revIDLastSave="0" documentId="13_ncr:1_{BD5619E7-2D4F-2A46-87CB-2BC8497684E1}" xr6:coauthVersionLast="45" xr6:coauthVersionMax="45" xr10:uidLastSave="{00000000-0000-0000-0000-000000000000}"/>
  <bookViews>
    <workbookView xWindow="0" yWindow="460" windowWidth="28800" windowHeight="15920" xr2:uid="{CFAFD0A8-546D-4FA8-BE53-8362DB86F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2" i="1"/>
  <c r="C2" i="1" s="1"/>
  <c r="A6" i="1"/>
  <c r="B6" i="1" l="1"/>
  <c r="C6" i="1" s="1"/>
  <c r="C7" i="1" s="1"/>
  <c r="D2" i="1" l="1"/>
  <c r="E6" i="1"/>
  <c r="E5" i="1"/>
  <c r="E2" i="1"/>
  <c r="E4" i="1"/>
  <c r="E3" i="1"/>
  <c r="D6" i="1"/>
  <c r="D5" i="1"/>
  <c r="D3" i="1"/>
  <c r="D4" i="1"/>
</calcChain>
</file>

<file path=xl/sharedStrings.xml><?xml version="1.0" encoding="utf-8"?>
<sst xmlns="http://schemas.openxmlformats.org/spreadsheetml/2006/main" count="8" uniqueCount="8">
  <si>
    <t>pk</t>
    <phoneticPr fontId="1"/>
  </si>
  <si>
    <t>- log_2(pk)</t>
    <phoneticPr fontId="1"/>
  </si>
  <si>
    <t>- (pk)log_2(pk)</t>
    <phoneticPr fontId="1"/>
  </si>
  <si>
    <t>Label</t>
    <phoneticPr fontId="1"/>
  </si>
  <si>
    <t>2^(-H(P))</t>
  </si>
  <si>
    <t>H(P)</t>
  </si>
  <si>
    <t>このように振る舞うアノテータモデルを実装しよう</t>
  </si>
  <si>
    <t>probaを拾って計算してちょいちょいとやればできる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</si>
</sst>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 and labelling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0.01</c:v>
                </c:pt>
                <c:pt idx="4">
                  <c:v>0.3899999999999999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D-1C45-A135-123FA93F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2022600736"/>
        <c:axId val="20275386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General</c:formatCode>
                <c:ptCount val="5"/>
                <c:pt idx="0">
                  <c:v>0.25184491946239279</c:v>
                </c:pt>
                <c:pt idx="1">
                  <c:v>0.25184491946239279</c:v>
                </c:pt>
                <c:pt idx="2">
                  <c:v>0.25184491946239279</c:v>
                </c:pt>
                <c:pt idx="3">
                  <c:v>0.25184491946239279</c:v>
                </c:pt>
                <c:pt idx="4">
                  <c:v>0.25184491946239279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D-1C45-A135-123FA93F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600736"/>
        <c:axId val="2027538640"/>
      </c:lineChart>
      <c:catAx>
        <c:axId val="202260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38640"/>
        <c:crosses val="autoZero"/>
        <c:auto val="1"/>
        <c:lblAlgn val="ctr"/>
        <c:lblOffset val="100"/>
        <c:noMultiLvlLbl val="0"/>
      </c:catAx>
      <c:valAx>
        <c:axId val="20275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57150</xdr:rowOff>
    </xdr:from>
    <xdr:to>
      <xdr:col>12</xdr:col>
      <xdr:colOff>622300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BE177-4770-0644-9619-A68BE0BDF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0B03-58CD-4C27-813A-A2DD9060B73F}">
  <dimension ref="A1:E18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2" max="2" width="10.5" bestFit="1" customWidth="1"/>
    <col min="3" max="3" width="14.33203125" bestFit="1" customWidth="1"/>
  </cols>
  <sheetData>
    <row r="1" spans="1:5" x14ac:dyDescent="0.2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">
      <c r="A2" s="2">
        <v>0.2</v>
      </c>
      <c r="B2">
        <f>-LOG(A2,2)</f>
        <v>2.3219280948873622</v>
      </c>
      <c r="C2">
        <f>A2*B2</f>
        <v>0.46438561897747244</v>
      </c>
      <c r="D2">
        <f>IF(B2&lt;=$C$7,1,0)</f>
        <v>0</v>
      </c>
      <c r="E2">
        <f>POWER(2, -$C$7)</f>
        <v>0.25184491946239279</v>
      </c>
    </row>
    <row r="3" spans="1:5" x14ac:dyDescent="0.2">
      <c r="A3" s="2">
        <v>0.2</v>
      </c>
      <c r="B3">
        <f t="shared" ref="B3:B5" si="0">-LOG(A3,2)</f>
        <v>2.3219280948873622</v>
      </c>
      <c r="C3">
        <f t="shared" ref="C3:C5" si="1">A3*B3</f>
        <v>0.46438561897747244</v>
      </c>
      <c r="D3">
        <f t="shared" ref="D3:D6" si="2">IF(B3&lt;=$C$7,1,0)</f>
        <v>0</v>
      </c>
      <c r="E3">
        <f t="shared" ref="E3:E6" si="3">POWER(2, -$C$7)</f>
        <v>0.25184491946239279</v>
      </c>
    </row>
    <row r="4" spans="1:5" x14ac:dyDescent="0.2">
      <c r="A4" s="2">
        <v>0.2</v>
      </c>
      <c r="B4">
        <f t="shared" si="0"/>
        <v>2.3219280948873622</v>
      </c>
      <c r="C4">
        <f t="shared" si="1"/>
        <v>0.46438561897747244</v>
      </c>
      <c r="D4">
        <f t="shared" si="2"/>
        <v>0</v>
      </c>
      <c r="E4">
        <f t="shared" si="3"/>
        <v>0.25184491946239279</v>
      </c>
    </row>
    <row r="5" spans="1:5" x14ac:dyDescent="0.2">
      <c r="A5" s="2">
        <v>0.01</v>
      </c>
      <c r="B5">
        <f t="shared" si="0"/>
        <v>6.6438561897747244</v>
      </c>
      <c r="C5">
        <f t="shared" si="1"/>
        <v>6.6438561897747245E-2</v>
      </c>
      <c r="D5">
        <f t="shared" si="2"/>
        <v>0</v>
      </c>
      <c r="E5">
        <f t="shared" si="3"/>
        <v>0.25184491946239279</v>
      </c>
    </row>
    <row r="6" spans="1:5" x14ac:dyDescent="0.2">
      <c r="A6">
        <f>1-SUM(A2:A5)</f>
        <v>0.3899999999999999</v>
      </c>
      <c r="B6">
        <f>-LOG(A6,2)</f>
        <v>1.3584539709124768</v>
      </c>
      <c r="C6">
        <f>A6*B6</f>
        <v>0.52979704865586585</v>
      </c>
      <c r="D6">
        <f t="shared" si="2"/>
        <v>1</v>
      </c>
      <c r="E6">
        <f t="shared" si="3"/>
        <v>0.25184491946239279</v>
      </c>
    </row>
    <row r="7" spans="1:5" x14ac:dyDescent="0.2">
      <c r="B7" t="s">
        <v>5</v>
      </c>
      <c r="C7">
        <f>SUM(C2:C6)</f>
        <v>1.9893924674860304</v>
      </c>
    </row>
    <row r="17" spans="3:3" x14ac:dyDescent="0.2">
      <c r="C17" t="s">
        <v>6</v>
      </c>
    </row>
    <row r="18" spans="3:3" x14ac:dyDescent="0.2">
      <c r="C18" t="s">
        <v>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Uchida</dc:creator>
  <cp:lastModifiedBy>Microsoft Office User</cp:lastModifiedBy>
  <dcterms:created xsi:type="dcterms:W3CDTF">2019-10-31T07:12:36Z</dcterms:created>
  <dcterms:modified xsi:type="dcterms:W3CDTF">2019-11-05T08:34:04Z</dcterms:modified>
</cp:coreProperties>
</file>