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ustinanderson/Downloads/"/>
    </mc:Choice>
  </mc:AlternateContent>
  <bookViews>
    <workbookView xWindow="4760" yWindow="1760" windowWidth="25600" windowHeight="22560" tabRatio="500" activeTab="7"/>
  </bookViews>
  <sheets>
    <sheet name="Constraints-XinY" sheetId="1" r:id="rId1"/>
    <sheet name="Constraints-Quals" sheetId="8" r:id="rId2"/>
    <sheet name="Constraints-FullSchedule" sheetId="6" r:id="rId3"/>
    <sheet name="Constraints-DaysPerMonth" sheetId="7" r:id="rId4"/>
    <sheet name="Constraints-Weekend" sheetId="2" r:id="rId5"/>
    <sheet name="Constraints-Leave" sheetId="5" r:id="rId6"/>
    <sheet name="RESULTS" sheetId="3" r:id="rId7"/>
    <sheet name="Final-1" sheetId="11" r:id="rId8"/>
    <sheet name="Final-2" sheetId="12" r:id="rId9"/>
    <sheet name="Final-3" sheetId="13" r:id="rId10"/>
  </sheets>
  <definedNames>
    <definedName name="_xlnm.Print_Area" localSheetId="7">'Final-1'!$A$1:$AF$14</definedName>
    <definedName name="_xlnm.Print_Area" localSheetId="8">'Final-2'!$A$1:$AF$14</definedName>
    <definedName name="_xlnm.Print_Area" localSheetId="9">'Final-3'!$A$1:$AF$14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5" l="1"/>
  <c r="A19" i="5"/>
  <c r="A20" i="5"/>
  <c r="A21" i="5"/>
  <c r="A22" i="5"/>
  <c r="A23" i="5"/>
  <c r="A24" i="5"/>
  <c r="A25" i="5"/>
  <c r="A26" i="5"/>
  <c r="A27" i="5"/>
  <c r="A28" i="5"/>
  <c r="A29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2" i="3"/>
  <c r="AC3" i="3"/>
  <c r="AC4" i="3"/>
  <c r="AC5" i="3"/>
  <c r="AC6" i="3"/>
  <c r="AC7" i="3"/>
  <c r="AC8" i="3"/>
  <c r="AC13" i="3"/>
  <c r="AC14" i="3"/>
  <c r="AC11" i="3"/>
  <c r="AC10" i="3"/>
  <c r="AC9" i="3"/>
  <c r="AC12" i="3"/>
  <c r="AC15" i="3"/>
  <c r="B15" i="3"/>
  <c r="AE2" i="11"/>
  <c r="AF2" i="11"/>
  <c r="AE3" i="11"/>
  <c r="AF3" i="11"/>
  <c r="AE4" i="11"/>
  <c r="AF4" i="11"/>
  <c r="AE5" i="11"/>
  <c r="AF5" i="11"/>
  <c r="AE6" i="11"/>
  <c r="AF6" i="11"/>
  <c r="AE7" i="11"/>
  <c r="AF7" i="11"/>
  <c r="AE8" i="11"/>
  <c r="AF8" i="11"/>
  <c r="AE9" i="11"/>
  <c r="AF9" i="11"/>
  <c r="AE10" i="11"/>
  <c r="AF10" i="11"/>
  <c r="AE11" i="11"/>
  <c r="AF11" i="11"/>
  <c r="AE12" i="11"/>
  <c r="AF12" i="11"/>
  <c r="AE13" i="11"/>
  <c r="AF13" i="11"/>
  <c r="AE14" i="11"/>
  <c r="AF14" i="11"/>
  <c r="AE2" i="12"/>
  <c r="AF2" i="12"/>
  <c r="AE3" i="12"/>
  <c r="AF3" i="12"/>
  <c r="AE4" i="12"/>
  <c r="AF4" i="12"/>
  <c r="AE5" i="12"/>
  <c r="AF5" i="12"/>
  <c r="AE6" i="12"/>
  <c r="AF6" i="12"/>
  <c r="AE7" i="12"/>
  <c r="AF7" i="12"/>
  <c r="AE8" i="12"/>
  <c r="AF8" i="12"/>
  <c r="AE9" i="12"/>
  <c r="AF9" i="12"/>
  <c r="AE10" i="12"/>
  <c r="AF10" i="12"/>
  <c r="AE11" i="12"/>
  <c r="AF11" i="12"/>
  <c r="AE12" i="12"/>
  <c r="AF12" i="12"/>
  <c r="AE13" i="12"/>
  <c r="AF13" i="12"/>
  <c r="AE14" i="12"/>
  <c r="AF14" i="12"/>
  <c r="E14" i="3"/>
  <c r="E14" i="13"/>
  <c r="F14" i="3"/>
  <c r="F14" i="13"/>
  <c r="M14" i="3"/>
  <c r="M14" i="13"/>
  <c r="S14" i="3"/>
  <c r="S14" i="13"/>
  <c r="T14" i="3"/>
  <c r="T14" i="13"/>
  <c r="U14" i="3"/>
  <c r="U14" i="13"/>
  <c r="Z14" i="3"/>
  <c r="Z14" i="13"/>
  <c r="AF14" i="13"/>
  <c r="B14" i="3"/>
  <c r="B14" i="13"/>
  <c r="D14" i="3"/>
  <c r="D14" i="13"/>
  <c r="H14" i="3"/>
  <c r="H14" i="13"/>
  <c r="I14" i="3"/>
  <c r="I14" i="13"/>
  <c r="J14" i="3"/>
  <c r="J14" i="13"/>
  <c r="K14" i="3"/>
  <c r="K14" i="13"/>
  <c r="N14" i="3"/>
  <c r="N14" i="13"/>
  <c r="O14" i="3"/>
  <c r="O14" i="13"/>
  <c r="P14" i="3"/>
  <c r="P14" i="13"/>
  <c r="R14" i="3"/>
  <c r="R14" i="13"/>
  <c r="W14" i="3"/>
  <c r="W14" i="13"/>
  <c r="X14" i="3"/>
  <c r="X14" i="13"/>
  <c r="Y14" i="3"/>
  <c r="Y14" i="13"/>
  <c r="AB14" i="3"/>
  <c r="AB14" i="13"/>
  <c r="AC14" i="13"/>
  <c r="AE14" i="13"/>
  <c r="F13" i="3"/>
  <c r="F13" i="13"/>
  <c r="L13" i="3"/>
  <c r="L13" i="13"/>
  <c r="M13" i="3"/>
  <c r="M13" i="13"/>
  <c r="T13" i="3"/>
  <c r="T13" i="13"/>
  <c r="U13" i="3"/>
  <c r="U13" i="13"/>
  <c r="AA13" i="3"/>
  <c r="AA13" i="13"/>
  <c r="AF13" i="13"/>
  <c r="C13" i="3"/>
  <c r="C13" i="13"/>
  <c r="D13" i="3"/>
  <c r="D13" i="13"/>
  <c r="G13" i="3"/>
  <c r="G13" i="13"/>
  <c r="I13" i="3"/>
  <c r="I13" i="13"/>
  <c r="J13" i="3"/>
  <c r="J13" i="13"/>
  <c r="K13" i="3"/>
  <c r="K13" i="13"/>
  <c r="N13" i="3"/>
  <c r="N13" i="13"/>
  <c r="O13" i="3"/>
  <c r="O13" i="13"/>
  <c r="P13" i="3"/>
  <c r="P13" i="13"/>
  <c r="Q13" i="3"/>
  <c r="Q13" i="13"/>
  <c r="R13" i="3"/>
  <c r="R13" i="13"/>
  <c r="V13" i="3"/>
  <c r="V13" i="13"/>
  <c r="X13" i="3"/>
  <c r="X13" i="13"/>
  <c r="Y13" i="3"/>
  <c r="Y13" i="13"/>
  <c r="AB13" i="3"/>
  <c r="AB13" i="13"/>
  <c r="AC13" i="13"/>
  <c r="AE13" i="13"/>
  <c r="E12" i="3"/>
  <c r="E12" i="13"/>
  <c r="F12" i="3"/>
  <c r="F12" i="13"/>
  <c r="L12" i="3"/>
  <c r="L12" i="13"/>
  <c r="M12" i="3"/>
  <c r="M12" i="13"/>
  <c r="T12" i="3"/>
  <c r="T12" i="13"/>
  <c r="U12" i="3"/>
  <c r="U12" i="13"/>
  <c r="Z12" i="3"/>
  <c r="Z12" i="13"/>
  <c r="AA12" i="3"/>
  <c r="AA12" i="13"/>
  <c r="AF12" i="13"/>
  <c r="C12" i="3"/>
  <c r="C12" i="13"/>
  <c r="D12" i="3"/>
  <c r="D12" i="13"/>
  <c r="G12" i="3"/>
  <c r="G12" i="13"/>
  <c r="I12" i="3"/>
  <c r="I12" i="13"/>
  <c r="J12" i="3"/>
  <c r="J12" i="13"/>
  <c r="K12" i="3"/>
  <c r="K12" i="13"/>
  <c r="O12" i="3"/>
  <c r="O12" i="13"/>
  <c r="P12" i="3"/>
  <c r="P12" i="13"/>
  <c r="Q12" i="3"/>
  <c r="Q12" i="13"/>
  <c r="R12" i="3"/>
  <c r="R12" i="13"/>
  <c r="V12" i="3"/>
  <c r="V12" i="13"/>
  <c r="W12" i="3"/>
  <c r="W12" i="13"/>
  <c r="X12" i="3"/>
  <c r="X12" i="13"/>
  <c r="AB12" i="3"/>
  <c r="AB12" i="13"/>
  <c r="AE12" i="13"/>
  <c r="E11" i="3"/>
  <c r="E11" i="13"/>
  <c r="F11" i="3"/>
  <c r="F11" i="13"/>
  <c r="L11" i="3"/>
  <c r="L11" i="13"/>
  <c r="M11" i="3"/>
  <c r="M11" i="13"/>
  <c r="S11" i="3"/>
  <c r="S11" i="13"/>
  <c r="T11" i="3"/>
  <c r="T11" i="13"/>
  <c r="U11" i="3"/>
  <c r="U11" i="13"/>
  <c r="AA11" i="3"/>
  <c r="AA11" i="13"/>
  <c r="AF11" i="13"/>
  <c r="B11" i="3"/>
  <c r="B11" i="13"/>
  <c r="C11" i="3"/>
  <c r="C11" i="13"/>
  <c r="G11" i="3"/>
  <c r="G11" i="13"/>
  <c r="H11" i="3"/>
  <c r="H11" i="13"/>
  <c r="J11" i="3"/>
  <c r="J11" i="13"/>
  <c r="K11" i="3"/>
  <c r="K11" i="13"/>
  <c r="O11" i="3"/>
  <c r="O11" i="13"/>
  <c r="P11" i="3"/>
  <c r="P11" i="13"/>
  <c r="Q11" i="3"/>
  <c r="Q11" i="13"/>
  <c r="W11" i="3"/>
  <c r="W11" i="13"/>
  <c r="X11" i="3"/>
  <c r="X11" i="13"/>
  <c r="Y11" i="3"/>
  <c r="Y11" i="13"/>
  <c r="AB11" i="3"/>
  <c r="AB11" i="13"/>
  <c r="AC11" i="13"/>
  <c r="AE11" i="13"/>
  <c r="E10" i="3"/>
  <c r="E10" i="13"/>
  <c r="L10" i="3"/>
  <c r="L10" i="13"/>
  <c r="S10" i="3"/>
  <c r="S10" i="13"/>
  <c r="T10" i="3"/>
  <c r="T10" i="13"/>
  <c r="Z10" i="3"/>
  <c r="Z10" i="13"/>
  <c r="AF10" i="13"/>
  <c r="B10" i="3"/>
  <c r="B10" i="13"/>
  <c r="C10" i="3"/>
  <c r="C10" i="13"/>
  <c r="D10" i="3"/>
  <c r="D10" i="13"/>
  <c r="G10" i="3"/>
  <c r="G10" i="13"/>
  <c r="H10" i="3"/>
  <c r="H10" i="13"/>
  <c r="I10" i="3"/>
  <c r="I10" i="13"/>
  <c r="J10" i="3"/>
  <c r="J10" i="13"/>
  <c r="K10" i="3"/>
  <c r="K10" i="13"/>
  <c r="N10" i="3"/>
  <c r="N10" i="13"/>
  <c r="O10" i="3"/>
  <c r="O10" i="13"/>
  <c r="P10" i="3"/>
  <c r="P10" i="13"/>
  <c r="Q10" i="3"/>
  <c r="Q10" i="13"/>
  <c r="R10" i="3"/>
  <c r="R10" i="13"/>
  <c r="V10" i="3"/>
  <c r="V10" i="13"/>
  <c r="W10" i="3"/>
  <c r="W10" i="13"/>
  <c r="X10" i="3"/>
  <c r="X10" i="13"/>
  <c r="Y10" i="3"/>
  <c r="Y10" i="13"/>
  <c r="AB10" i="3"/>
  <c r="AB10" i="13"/>
  <c r="AC10" i="13"/>
  <c r="AE10" i="13"/>
  <c r="F9" i="3"/>
  <c r="F9" i="13"/>
  <c r="L9" i="3"/>
  <c r="L9" i="13"/>
  <c r="S9" i="3"/>
  <c r="S9" i="13"/>
  <c r="U9" i="3"/>
  <c r="U9" i="13"/>
  <c r="Z9" i="3"/>
  <c r="Z9" i="13"/>
  <c r="AA9" i="3"/>
  <c r="AA9" i="13"/>
  <c r="AF9" i="13"/>
  <c r="B9" i="3"/>
  <c r="B9" i="13"/>
  <c r="C9" i="3"/>
  <c r="C9" i="13"/>
  <c r="D9" i="3"/>
  <c r="D9" i="13"/>
  <c r="G9" i="3"/>
  <c r="G9" i="13"/>
  <c r="H9" i="3"/>
  <c r="H9" i="13"/>
  <c r="J9" i="3"/>
  <c r="J9" i="13"/>
  <c r="K9" i="3"/>
  <c r="K9" i="13"/>
  <c r="N9" i="3"/>
  <c r="N9" i="13"/>
  <c r="O9" i="3"/>
  <c r="O9" i="13"/>
  <c r="Q9" i="3"/>
  <c r="Q9" i="13"/>
  <c r="R9" i="3"/>
  <c r="R9" i="13"/>
  <c r="V9" i="3"/>
  <c r="V9" i="13"/>
  <c r="Y9" i="3"/>
  <c r="Y9" i="13"/>
  <c r="AB9" i="3"/>
  <c r="AB9" i="13"/>
  <c r="AE9" i="13"/>
  <c r="E8" i="3"/>
  <c r="E8" i="13"/>
  <c r="F8" i="3"/>
  <c r="F8" i="13"/>
  <c r="L8" i="3"/>
  <c r="L8" i="13"/>
  <c r="M8" i="3"/>
  <c r="M8" i="13"/>
  <c r="S8" i="3"/>
  <c r="S8" i="13"/>
  <c r="U8" i="3"/>
  <c r="U8" i="13"/>
  <c r="Z8" i="3"/>
  <c r="Z8" i="13"/>
  <c r="AA8" i="3"/>
  <c r="AA8" i="13"/>
  <c r="AF8" i="13"/>
  <c r="B8" i="3"/>
  <c r="B8" i="13"/>
  <c r="D8" i="3"/>
  <c r="D8" i="13"/>
  <c r="H8" i="3"/>
  <c r="H8" i="13"/>
  <c r="I8" i="3"/>
  <c r="I8" i="13"/>
  <c r="J8" i="3"/>
  <c r="J8" i="13"/>
  <c r="N8" i="3"/>
  <c r="N8" i="13"/>
  <c r="P8" i="3"/>
  <c r="P8" i="13"/>
  <c r="Q8" i="3"/>
  <c r="Q8" i="13"/>
  <c r="R8" i="3"/>
  <c r="R8" i="13"/>
  <c r="V8" i="3"/>
  <c r="V8" i="13"/>
  <c r="W8" i="3"/>
  <c r="W8" i="13"/>
  <c r="X8" i="3"/>
  <c r="X8" i="13"/>
  <c r="Y8" i="3"/>
  <c r="Y8" i="13"/>
  <c r="AB8" i="3"/>
  <c r="AB8" i="13"/>
  <c r="AC8" i="13"/>
  <c r="AE8" i="13"/>
  <c r="E7" i="3"/>
  <c r="E7" i="13"/>
  <c r="F7" i="3"/>
  <c r="F7" i="13"/>
  <c r="M7" i="3"/>
  <c r="M7" i="13"/>
  <c r="S7" i="3"/>
  <c r="S7" i="13"/>
  <c r="T7" i="3"/>
  <c r="T7" i="13"/>
  <c r="U7" i="3"/>
  <c r="U7" i="13"/>
  <c r="Z7" i="3"/>
  <c r="Z7" i="13"/>
  <c r="AA7" i="3"/>
  <c r="AA7" i="13"/>
  <c r="AF7" i="13"/>
  <c r="B7" i="3"/>
  <c r="B7" i="13"/>
  <c r="C7" i="3"/>
  <c r="C7" i="13"/>
  <c r="D7" i="3"/>
  <c r="D7" i="13"/>
  <c r="G7" i="3"/>
  <c r="G7" i="13"/>
  <c r="I7" i="3"/>
  <c r="I7" i="13"/>
  <c r="J7" i="3"/>
  <c r="J7" i="13"/>
  <c r="N7" i="3"/>
  <c r="N7" i="13"/>
  <c r="O7" i="3"/>
  <c r="O7" i="13"/>
  <c r="Q7" i="3"/>
  <c r="Q7" i="13"/>
  <c r="R7" i="3"/>
  <c r="R7" i="13"/>
  <c r="V7" i="3"/>
  <c r="V7" i="13"/>
  <c r="Y7" i="3"/>
  <c r="Y7" i="13"/>
  <c r="AC7" i="13"/>
  <c r="AE7" i="13"/>
  <c r="E6" i="3"/>
  <c r="E6" i="13"/>
  <c r="L6" i="3"/>
  <c r="L6" i="13"/>
  <c r="M6" i="3"/>
  <c r="M6" i="13"/>
  <c r="S6" i="3"/>
  <c r="S6" i="13"/>
  <c r="T6" i="3"/>
  <c r="T6" i="13"/>
  <c r="U6" i="3"/>
  <c r="U6" i="13"/>
  <c r="Z6" i="3"/>
  <c r="Z6" i="13"/>
  <c r="AA6" i="3"/>
  <c r="AA6" i="13"/>
  <c r="AF6" i="13"/>
  <c r="B6" i="3"/>
  <c r="B6" i="13"/>
  <c r="C6" i="3"/>
  <c r="C6" i="13"/>
  <c r="D6" i="3"/>
  <c r="D6" i="13"/>
  <c r="G6" i="3"/>
  <c r="G6" i="13"/>
  <c r="H6" i="3"/>
  <c r="H6" i="13"/>
  <c r="I6" i="3"/>
  <c r="I6" i="13"/>
  <c r="K6" i="3"/>
  <c r="K6" i="13"/>
  <c r="N6" i="3"/>
  <c r="N6" i="13"/>
  <c r="O6" i="3"/>
  <c r="O6" i="13"/>
  <c r="P6" i="3"/>
  <c r="P6" i="13"/>
  <c r="R6" i="3"/>
  <c r="R6" i="13"/>
  <c r="V6" i="3"/>
  <c r="V6" i="13"/>
  <c r="W6" i="3"/>
  <c r="W6" i="13"/>
  <c r="Y6" i="3"/>
  <c r="Y6" i="13"/>
  <c r="AB6" i="3"/>
  <c r="AB6" i="13"/>
  <c r="AC6" i="13"/>
  <c r="AE6" i="13"/>
  <c r="E5" i="3"/>
  <c r="E5" i="13"/>
  <c r="F5" i="3"/>
  <c r="F5" i="13"/>
  <c r="L5" i="3"/>
  <c r="L5" i="13"/>
  <c r="M5" i="3"/>
  <c r="M5" i="13"/>
  <c r="S5" i="3"/>
  <c r="S5" i="13"/>
  <c r="T5" i="3"/>
  <c r="T5" i="13"/>
  <c r="Z5" i="3"/>
  <c r="Z5" i="13"/>
  <c r="AA5" i="3"/>
  <c r="AA5" i="13"/>
  <c r="AF5" i="13"/>
  <c r="B5" i="3"/>
  <c r="B5" i="13"/>
  <c r="C5" i="3"/>
  <c r="C5" i="13"/>
  <c r="D5" i="3"/>
  <c r="D5" i="13"/>
  <c r="G5" i="3"/>
  <c r="G5" i="13"/>
  <c r="H5" i="3"/>
  <c r="H5" i="13"/>
  <c r="I5" i="3"/>
  <c r="I5" i="13"/>
  <c r="K5" i="3"/>
  <c r="K5" i="13"/>
  <c r="N5" i="3"/>
  <c r="N5" i="13"/>
  <c r="P5" i="3"/>
  <c r="P5" i="13"/>
  <c r="Q5" i="3"/>
  <c r="Q5" i="13"/>
  <c r="R5" i="3"/>
  <c r="R5" i="13"/>
  <c r="V5" i="3"/>
  <c r="V5" i="13"/>
  <c r="W5" i="3"/>
  <c r="W5" i="13"/>
  <c r="X5" i="3"/>
  <c r="X5" i="13"/>
  <c r="Y5" i="3"/>
  <c r="Y5" i="13"/>
  <c r="AC5" i="13"/>
  <c r="AE5" i="13"/>
  <c r="E4" i="3"/>
  <c r="E4" i="13"/>
  <c r="F4" i="3"/>
  <c r="F4" i="13"/>
  <c r="L4" i="3"/>
  <c r="L4" i="13"/>
  <c r="M4" i="3"/>
  <c r="M4" i="13"/>
  <c r="S4" i="3"/>
  <c r="S4" i="13"/>
  <c r="T4" i="3"/>
  <c r="T4" i="13"/>
  <c r="U4" i="3"/>
  <c r="U4" i="13"/>
  <c r="Z4" i="3"/>
  <c r="Z4" i="13"/>
  <c r="AA4" i="3"/>
  <c r="AA4" i="13"/>
  <c r="AF4" i="13"/>
  <c r="B4" i="3"/>
  <c r="B4" i="13"/>
  <c r="C4" i="3"/>
  <c r="C4" i="13"/>
  <c r="D4" i="3"/>
  <c r="D4" i="13"/>
  <c r="G4" i="3"/>
  <c r="G4" i="13"/>
  <c r="H4" i="3"/>
  <c r="H4" i="13"/>
  <c r="I4" i="3"/>
  <c r="I4" i="13"/>
  <c r="J4" i="3"/>
  <c r="J4" i="13"/>
  <c r="K4" i="3"/>
  <c r="K4" i="13"/>
  <c r="N4" i="3"/>
  <c r="N4" i="13"/>
  <c r="O4" i="3"/>
  <c r="O4" i="13"/>
  <c r="P4" i="3"/>
  <c r="P4" i="13"/>
  <c r="Q4" i="3"/>
  <c r="Q4" i="13"/>
  <c r="R4" i="3"/>
  <c r="R4" i="13"/>
  <c r="V4" i="3"/>
  <c r="V4" i="13"/>
  <c r="W4" i="3"/>
  <c r="W4" i="13"/>
  <c r="X4" i="3"/>
  <c r="X4" i="13"/>
  <c r="Y4" i="3"/>
  <c r="Y4" i="13"/>
  <c r="AB4" i="3"/>
  <c r="AB4" i="13"/>
  <c r="AC4" i="13"/>
  <c r="AE4" i="13"/>
  <c r="E3" i="3"/>
  <c r="E3" i="13"/>
  <c r="F3" i="3"/>
  <c r="F3" i="13"/>
  <c r="L3" i="3"/>
  <c r="L3" i="13"/>
  <c r="M3" i="3"/>
  <c r="M3" i="13"/>
  <c r="S3" i="3"/>
  <c r="S3" i="13"/>
  <c r="T3" i="3"/>
  <c r="T3" i="13"/>
  <c r="U3" i="3"/>
  <c r="U3" i="13"/>
  <c r="Z3" i="3"/>
  <c r="Z3" i="13"/>
  <c r="AA3" i="3"/>
  <c r="AA3" i="13"/>
  <c r="AF3" i="13"/>
  <c r="B3" i="3"/>
  <c r="B3" i="13"/>
  <c r="C3" i="3"/>
  <c r="C3" i="13"/>
  <c r="G3" i="3"/>
  <c r="G3" i="13"/>
  <c r="H3" i="3"/>
  <c r="H3" i="13"/>
  <c r="I3" i="3"/>
  <c r="I3" i="13"/>
  <c r="J3" i="3"/>
  <c r="J3" i="13"/>
  <c r="N3" i="3"/>
  <c r="N3" i="13"/>
  <c r="O3" i="3"/>
  <c r="O3" i="13"/>
  <c r="P3" i="3"/>
  <c r="P3" i="13"/>
  <c r="Q3" i="3"/>
  <c r="Q3" i="13"/>
  <c r="R3" i="3"/>
  <c r="R3" i="13"/>
  <c r="V3" i="3"/>
  <c r="V3" i="13"/>
  <c r="W3" i="3"/>
  <c r="W3" i="13"/>
  <c r="X3" i="3"/>
  <c r="X3" i="13"/>
  <c r="Y3" i="3"/>
  <c r="Y3" i="13"/>
  <c r="AB3" i="3"/>
  <c r="AB3" i="13"/>
  <c r="AC3" i="13"/>
  <c r="AE3" i="13"/>
  <c r="E2" i="3"/>
  <c r="E2" i="13"/>
  <c r="F2" i="3"/>
  <c r="F2" i="13"/>
  <c r="L2" i="3"/>
  <c r="L2" i="13"/>
  <c r="M2" i="3"/>
  <c r="M2" i="13"/>
  <c r="S2" i="3"/>
  <c r="S2" i="13"/>
  <c r="T2" i="3"/>
  <c r="T2" i="13"/>
  <c r="U2" i="3"/>
  <c r="U2" i="13"/>
  <c r="Z2" i="3"/>
  <c r="Z2" i="13"/>
  <c r="AA2" i="3"/>
  <c r="AA2" i="13"/>
  <c r="AF2" i="13"/>
  <c r="B2" i="3"/>
  <c r="B2" i="13"/>
  <c r="C2" i="3"/>
  <c r="C2" i="13"/>
  <c r="D2" i="3"/>
  <c r="D2" i="13"/>
  <c r="G2" i="3"/>
  <c r="G2" i="13"/>
  <c r="H2" i="3"/>
  <c r="H2" i="13"/>
  <c r="I2" i="3"/>
  <c r="I2" i="13"/>
  <c r="J2" i="3"/>
  <c r="J2" i="13"/>
  <c r="K2" i="3"/>
  <c r="K2" i="13"/>
  <c r="N2" i="3"/>
  <c r="N2" i="13"/>
  <c r="O2" i="3"/>
  <c r="O2" i="13"/>
  <c r="P2" i="3"/>
  <c r="P2" i="13"/>
  <c r="Q2" i="3"/>
  <c r="Q2" i="13"/>
  <c r="V2" i="3"/>
  <c r="V2" i="13"/>
  <c r="W2" i="3"/>
  <c r="W2" i="13"/>
  <c r="X2" i="3"/>
  <c r="X2" i="13"/>
  <c r="AB2" i="3"/>
  <c r="AB2" i="13"/>
  <c r="AC2" i="13"/>
  <c r="AE2" i="13"/>
  <c r="D3" i="3"/>
  <c r="K3" i="3"/>
  <c r="J5" i="3"/>
  <c r="O5" i="3"/>
  <c r="U5" i="3"/>
  <c r="AB5" i="3"/>
  <c r="F6" i="3"/>
  <c r="J6" i="3"/>
  <c r="Q6" i="3"/>
  <c r="X6" i="3"/>
  <c r="H7" i="3"/>
  <c r="K7" i="3"/>
  <c r="L7" i="3"/>
  <c r="P7" i="3"/>
  <c r="W7" i="3"/>
  <c r="X7" i="3"/>
  <c r="AB7" i="3"/>
  <c r="C8" i="3"/>
  <c r="G8" i="3"/>
  <c r="K8" i="3"/>
  <c r="O8" i="3"/>
  <c r="T8" i="3"/>
  <c r="E9" i="3"/>
  <c r="I9" i="3"/>
  <c r="M9" i="3"/>
  <c r="P9" i="3"/>
  <c r="T9" i="3"/>
  <c r="W9" i="3"/>
  <c r="X9" i="3"/>
  <c r="F10" i="3"/>
  <c r="M10" i="3"/>
  <c r="U10" i="3"/>
  <c r="AA10" i="3"/>
  <c r="D11" i="3"/>
  <c r="I11" i="3"/>
  <c r="N11" i="3"/>
  <c r="R11" i="3"/>
  <c r="V11" i="3"/>
  <c r="Z11" i="3"/>
  <c r="B12" i="3"/>
  <c r="H12" i="3"/>
  <c r="N12" i="3"/>
  <c r="S12" i="3"/>
  <c r="Y12" i="3"/>
  <c r="B13" i="3"/>
  <c r="E13" i="3"/>
  <c r="H13" i="3"/>
  <c r="S13" i="3"/>
  <c r="W13" i="3"/>
  <c r="Z13" i="3"/>
  <c r="C14" i="3"/>
  <c r="G14" i="3"/>
  <c r="L14" i="3"/>
  <c r="Q14" i="3"/>
  <c r="V14" i="3"/>
  <c r="AA14" i="3"/>
  <c r="R2" i="3"/>
  <c r="Y2" i="3"/>
  <c r="C1" i="1"/>
  <c r="D1" i="1"/>
  <c r="E1" i="1"/>
  <c r="C13" i="1"/>
  <c r="F1" i="1"/>
  <c r="D13" i="1"/>
  <c r="G1" i="1"/>
  <c r="E13" i="1"/>
  <c r="H1" i="1"/>
  <c r="F13" i="1"/>
  <c r="I1" i="1"/>
  <c r="G13" i="1"/>
  <c r="J1" i="1"/>
  <c r="H13" i="1"/>
  <c r="K1" i="1"/>
  <c r="I13" i="1"/>
  <c r="L1" i="1"/>
  <c r="J13" i="1"/>
  <c r="M1" i="1"/>
  <c r="K13" i="1"/>
  <c r="N1" i="1"/>
  <c r="L13" i="1"/>
  <c r="O1" i="1"/>
  <c r="M13" i="1"/>
  <c r="P1" i="1"/>
  <c r="N13" i="1"/>
  <c r="Q1" i="1"/>
  <c r="O13" i="1"/>
  <c r="R1" i="1"/>
  <c r="P13" i="1"/>
  <c r="S1" i="1"/>
  <c r="Q13" i="1"/>
  <c r="T1" i="1"/>
  <c r="R13" i="1"/>
  <c r="U1" i="1"/>
  <c r="S13" i="1"/>
  <c r="V1" i="1"/>
  <c r="T13" i="1"/>
  <c r="W1" i="1"/>
  <c r="U13" i="1"/>
  <c r="X1" i="1"/>
  <c r="V13" i="1"/>
  <c r="Y1" i="1"/>
  <c r="W13" i="1"/>
  <c r="Z1" i="1"/>
  <c r="X13" i="1"/>
  <c r="AA1" i="1"/>
  <c r="Y13" i="1"/>
  <c r="AB1" i="1"/>
  <c r="Z13" i="1"/>
  <c r="B13" i="1"/>
  <c r="E16" i="7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B9" i="1"/>
  <c r="AG3" i="3"/>
  <c r="AG4" i="3"/>
  <c r="AG5" i="3"/>
  <c r="AG6" i="3"/>
  <c r="AG7" i="3"/>
  <c r="AG8" i="3"/>
  <c r="AG9" i="3"/>
  <c r="AG10" i="3"/>
  <c r="AG11" i="3"/>
  <c r="AG12" i="3"/>
  <c r="AG13" i="3"/>
  <c r="AG14" i="3"/>
  <c r="AG2" i="3"/>
  <c r="C2" i="7"/>
  <c r="G2" i="7"/>
  <c r="C3" i="7"/>
  <c r="G3" i="7"/>
  <c r="C4" i="7"/>
  <c r="G4" i="7"/>
  <c r="C5" i="7"/>
  <c r="G5" i="7"/>
  <c r="C6" i="7"/>
  <c r="G6" i="7"/>
  <c r="C7" i="7"/>
  <c r="G7" i="7"/>
  <c r="C8" i="7"/>
  <c r="G8" i="7"/>
  <c r="C9" i="7"/>
  <c r="G9" i="7"/>
  <c r="C10" i="7"/>
  <c r="G10" i="7"/>
  <c r="C11" i="7"/>
  <c r="G11" i="7"/>
  <c r="C12" i="7"/>
  <c r="G12" i="7"/>
  <c r="C13" i="7"/>
  <c r="G13" i="7"/>
  <c r="G1" i="7"/>
  <c r="AH3" i="3"/>
  <c r="AH4" i="3"/>
  <c r="AH5" i="3"/>
  <c r="AH6" i="3"/>
  <c r="AH7" i="3"/>
  <c r="AH8" i="3"/>
  <c r="AH9" i="3"/>
  <c r="AH10" i="3"/>
  <c r="AH11" i="3"/>
  <c r="AH12" i="3"/>
  <c r="AH13" i="3"/>
  <c r="AH14" i="3"/>
  <c r="AH2" i="3"/>
  <c r="A3" i="8"/>
  <c r="C3" i="8"/>
  <c r="E3" i="8"/>
  <c r="G3" i="8"/>
  <c r="A4" i="8"/>
  <c r="C4" i="8"/>
  <c r="E4" i="8"/>
  <c r="G4" i="8"/>
  <c r="A5" i="8"/>
  <c r="C5" i="8"/>
  <c r="E5" i="8"/>
  <c r="G5" i="8"/>
  <c r="A6" i="8"/>
  <c r="C6" i="8"/>
  <c r="E6" i="8"/>
  <c r="G6" i="8"/>
  <c r="A7" i="8"/>
  <c r="C7" i="8"/>
  <c r="E7" i="8"/>
  <c r="G7" i="8"/>
  <c r="A8" i="8"/>
  <c r="C8" i="8"/>
  <c r="E8" i="8"/>
  <c r="G8" i="8"/>
  <c r="A9" i="8"/>
  <c r="C9" i="8"/>
  <c r="E9" i="8"/>
  <c r="G9" i="8"/>
  <c r="A10" i="8"/>
  <c r="C10" i="8"/>
  <c r="E10" i="8"/>
  <c r="G10" i="8"/>
  <c r="A11" i="8"/>
  <c r="C11" i="8"/>
  <c r="E11" i="8"/>
  <c r="G11" i="8"/>
  <c r="A12" i="8"/>
  <c r="C12" i="8"/>
  <c r="E12" i="8"/>
  <c r="G12" i="8"/>
  <c r="A13" i="8"/>
  <c r="C13" i="8"/>
  <c r="E13" i="8"/>
  <c r="G13" i="8"/>
  <c r="A14" i="8"/>
  <c r="C14" i="8"/>
  <c r="E14" i="8"/>
  <c r="G14" i="8"/>
  <c r="A15" i="8"/>
  <c r="C15" i="8"/>
  <c r="E15" i="8"/>
  <c r="G15" i="8"/>
  <c r="A16" i="8"/>
  <c r="C16" i="8"/>
  <c r="E16" i="8"/>
  <c r="G16" i="8"/>
  <c r="A17" i="8"/>
  <c r="C17" i="8"/>
  <c r="E17" i="8"/>
  <c r="G17" i="8"/>
  <c r="A18" i="8"/>
  <c r="C18" i="8"/>
  <c r="E18" i="8"/>
  <c r="G18" i="8"/>
  <c r="A19" i="8"/>
  <c r="C19" i="8"/>
  <c r="E19" i="8"/>
  <c r="G19" i="8"/>
  <c r="A20" i="8"/>
  <c r="C20" i="8"/>
  <c r="E20" i="8"/>
  <c r="G20" i="8"/>
  <c r="A21" i="8"/>
  <c r="C21" i="8"/>
  <c r="E21" i="8"/>
  <c r="G21" i="8"/>
  <c r="A22" i="8"/>
  <c r="C22" i="8"/>
  <c r="E22" i="8"/>
  <c r="G22" i="8"/>
  <c r="A23" i="8"/>
  <c r="C23" i="8"/>
  <c r="E23" i="8"/>
  <c r="G23" i="8"/>
  <c r="A24" i="8"/>
  <c r="C24" i="8"/>
  <c r="E24" i="8"/>
  <c r="G24" i="8"/>
  <c r="A25" i="8"/>
  <c r="C25" i="8"/>
  <c r="E25" i="8"/>
  <c r="G25" i="8"/>
  <c r="A26" i="8"/>
  <c r="C26" i="8"/>
  <c r="E26" i="8"/>
  <c r="G26" i="8"/>
  <c r="A27" i="8"/>
  <c r="C27" i="8"/>
  <c r="E27" i="8"/>
  <c r="G27" i="8"/>
  <c r="A28" i="8"/>
  <c r="C28" i="8"/>
  <c r="E28" i="8"/>
  <c r="G28" i="8"/>
  <c r="A29" i="8"/>
  <c r="C29" i="8"/>
  <c r="E29" i="8"/>
  <c r="G29" i="8"/>
  <c r="A30" i="8"/>
  <c r="C30" i="8"/>
  <c r="E30" i="8"/>
  <c r="G30" i="8"/>
  <c r="A31" i="8"/>
  <c r="C31" i="8"/>
  <c r="E31" i="8"/>
  <c r="G31" i="8"/>
  <c r="E2" i="8"/>
  <c r="C2" i="8"/>
  <c r="G2" i="8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B17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C2" i="6"/>
  <c r="E2" i="6"/>
  <c r="C3" i="6"/>
  <c r="E3" i="6"/>
  <c r="C4" i="6"/>
  <c r="E4" i="6"/>
  <c r="C5" i="6"/>
  <c r="E5" i="6"/>
  <c r="C6" i="6"/>
  <c r="E6" i="6"/>
  <c r="C7" i="6"/>
  <c r="E7" i="6"/>
  <c r="C8" i="6"/>
  <c r="E8" i="6"/>
  <c r="C9" i="6"/>
  <c r="E9" i="6"/>
  <c r="C10" i="6"/>
  <c r="E10" i="6"/>
  <c r="C11" i="6"/>
  <c r="E11" i="6"/>
  <c r="C12" i="6"/>
  <c r="E12" i="6"/>
  <c r="C13" i="6"/>
  <c r="E13" i="6"/>
  <c r="C14" i="6"/>
  <c r="E14" i="6"/>
  <c r="C15" i="6"/>
  <c r="E15" i="6"/>
  <c r="C16" i="6"/>
  <c r="E16" i="6"/>
  <c r="C17" i="6"/>
  <c r="E17" i="6"/>
  <c r="C18" i="6"/>
  <c r="E18" i="6"/>
  <c r="C19" i="6"/>
  <c r="E19" i="6"/>
  <c r="C20" i="6"/>
  <c r="E20" i="6"/>
  <c r="C21" i="6"/>
  <c r="E21" i="6"/>
  <c r="C22" i="6"/>
  <c r="E22" i="6"/>
  <c r="C23" i="6"/>
  <c r="E23" i="6"/>
  <c r="C24" i="6"/>
  <c r="E24" i="6"/>
  <c r="C25" i="6"/>
  <c r="E25" i="6"/>
  <c r="C26" i="6"/>
  <c r="E26" i="6"/>
  <c r="C27" i="6"/>
  <c r="E27" i="6"/>
  <c r="C28" i="6"/>
  <c r="E28" i="6"/>
  <c r="C29" i="6"/>
  <c r="E29" i="6"/>
  <c r="C30" i="6"/>
  <c r="E30" i="6"/>
  <c r="C31" i="6"/>
  <c r="E31" i="6"/>
  <c r="E1" i="6"/>
  <c r="AC1" i="1"/>
  <c r="M16" i="2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C3" i="2"/>
  <c r="C4" i="2"/>
  <c r="C5" i="2"/>
  <c r="C6" i="2"/>
  <c r="C7" i="2"/>
  <c r="C8" i="2"/>
  <c r="C9" i="2"/>
  <c r="C10" i="2"/>
  <c r="C11" i="2"/>
  <c r="C12" i="2"/>
  <c r="C13" i="2"/>
  <c r="C14" i="2"/>
  <c r="C2" i="2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X2" i="1"/>
  <c r="Y2" i="1"/>
  <c r="Z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B2" i="1"/>
</calcChain>
</file>

<file path=xl/sharedStrings.xml><?xml version="1.0" encoding="utf-8"?>
<sst xmlns="http://schemas.openxmlformats.org/spreadsheetml/2006/main" count="1219" uniqueCount="30">
  <si>
    <t>Sol:</t>
  </si>
  <si>
    <t>X</t>
  </si>
  <si>
    <t>Import the solution down here---------------</t>
  </si>
  <si>
    <t>O</t>
  </si>
  <si>
    <t>],2)</t>
  </si>
  <si>
    <t>watchsumleq(bo[_,</t>
  </si>
  <si>
    <t>watchsumleq(bo[</t>
  </si>
  <si>
    <t>,_],</t>
  </si>
  <si>
    <t>)</t>
  </si>
  <si>
    <t>],bo[13,</t>
  </si>
  <si>
    <t>watchsumleq([bo[12,</t>
  </si>
  <si>
    <t>]],1)</t>
  </si>
  <si>
    <t>S</t>
  </si>
  <si>
    <t>E</t>
  </si>
  <si>
    <t>FEBRUARY</t>
  </si>
  <si>
    <t/>
  </si>
  <si>
    <t>SeniorGuy1</t>
  </si>
  <si>
    <t>SeniorGuy2</t>
  </si>
  <si>
    <t>SeniorGuy3</t>
  </si>
  <si>
    <t>SeniorGuy4</t>
  </si>
  <si>
    <t>MiddleGuy1</t>
  </si>
  <si>
    <t>MiddleGuy2</t>
  </si>
  <si>
    <t>MiddleGuy3</t>
  </si>
  <si>
    <t>MiddleGuy4</t>
  </si>
  <si>
    <t>MiddleGuy5</t>
  </si>
  <si>
    <t>JuniorGuy1</t>
  </si>
  <si>
    <t>JuniorGuy2</t>
  </si>
  <si>
    <t>JuniorGuy3</t>
  </si>
  <si>
    <t>JuniorGuy4</t>
  </si>
  <si>
    <t>weekend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</si>
</sst>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0" xfId="0" applyFill="1"/>
    <xf numFmtId="0" fontId="0" fillId="2" borderId="0" xfId="0" applyFill="1"/>
    <xf numFmtId="1" fontId="0" fillId="0" borderId="0" xfId="0" applyNumberFormat="1" applyFill="1" applyAlignment="1">
      <alignment horizontal="right"/>
    </xf>
    <xf numFmtId="1" fontId="0" fillId="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workbookViewId="0"/>
  </sheetViews>
  <sheetFormatPr baseColWidth="10" defaultRowHeight="16" x14ac:dyDescent="0.2"/>
  <cols>
    <col min="1" max="1" width="2.83203125" customWidth="1"/>
    <col min="2" max="2" width="30.33203125" customWidth="1"/>
    <col min="3" max="31" width="2.83203125" customWidth="1"/>
  </cols>
  <sheetData>
    <row r="1" spans="1:32" x14ac:dyDescent="0.2">
      <c r="B1">
        <v>0</v>
      </c>
      <c r="C1">
        <f>B1+1</f>
        <v>1</v>
      </c>
      <c r="D1">
        <f t="shared" ref="D1:AC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v>28</v>
      </c>
      <c r="AE1">
        <v>29</v>
      </c>
      <c r="AF1">
        <v>30</v>
      </c>
    </row>
    <row r="2" spans="1:32" x14ac:dyDescent="0.2">
      <c r="A2">
        <v>0</v>
      </c>
      <c r="B2" t="str">
        <f>"watchsumleq(["&amp;"bo["&amp;$A2&amp;","&amp;B$1&amp;"],bo["&amp;$A2&amp;","&amp;C$1&amp;"],bo["&amp;$A2&amp;","&amp;D$1&amp;"],bo["&amp;$A2&amp;","&amp;E$1&amp;"]],1)"</f>
        <v>watchsumleq([bo[0,0],bo[0,1],bo[0,2],bo[0,3]],1)</v>
      </c>
      <c r="C2" t="str">
        <f t="shared" ref="C2:W2" si="1">"watchsumleq(["&amp;"bo["&amp;$A2&amp;","&amp;C$1&amp;"],bo["&amp;$A2&amp;","&amp;D$1&amp;"],bo["&amp;$A2&amp;","&amp;E$1&amp;"],bo["&amp;$A2&amp;","&amp;F$1&amp;"]],1)"</f>
        <v>watchsumleq([bo[0,1],bo[0,2],bo[0,3],bo[0,4]],1)</v>
      </c>
      <c r="D2" t="str">
        <f t="shared" si="1"/>
        <v>watchsumleq([bo[0,2],bo[0,3],bo[0,4],bo[0,5]],1)</v>
      </c>
      <c r="E2" t="str">
        <f t="shared" si="1"/>
        <v>watchsumleq([bo[0,3],bo[0,4],bo[0,5],bo[0,6]],1)</v>
      </c>
      <c r="F2" t="str">
        <f t="shared" si="1"/>
        <v>watchsumleq([bo[0,4],bo[0,5],bo[0,6],bo[0,7]],1)</v>
      </c>
      <c r="G2" t="str">
        <f t="shared" si="1"/>
        <v>watchsumleq([bo[0,5],bo[0,6],bo[0,7],bo[0,8]],1)</v>
      </c>
      <c r="H2" t="str">
        <f t="shared" si="1"/>
        <v>watchsumleq([bo[0,6],bo[0,7],bo[0,8],bo[0,9]],1)</v>
      </c>
      <c r="I2" t="str">
        <f t="shared" si="1"/>
        <v>watchsumleq([bo[0,7],bo[0,8],bo[0,9],bo[0,10]],1)</v>
      </c>
      <c r="J2" t="str">
        <f t="shared" si="1"/>
        <v>watchsumleq([bo[0,8],bo[0,9],bo[0,10],bo[0,11]],1)</v>
      </c>
      <c r="K2" t="str">
        <f t="shared" si="1"/>
        <v>watchsumleq([bo[0,9],bo[0,10],bo[0,11],bo[0,12]],1)</v>
      </c>
      <c r="L2" t="str">
        <f t="shared" si="1"/>
        <v>watchsumleq([bo[0,10],bo[0,11],bo[0,12],bo[0,13]],1)</v>
      </c>
      <c r="M2" t="str">
        <f t="shared" si="1"/>
        <v>watchsumleq([bo[0,11],bo[0,12],bo[0,13],bo[0,14]],1)</v>
      </c>
      <c r="N2" t="str">
        <f t="shared" si="1"/>
        <v>watchsumleq([bo[0,12],bo[0,13],bo[0,14],bo[0,15]],1)</v>
      </c>
      <c r="O2" t="str">
        <f t="shared" si="1"/>
        <v>watchsumleq([bo[0,13],bo[0,14],bo[0,15],bo[0,16]],1)</v>
      </c>
      <c r="P2" t="str">
        <f t="shared" si="1"/>
        <v>watchsumleq([bo[0,14],bo[0,15],bo[0,16],bo[0,17]],1)</v>
      </c>
      <c r="Q2" t="str">
        <f t="shared" si="1"/>
        <v>watchsumleq([bo[0,15],bo[0,16],bo[0,17],bo[0,18]],1)</v>
      </c>
      <c r="R2" t="str">
        <f t="shared" si="1"/>
        <v>watchsumleq([bo[0,16],bo[0,17],bo[0,18],bo[0,19]],1)</v>
      </c>
      <c r="S2" t="str">
        <f t="shared" si="1"/>
        <v>watchsumleq([bo[0,17],bo[0,18],bo[0,19],bo[0,20]],1)</v>
      </c>
      <c r="T2" t="str">
        <f t="shared" si="1"/>
        <v>watchsumleq([bo[0,18],bo[0,19],bo[0,20],bo[0,21]],1)</v>
      </c>
      <c r="U2" t="str">
        <f t="shared" si="1"/>
        <v>watchsumleq([bo[0,19],bo[0,20],bo[0,21],bo[0,22]],1)</v>
      </c>
      <c r="V2" t="str">
        <f t="shared" si="1"/>
        <v>watchsumleq([bo[0,20],bo[0,21],bo[0,22],bo[0,23]],1)</v>
      </c>
      <c r="W2" t="str">
        <f t="shared" si="1"/>
        <v>watchsumleq([bo[0,21],bo[0,22],bo[0,23],bo[0,24]],1)</v>
      </c>
      <c r="X2" t="str">
        <f>"watchsumleq(["&amp;"bo["&amp;$A2&amp;","&amp;X$1&amp;"],bo["&amp;$A2&amp;","&amp;Y$1&amp;"],bo["&amp;$A2&amp;","&amp;Z$1&amp;"],bo["&amp;$A2&amp;","&amp;AA$1&amp;"]],1)"</f>
        <v>watchsumleq([bo[0,22],bo[0,23],bo[0,24],bo[0,25]],1)</v>
      </c>
      <c r="Y2" t="str">
        <f t="shared" ref="Y2" si="2">"watchsumleq(["&amp;"bo["&amp;$A2&amp;","&amp;Y$1&amp;"],bo["&amp;$A2&amp;","&amp;Z$1&amp;"],bo["&amp;$A2&amp;","&amp;AA$1&amp;"],bo["&amp;$A2&amp;","&amp;AB$1&amp;"]],1)"</f>
        <v>watchsumleq([bo[0,23],bo[0,24],bo[0,25],bo[0,26]],1)</v>
      </c>
      <c r="Z2" t="str">
        <f>"watchsumleq(["&amp;"bo["&amp;$A2&amp;","&amp;Z$1&amp;"],bo["&amp;$A2&amp;","&amp;AA$1&amp;"],bo["&amp;$A2&amp;","&amp;AB$1&amp;"],bo["&amp;$A2&amp;","&amp;AC$1&amp;"]],1)"</f>
        <v>watchsumleq([bo[0,24],bo[0,25],bo[0,26],bo[0,27]],1)</v>
      </c>
    </row>
    <row r="3" spans="1:32" x14ac:dyDescent="0.2">
      <c r="A3">
        <v>1</v>
      </c>
      <c r="B3" t="str">
        <f t="shared" ref="B3:B15" si="3">"watchsumleq(["&amp;"bo["&amp;$A3&amp;","&amp;B$1&amp;"],bo["&amp;$A3&amp;","&amp;C$1&amp;"],bo["&amp;$A3&amp;","&amp;D$1&amp;"],bo["&amp;$A3&amp;","&amp;E$1&amp;"]],1)"</f>
        <v>watchsumleq([bo[1,0],bo[1,1],bo[1,2],bo[1,3]],1)</v>
      </c>
      <c r="C3" t="str">
        <f t="shared" ref="C3:C15" si="4">"watchsumleq(["&amp;"bo["&amp;$A3&amp;","&amp;C$1&amp;"],bo["&amp;$A3&amp;","&amp;D$1&amp;"],bo["&amp;$A3&amp;","&amp;E$1&amp;"],bo["&amp;$A3&amp;","&amp;F$1&amp;"]],1)"</f>
        <v>watchsumleq([bo[1,1],bo[1,2],bo[1,3],bo[1,4]],1)</v>
      </c>
      <c r="D3" t="str">
        <f t="shared" ref="D3:D15" si="5">"watchsumleq(["&amp;"bo["&amp;$A3&amp;","&amp;D$1&amp;"],bo["&amp;$A3&amp;","&amp;E$1&amp;"],bo["&amp;$A3&amp;","&amp;F$1&amp;"],bo["&amp;$A3&amp;","&amp;G$1&amp;"]],1)"</f>
        <v>watchsumleq([bo[1,2],bo[1,3],bo[1,4],bo[1,5]],1)</v>
      </c>
      <c r="E3" t="str">
        <f t="shared" ref="E3:E15" si="6">"watchsumleq(["&amp;"bo["&amp;$A3&amp;","&amp;E$1&amp;"],bo["&amp;$A3&amp;","&amp;F$1&amp;"],bo["&amp;$A3&amp;","&amp;G$1&amp;"],bo["&amp;$A3&amp;","&amp;H$1&amp;"]],1)"</f>
        <v>watchsumleq([bo[1,3],bo[1,4],bo[1,5],bo[1,6]],1)</v>
      </c>
      <c r="F3" t="str">
        <f t="shared" ref="F3:F15" si="7">"watchsumleq(["&amp;"bo["&amp;$A3&amp;","&amp;F$1&amp;"],bo["&amp;$A3&amp;","&amp;G$1&amp;"],bo["&amp;$A3&amp;","&amp;H$1&amp;"],bo["&amp;$A3&amp;","&amp;I$1&amp;"]],1)"</f>
        <v>watchsumleq([bo[1,4],bo[1,5],bo[1,6],bo[1,7]],1)</v>
      </c>
      <c r="G3" t="str">
        <f t="shared" ref="G3:G15" si="8">"watchsumleq(["&amp;"bo["&amp;$A3&amp;","&amp;G$1&amp;"],bo["&amp;$A3&amp;","&amp;H$1&amp;"],bo["&amp;$A3&amp;","&amp;I$1&amp;"],bo["&amp;$A3&amp;","&amp;J$1&amp;"]],1)"</f>
        <v>watchsumleq([bo[1,5],bo[1,6],bo[1,7],bo[1,8]],1)</v>
      </c>
      <c r="H3" t="str">
        <f t="shared" ref="H3:H15" si="9">"watchsumleq(["&amp;"bo["&amp;$A3&amp;","&amp;H$1&amp;"],bo["&amp;$A3&amp;","&amp;I$1&amp;"],bo["&amp;$A3&amp;","&amp;J$1&amp;"],bo["&amp;$A3&amp;","&amp;K$1&amp;"]],1)"</f>
        <v>watchsumleq([bo[1,6],bo[1,7],bo[1,8],bo[1,9]],1)</v>
      </c>
      <c r="I3" t="str">
        <f t="shared" ref="I3:I15" si="10">"watchsumleq(["&amp;"bo["&amp;$A3&amp;","&amp;I$1&amp;"],bo["&amp;$A3&amp;","&amp;J$1&amp;"],bo["&amp;$A3&amp;","&amp;K$1&amp;"],bo["&amp;$A3&amp;","&amp;L$1&amp;"]],1)"</f>
        <v>watchsumleq([bo[1,7],bo[1,8],bo[1,9],bo[1,10]],1)</v>
      </c>
      <c r="J3" t="str">
        <f t="shared" ref="J3:J15" si="11">"watchsumleq(["&amp;"bo["&amp;$A3&amp;","&amp;J$1&amp;"],bo["&amp;$A3&amp;","&amp;K$1&amp;"],bo["&amp;$A3&amp;","&amp;L$1&amp;"],bo["&amp;$A3&amp;","&amp;M$1&amp;"]],1)"</f>
        <v>watchsumleq([bo[1,8],bo[1,9],bo[1,10],bo[1,11]],1)</v>
      </c>
      <c r="K3" t="str">
        <f t="shared" ref="K3:K15" si="12">"watchsumleq(["&amp;"bo["&amp;$A3&amp;","&amp;K$1&amp;"],bo["&amp;$A3&amp;","&amp;L$1&amp;"],bo["&amp;$A3&amp;","&amp;M$1&amp;"],bo["&amp;$A3&amp;","&amp;N$1&amp;"]],1)"</f>
        <v>watchsumleq([bo[1,9],bo[1,10],bo[1,11],bo[1,12]],1)</v>
      </c>
      <c r="L3" t="str">
        <f t="shared" ref="L3:L15" si="13">"watchsumleq(["&amp;"bo["&amp;$A3&amp;","&amp;L$1&amp;"],bo["&amp;$A3&amp;","&amp;M$1&amp;"],bo["&amp;$A3&amp;","&amp;N$1&amp;"],bo["&amp;$A3&amp;","&amp;O$1&amp;"]],1)"</f>
        <v>watchsumleq([bo[1,10],bo[1,11],bo[1,12],bo[1,13]],1)</v>
      </c>
      <c r="M3" t="str">
        <f t="shared" ref="M3:M15" si="14">"watchsumleq(["&amp;"bo["&amp;$A3&amp;","&amp;M$1&amp;"],bo["&amp;$A3&amp;","&amp;N$1&amp;"],bo["&amp;$A3&amp;","&amp;O$1&amp;"],bo["&amp;$A3&amp;","&amp;P$1&amp;"]],1)"</f>
        <v>watchsumleq([bo[1,11],bo[1,12],bo[1,13],bo[1,14]],1)</v>
      </c>
      <c r="N3" t="str">
        <f t="shared" ref="N3:N15" si="15">"watchsumleq(["&amp;"bo["&amp;$A3&amp;","&amp;N$1&amp;"],bo["&amp;$A3&amp;","&amp;O$1&amp;"],bo["&amp;$A3&amp;","&amp;P$1&amp;"],bo["&amp;$A3&amp;","&amp;Q$1&amp;"]],1)"</f>
        <v>watchsumleq([bo[1,12],bo[1,13],bo[1,14],bo[1,15]],1)</v>
      </c>
      <c r="O3" t="str">
        <f t="shared" ref="O3:O15" si="16">"watchsumleq(["&amp;"bo["&amp;$A3&amp;","&amp;O$1&amp;"],bo["&amp;$A3&amp;","&amp;P$1&amp;"],bo["&amp;$A3&amp;","&amp;Q$1&amp;"],bo["&amp;$A3&amp;","&amp;R$1&amp;"]],1)"</f>
        <v>watchsumleq([bo[1,13],bo[1,14],bo[1,15],bo[1,16]],1)</v>
      </c>
      <c r="P3" t="str">
        <f t="shared" ref="P3:P15" si="17">"watchsumleq(["&amp;"bo["&amp;$A3&amp;","&amp;P$1&amp;"],bo["&amp;$A3&amp;","&amp;Q$1&amp;"],bo["&amp;$A3&amp;","&amp;R$1&amp;"],bo["&amp;$A3&amp;","&amp;S$1&amp;"]],1)"</f>
        <v>watchsumleq([bo[1,14],bo[1,15],bo[1,16],bo[1,17]],1)</v>
      </c>
      <c r="Q3" t="str">
        <f t="shared" ref="Q3:Q15" si="18">"watchsumleq(["&amp;"bo["&amp;$A3&amp;","&amp;Q$1&amp;"],bo["&amp;$A3&amp;","&amp;R$1&amp;"],bo["&amp;$A3&amp;","&amp;S$1&amp;"],bo["&amp;$A3&amp;","&amp;T$1&amp;"]],1)"</f>
        <v>watchsumleq([bo[1,15],bo[1,16],bo[1,17],bo[1,18]],1)</v>
      </c>
      <c r="R3" t="str">
        <f t="shared" ref="R3:R15" si="19">"watchsumleq(["&amp;"bo["&amp;$A3&amp;","&amp;R$1&amp;"],bo["&amp;$A3&amp;","&amp;S$1&amp;"],bo["&amp;$A3&amp;","&amp;T$1&amp;"],bo["&amp;$A3&amp;","&amp;U$1&amp;"]],1)"</f>
        <v>watchsumleq([bo[1,16],bo[1,17],bo[1,18],bo[1,19]],1)</v>
      </c>
      <c r="S3" t="str">
        <f t="shared" ref="S3:S15" si="20">"watchsumleq(["&amp;"bo["&amp;$A3&amp;","&amp;S$1&amp;"],bo["&amp;$A3&amp;","&amp;T$1&amp;"],bo["&amp;$A3&amp;","&amp;U$1&amp;"],bo["&amp;$A3&amp;","&amp;V$1&amp;"]],1)"</f>
        <v>watchsumleq([bo[1,17],bo[1,18],bo[1,19],bo[1,20]],1)</v>
      </c>
      <c r="T3" t="str">
        <f t="shared" ref="T3:T15" si="21">"watchsumleq(["&amp;"bo["&amp;$A3&amp;","&amp;T$1&amp;"],bo["&amp;$A3&amp;","&amp;U$1&amp;"],bo["&amp;$A3&amp;","&amp;V$1&amp;"],bo["&amp;$A3&amp;","&amp;W$1&amp;"]],1)"</f>
        <v>watchsumleq([bo[1,18],bo[1,19],bo[1,20],bo[1,21]],1)</v>
      </c>
      <c r="U3" t="str">
        <f t="shared" ref="U3:U15" si="22">"watchsumleq(["&amp;"bo["&amp;$A3&amp;","&amp;U$1&amp;"],bo["&amp;$A3&amp;","&amp;V$1&amp;"],bo["&amp;$A3&amp;","&amp;W$1&amp;"],bo["&amp;$A3&amp;","&amp;X$1&amp;"]],1)"</f>
        <v>watchsumleq([bo[1,19],bo[1,20],bo[1,21],bo[1,22]],1)</v>
      </c>
      <c r="V3" t="str">
        <f t="shared" ref="V3:V15" si="23">"watchsumleq(["&amp;"bo["&amp;$A3&amp;","&amp;V$1&amp;"],bo["&amp;$A3&amp;","&amp;W$1&amp;"],bo["&amp;$A3&amp;","&amp;X$1&amp;"],bo["&amp;$A3&amp;","&amp;Y$1&amp;"]],1)"</f>
        <v>watchsumleq([bo[1,20],bo[1,21],bo[1,22],bo[1,23]],1)</v>
      </c>
      <c r="W3" t="str">
        <f t="shared" ref="W3:X15" si="24">"watchsumleq(["&amp;"bo["&amp;$A3&amp;","&amp;W$1&amp;"],bo["&amp;$A3&amp;","&amp;X$1&amp;"],bo["&amp;$A3&amp;","&amp;Y$1&amp;"],bo["&amp;$A3&amp;","&amp;Z$1&amp;"]],1)"</f>
        <v>watchsumleq([bo[1,21],bo[1,22],bo[1,23],bo[1,24]],1)</v>
      </c>
      <c r="X3" t="str">
        <f t="shared" si="24"/>
        <v>watchsumleq([bo[1,22],bo[1,23],bo[1,24],bo[1,25]],1)</v>
      </c>
      <c r="Y3" t="str">
        <f t="shared" ref="Y3:Z15" si="25">"watchsumleq(["&amp;"bo["&amp;$A3&amp;","&amp;Y$1&amp;"],bo["&amp;$A3&amp;","&amp;Z$1&amp;"],bo["&amp;$A3&amp;","&amp;AA$1&amp;"],bo["&amp;$A3&amp;","&amp;AB$1&amp;"]],1)"</f>
        <v>watchsumleq([bo[1,23],bo[1,24],bo[1,25],bo[1,26]],1)</v>
      </c>
      <c r="Z3" t="str">
        <f t="shared" si="25"/>
        <v>watchsumleq([bo[1,24],bo[1,25],bo[1,26],bo[1,27]],1)</v>
      </c>
    </row>
    <row r="4" spans="1:32" x14ac:dyDescent="0.2">
      <c r="A4">
        <v>2</v>
      </c>
      <c r="B4" t="str">
        <f t="shared" si="3"/>
        <v>watchsumleq([bo[2,0],bo[2,1],bo[2,2],bo[2,3]],1)</v>
      </c>
      <c r="C4" t="str">
        <f t="shared" si="4"/>
        <v>watchsumleq([bo[2,1],bo[2,2],bo[2,3],bo[2,4]],1)</v>
      </c>
      <c r="D4" t="str">
        <f t="shared" si="5"/>
        <v>watchsumleq([bo[2,2],bo[2,3],bo[2,4],bo[2,5]],1)</v>
      </c>
      <c r="E4" t="str">
        <f t="shared" si="6"/>
        <v>watchsumleq([bo[2,3],bo[2,4],bo[2,5],bo[2,6]],1)</v>
      </c>
      <c r="F4" t="str">
        <f t="shared" si="7"/>
        <v>watchsumleq([bo[2,4],bo[2,5],bo[2,6],bo[2,7]],1)</v>
      </c>
      <c r="G4" t="str">
        <f t="shared" si="8"/>
        <v>watchsumleq([bo[2,5],bo[2,6],bo[2,7],bo[2,8]],1)</v>
      </c>
      <c r="H4" t="str">
        <f t="shared" si="9"/>
        <v>watchsumleq([bo[2,6],bo[2,7],bo[2,8],bo[2,9]],1)</v>
      </c>
      <c r="I4" t="str">
        <f t="shared" si="10"/>
        <v>watchsumleq([bo[2,7],bo[2,8],bo[2,9],bo[2,10]],1)</v>
      </c>
      <c r="J4" t="str">
        <f t="shared" si="11"/>
        <v>watchsumleq([bo[2,8],bo[2,9],bo[2,10],bo[2,11]],1)</v>
      </c>
      <c r="K4" t="str">
        <f t="shared" si="12"/>
        <v>watchsumleq([bo[2,9],bo[2,10],bo[2,11],bo[2,12]],1)</v>
      </c>
      <c r="L4" t="str">
        <f t="shared" si="13"/>
        <v>watchsumleq([bo[2,10],bo[2,11],bo[2,12],bo[2,13]],1)</v>
      </c>
      <c r="M4" t="str">
        <f t="shared" si="14"/>
        <v>watchsumleq([bo[2,11],bo[2,12],bo[2,13],bo[2,14]],1)</v>
      </c>
      <c r="N4" t="str">
        <f t="shared" si="15"/>
        <v>watchsumleq([bo[2,12],bo[2,13],bo[2,14],bo[2,15]],1)</v>
      </c>
      <c r="O4" t="str">
        <f t="shared" si="16"/>
        <v>watchsumleq([bo[2,13],bo[2,14],bo[2,15],bo[2,16]],1)</v>
      </c>
      <c r="P4" t="str">
        <f t="shared" si="17"/>
        <v>watchsumleq([bo[2,14],bo[2,15],bo[2,16],bo[2,17]],1)</v>
      </c>
      <c r="Q4" t="str">
        <f t="shared" si="18"/>
        <v>watchsumleq([bo[2,15],bo[2,16],bo[2,17],bo[2,18]],1)</v>
      </c>
      <c r="R4" t="str">
        <f t="shared" si="19"/>
        <v>watchsumleq([bo[2,16],bo[2,17],bo[2,18],bo[2,19]],1)</v>
      </c>
      <c r="S4" t="str">
        <f t="shared" si="20"/>
        <v>watchsumleq([bo[2,17],bo[2,18],bo[2,19],bo[2,20]],1)</v>
      </c>
      <c r="T4" t="str">
        <f t="shared" si="21"/>
        <v>watchsumleq([bo[2,18],bo[2,19],bo[2,20],bo[2,21]],1)</v>
      </c>
      <c r="U4" t="str">
        <f t="shared" si="22"/>
        <v>watchsumleq([bo[2,19],bo[2,20],bo[2,21],bo[2,22]],1)</v>
      </c>
      <c r="V4" t="str">
        <f t="shared" si="23"/>
        <v>watchsumleq([bo[2,20],bo[2,21],bo[2,22],bo[2,23]],1)</v>
      </c>
      <c r="W4" t="str">
        <f t="shared" si="24"/>
        <v>watchsumleq([bo[2,21],bo[2,22],bo[2,23],bo[2,24]],1)</v>
      </c>
      <c r="X4" t="str">
        <f t="shared" ref="X4:X15" si="26">"watchsumleq(["&amp;"bo["&amp;$A4&amp;","&amp;X$1&amp;"],bo["&amp;$A4&amp;","&amp;Y$1&amp;"],bo["&amp;$A4&amp;","&amp;Z$1&amp;"],bo["&amp;$A4&amp;","&amp;AA$1&amp;"]],1)"</f>
        <v>watchsumleq([bo[2,22],bo[2,23],bo[2,24],bo[2,25]],1)</v>
      </c>
      <c r="Y4" t="str">
        <f t="shared" si="25"/>
        <v>watchsumleq([bo[2,23],bo[2,24],bo[2,25],bo[2,26]],1)</v>
      </c>
      <c r="Z4" t="str">
        <f t="shared" ref="Z4" si="27">"watchsumleq(["&amp;"bo["&amp;$A4&amp;","&amp;Z$1&amp;"],bo["&amp;$A4&amp;","&amp;AA$1&amp;"],bo["&amp;$A4&amp;","&amp;AB$1&amp;"],bo["&amp;$A4&amp;","&amp;AC$1&amp;"]],1)"</f>
        <v>watchsumleq([bo[2,24],bo[2,25],bo[2,26],bo[2,27]],1)</v>
      </c>
    </row>
    <row r="5" spans="1:32" x14ac:dyDescent="0.2">
      <c r="A5">
        <v>3</v>
      </c>
      <c r="B5" t="str">
        <f t="shared" si="3"/>
        <v>watchsumleq([bo[3,0],bo[3,1],bo[3,2],bo[3,3]],1)</v>
      </c>
      <c r="C5" t="str">
        <f t="shared" si="4"/>
        <v>watchsumleq([bo[3,1],bo[3,2],bo[3,3],bo[3,4]],1)</v>
      </c>
      <c r="D5" t="str">
        <f t="shared" si="5"/>
        <v>watchsumleq([bo[3,2],bo[3,3],bo[3,4],bo[3,5]],1)</v>
      </c>
      <c r="E5" t="str">
        <f t="shared" si="6"/>
        <v>watchsumleq([bo[3,3],bo[3,4],bo[3,5],bo[3,6]],1)</v>
      </c>
      <c r="F5" t="str">
        <f t="shared" si="7"/>
        <v>watchsumleq([bo[3,4],bo[3,5],bo[3,6],bo[3,7]],1)</v>
      </c>
      <c r="G5" t="str">
        <f t="shared" si="8"/>
        <v>watchsumleq([bo[3,5],bo[3,6],bo[3,7],bo[3,8]],1)</v>
      </c>
      <c r="H5" t="str">
        <f t="shared" si="9"/>
        <v>watchsumleq([bo[3,6],bo[3,7],bo[3,8],bo[3,9]],1)</v>
      </c>
      <c r="I5" t="str">
        <f t="shared" si="10"/>
        <v>watchsumleq([bo[3,7],bo[3,8],bo[3,9],bo[3,10]],1)</v>
      </c>
      <c r="J5" t="str">
        <f t="shared" si="11"/>
        <v>watchsumleq([bo[3,8],bo[3,9],bo[3,10],bo[3,11]],1)</v>
      </c>
      <c r="K5" t="str">
        <f t="shared" si="12"/>
        <v>watchsumleq([bo[3,9],bo[3,10],bo[3,11],bo[3,12]],1)</v>
      </c>
      <c r="L5" t="str">
        <f t="shared" si="13"/>
        <v>watchsumleq([bo[3,10],bo[3,11],bo[3,12],bo[3,13]],1)</v>
      </c>
      <c r="M5" t="str">
        <f t="shared" si="14"/>
        <v>watchsumleq([bo[3,11],bo[3,12],bo[3,13],bo[3,14]],1)</v>
      </c>
      <c r="N5" t="str">
        <f t="shared" si="15"/>
        <v>watchsumleq([bo[3,12],bo[3,13],bo[3,14],bo[3,15]],1)</v>
      </c>
      <c r="O5" t="str">
        <f t="shared" si="16"/>
        <v>watchsumleq([bo[3,13],bo[3,14],bo[3,15],bo[3,16]],1)</v>
      </c>
      <c r="P5" t="str">
        <f t="shared" si="17"/>
        <v>watchsumleq([bo[3,14],bo[3,15],bo[3,16],bo[3,17]],1)</v>
      </c>
      <c r="Q5" t="str">
        <f t="shared" si="18"/>
        <v>watchsumleq([bo[3,15],bo[3,16],bo[3,17],bo[3,18]],1)</v>
      </c>
      <c r="R5" t="str">
        <f t="shared" si="19"/>
        <v>watchsumleq([bo[3,16],bo[3,17],bo[3,18],bo[3,19]],1)</v>
      </c>
      <c r="S5" t="str">
        <f t="shared" si="20"/>
        <v>watchsumleq([bo[3,17],bo[3,18],bo[3,19],bo[3,20]],1)</v>
      </c>
      <c r="T5" t="str">
        <f t="shared" si="21"/>
        <v>watchsumleq([bo[3,18],bo[3,19],bo[3,20],bo[3,21]],1)</v>
      </c>
      <c r="U5" t="str">
        <f t="shared" si="22"/>
        <v>watchsumleq([bo[3,19],bo[3,20],bo[3,21],bo[3,22]],1)</v>
      </c>
      <c r="V5" t="str">
        <f t="shared" si="23"/>
        <v>watchsumleq([bo[3,20],bo[3,21],bo[3,22],bo[3,23]],1)</v>
      </c>
      <c r="W5" t="str">
        <f t="shared" si="24"/>
        <v>watchsumleq([bo[3,21],bo[3,22],bo[3,23],bo[3,24]],1)</v>
      </c>
      <c r="X5" t="str">
        <f t="shared" si="26"/>
        <v>watchsumleq([bo[3,22],bo[3,23],bo[3,24],bo[3,25]],1)</v>
      </c>
      <c r="Y5" t="str">
        <f t="shared" si="25"/>
        <v>watchsumleq([bo[3,23],bo[3,24],bo[3,25],bo[3,26]],1)</v>
      </c>
      <c r="Z5" t="str">
        <f t="shared" ref="Z5" si="28">"watchsumleq(["&amp;"bo["&amp;$A5&amp;","&amp;Z$1&amp;"],bo["&amp;$A5&amp;","&amp;AA$1&amp;"],bo["&amp;$A5&amp;","&amp;AB$1&amp;"],bo["&amp;$A5&amp;","&amp;AC$1&amp;"]],1)"</f>
        <v>watchsumleq([bo[3,24],bo[3,25],bo[3,26],bo[3,27]],1)</v>
      </c>
    </row>
    <row r="6" spans="1:32" x14ac:dyDescent="0.2">
      <c r="A6">
        <v>4</v>
      </c>
      <c r="B6" t="str">
        <f t="shared" si="3"/>
        <v>watchsumleq([bo[4,0],bo[4,1],bo[4,2],bo[4,3]],1)</v>
      </c>
      <c r="C6" t="str">
        <f t="shared" si="4"/>
        <v>watchsumleq([bo[4,1],bo[4,2],bo[4,3],bo[4,4]],1)</v>
      </c>
      <c r="D6" t="str">
        <f t="shared" si="5"/>
        <v>watchsumleq([bo[4,2],bo[4,3],bo[4,4],bo[4,5]],1)</v>
      </c>
      <c r="E6" t="str">
        <f t="shared" si="6"/>
        <v>watchsumleq([bo[4,3],bo[4,4],bo[4,5],bo[4,6]],1)</v>
      </c>
      <c r="F6" t="str">
        <f t="shared" si="7"/>
        <v>watchsumleq([bo[4,4],bo[4,5],bo[4,6],bo[4,7]],1)</v>
      </c>
      <c r="G6" t="str">
        <f t="shared" si="8"/>
        <v>watchsumleq([bo[4,5],bo[4,6],bo[4,7],bo[4,8]],1)</v>
      </c>
      <c r="H6" t="str">
        <f t="shared" si="9"/>
        <v>watchsumleq([bo[4,6],bo[4,7],bo[4,8],bo[4,9]],1)</v>
      </c>
      <c r="I6" t="str">
        <f t="shared" si="10"/>
        <v>watchsumleq([bo[4,7],bo[4,8],bo[4,9],bo[4,10]],1)</v>
      </c>
      <c r="J6" t="str">
        <f t="shared" si="11"/>
        <v>watchsumleq([bo[4,8],bo[4,9],bo[4,10],bo[4,11]],1)</v>
      </c>
      <c r="K6" t="str">
        <f t="shared" si="12"/>
        <v>watchsumleq([bo[4,9],bo[4,10],bo[4,11],bo[4,12]],1)</v>
      </c>
      <c r="L6" t="str">
        <f t="shared" si="13"/>
        <v>watchsumleq([bo[4,10],bo[4,11],bo[4,12],bo[4,13]],1)</v>
      </c>
      <c r="M6" t="str">
        <f t="shared" si="14"/>
        <v>watchsumleq([bo[4,11],bo[4,12],bo[4,13],bo[4,14]],1)</v>
      </c>
      <c r="N6" t="str">
        <f t="shared" si="15"/>
        <v>watchsumleq([bo[4,12],bo[4,13],bo[4,14],bo[4,15]],1)</v>
      </c>
      <c r="O6" t="str">
        <f t="shared" si="16"/>
        <v>watchsumleq([bo[4,13],bo[4,14],bo[4,15],bo[4,16]],1)</v>
      </c>
      <c r="P6" t="str">
        <f t="shared" si="17"/>
        <v>watchsumleq([bo[4,14],bo[4,15],bo[4,16],bo[4,17]],1)</v>
      </c>
      <c r="Q6" t="str">
        <f t="shared" si="18"/>
        <v>watchsumleq([bo[4,15],bo[4,16],bo[4,17],bo[4,18]],1)</v>
      </c>
      <c r="R6" t="str">
        <f t="shared" si="19"/>
        <v>watchsumleq([bo[4,16],bo[4,17],bo[4,18],bo[4,19]],1)</v>
      </c>
      <c r="S6" t="str">
        <f t="shared" si="20"/>
        <v>watchsumleq([bo[4,17],bo[4,18],bo[4,19],bo[4,20]],1)</v>
      </c>
      <c r="T6" t="str">
        <f t="shared" si="21"/>
        <v>watchsumleq([bo[4,18],bo[4,19],bo[4,20],bo[4,21]],1)</v>
      </c>
      <c r="U6" t="str">
        <f t="shared" si="22"/>
        <v>watchsumleq([bo[4,19],bo[4,20],bo[4,21],bo[4,22]],1)</v>
      </c>
      <c r="V6" t="str">
        <f t="shared" si="23"/>
        <v>watchsumleq([bo[4,20],bo[4,21],bo[4,22],bo[4,23]],1)</v>
      </c>
      <c r="W6" t="str">
        <f t="shared" si="24"/>
        <v>watchsumleq([bo[4,21],bo[4,22],bo[4,23],bo[4,24]],1)</v>
      </c>
      <c r="X6" t="str">
        <f t="shared" si="26"/>
        <v>watchsumleq([bo[4,22],bo[4,23],bo[4,24],bo[4,25]],1)</v>
      </c>
      <c r="Y6" t="str">
        <f t="shared" si="25"/>
        <v>watchsumleq([bo[4,23],bo[4,24],bo[4,25],bo[4,26]],1)</v>
      </c>
      <c r="Z6" t="str">
        <f t="shared" ref="Z6" si="29">"watchsumleq(["&amp;"bo["&amp;$A6&amp;","&amp;Z$1&amp;"],bo["&amp;$A6&amp;","&amp;AA$1&amp;"],bo["&amp;$A6&amp;","&amp;AB$1&amp;"],bo["&amp;$A6&amp;","&amp;AC$1&amp;"]],1)"</f>
        <v>watchsumleq([bo[4,24],bo[4,25],bo[4,26],bo[4,27]],1)</v>
      </c>
    </row>
    <row r="7" spans="1:32" x14ac:dyDescent="0.2">
      <c r="A7">
        <v>5</v>
      </c>
      <c r="B7" t="str">
        <f t="shared" si="3"/>
        <v>watchsumleq([bo[5,0],bo[5,1],bo[5,2],bo[5,3]],1)</v>
      </c>
      <c r="C7" t="str">
        <f t="shared" si="4"/>
        <v>watchsumleq([bo[5,1],bo[5,2],bo[5,3],bo[5,4]],1)</v>
      </c>
      <c r="D7" t="str">
        <f t="shared" si="5"/>
        <v>watchsumleq([bo[5,2],bo[5,3],bo[5,4],bo[5,5]],1)</v>
      </c>
      <c r="E7" t="str">
        <f t="shared" si="6"/>
        <v>watchsumleq([bo[5,3],bo[5,4],bo[5,5],bo[5,6]],1)</v>
      </c>
      <c r="F7" t="str">
        <f t="shared" si="7"/>
        <v>watchsumleq([bo[5,4],bo[5,5],bo[5,6],bo[5,7]],1)</v>
      </c>
      <c r="G7" t="str">
        <f t="shared" si="8"/>
        <v>watchsumleq([bo[5,5],bo[5,6],bo[5,7],bo[5,8]],1)</v>
      </c>
      <c r="H7" t="str">
        <f t="shared" si="9"/>
        <v>watchsumleq([bo[5,6],bo[5,7],bo[5,8],bo[5,9]],1)</v>
      </c>
      <c r="I7" t="str">
        <f t="shared" si="10"/>
        <v>watchsumleq([bo[5,7],bo[5,8],bo[5,9],bo[5,10]],1)</v>
      </c>
      <c r="J7" t="str">
        <f t="shared" si="11"/>
        <v>watchsumleq([bo[5,8],bo[5,9],bo[5,10],bo[5,11]],1)</v>
      </c>
      <c r="K7" t="str">
        <f t="shared" si="12"/>
        <v>watchsumleq([bo[5,9],bo[5,10],bo[5,11],bo[5,12]],1)</v>
      </c>
      <c r="L7" t="str">
        <f t="shared" si="13"/>
        <v>watchsumleq([bo[5,10],bo[5,11],bo[5,12],bo[5,13]],1)</v>
      </c>
      <c r="M7" t="str">
        <f t="shared" si="14"/>
        <v>watchsumleq([bo[5,11],bo[5,12],bo[5,13],bo[5,14]],1)</v>
      </c>
      <c r="N7" t="str">
        <f t="shared" si="15"/>
        <v>watchsumleq([bo[5,12],bo[5,13],bo[5,14],bo[5,15]],1)</v>
      </c>
      <c r="O7" t="str">
        <f t="shared" si="16"/>
        <v>watchsumleq([bo[5,13],bo[5,14],bo[5,15],bo[5,16]],1)</v>
      </c>
      <c r="P7" t="str">
        <f t="shared" si="17"/>
        <v>watchsumleq([bo[5,14],bo[5,15],bo[5,16],bo[5,17]],1)</v>
      </c>
      <c r="Q7" t="str">
        <f t="shared" si="18"/>
        <v>watchsumleq([bo[5,15],bo[5,16],bo[5,17],bo[5,18]],1)</v>
      </c>
      <c r="R7" t="str">
        <f t="shared" si="19"/>
        <v>watchsumleq([bo[5,16],bo[5,17],bo[5,18],bo[5,19]],1)</v>
      </c>
      <c r="S7" t="str">
        <f t="shared" si="20"/>
        <v>watchsumleq([bo[5,17],bo[5,18],bo[5,19],bo[5,20]],1)</v>
      </c>
      <c r="T7" t="str">
        <f t="shared" si="21"/>
        <v>watchsumleq([bo[5,18],bo[5,19],bo[5,20],bo[5,21]],1)</v>
      </c>
      <c r="U7" t="str">
        <f t="shared" si="22"/>
        <v>watchsumleq([bo[5,19],bo[5,20],bo[5,21],bo[5,22]],1)</v>
      </c>
      <c r="V7" t="str">
        <f t="shared" si="23"/>
        <v>watchsumleq([bo[5,20],bo[5,21],bo[5,22],bo[5,23]],1)</v>
      </c>
      <c r="W7" t="str">
        <f t="shared" si="24"/>
        <v>watchsumleq([bo[5,21],bo[5,22],bo[5,23],bo[5,24]],1)</v>
      </c>
      <c r="X7" t="str">
        <f t="shared" si="26"/>
        <v>watchsumleq([bo[5,22],bo[5,23],bo[5,24],bo[5,25]],1)</v>
      </c>
      <c r="Y7" t="str">
        <f t="shared" si="25"/>
        <v>watchsumleq([bo[5,23],bo[5,24],bo[5,25],bo[5,26]],1)</v>
      </c>
      <c r="Z7" t="str">
        <f t="shared" ref="Z7" si="30">"watchsumleq(["&amp;"bo["&amp;$A7&amp;","&amp;Z$1&amp;"],bo["&amp;$A7&amp;","&amp;AA$1&amp;"],bo["&amp;$A7&amp;","&amp;AB$1&amp;"],bo["&amp;$A7&amp;","&amp;AC$1&amp;"]],1)"</f>
        <v>watchsumleq([bo[5,24],bo[5,25],bo[5,26],bo[5,27]],1)</v>
      </c>
    </row>
    <row r="8" spans="1:32" x14ac:dyDescent="0.2">
      <c r="A8">
        <v>6</v>
      </c>
      <c r="B8" t="str">
        <f t="shared" si="3"/>
        <v>watchsumleq([bo[6,0],bo[6,1],bo[6,2],bo[6,3]],1)</v>
      </c>
      <c r="C8" t="str">
        <f t="shared" si="4"/>
        <v>watchsumleq([bo[6,1],bo[6,2],bo[6,3],bo[6,4]],1)</v>
      </c>
      <c r="D8" t="str">
        <f t="shared" si="5"/>
        <v>watchsumleq([bo[6,2],bo[6,3],bo[6,4],bo[6,5]],1)</v>
      </c>
      <c r="E8" t="str">
        <f t="shared" si="6"/>
        <v>watchsumleq([bo[6,3],bo[6,4],bo[6,5],bo[6,6]],1)</v>
      </c>
      <c r="F8" t="str">
        <f t="shared" si="7"/>
        <v>watchsumleq([bo[6,4],bo[6,5],bo[6,6],bo[6,7]],1)</v>
      </c>
      <c r="G8" t="str">
        <f t="shared" si="8"/>
        <v>watchsumleq([bo[6,5],bo[6,6],bo[6,7],bo[6,8]],1)</v>
      </c>
      <c r="H8" t="str">
        <f t="shared" si="9"/>
        <v>watchsumleq([bo[6,6],bo[6,7],bo[6,8],bo[6,9]],1)</v>
      </c>
      <c r="I8" t="str">
        <f t="shared" si="10"/>
        <v>watchsumleq([bo[6,7],bo[6,8],bo[6,9],bo[6,10]],1)</v>
      </c>
      <c r="J8" t="str">
        <f t="shared" si="11"/>
        <v>watchsumleq([bo[6,8],bo[6,9],bo[6,10],bo[6,11]],1)</v>
      </c>
      <c r="K8" t="str">
        <f t="shared" si="12"/>
        <v>watchsumleq([bo[6,9],bo[6,10],bo[6,11],bo[6,12]],1)</v>
      </c>
      <c r="L8" t="str">
        <f t="shared" si="13"/>
        <v>watchsumleq([bo[6,10],bo[6,11],bo[6,12],bo[6,13]],1)</v>
      </c>
      <c r="M8" t="str">
        <f t="shared" si="14"/>
        <v>watchsumleq([bo[6,11],bo[6,12],bo[6,13],bo[6,14]],1)</v>
      </c>
      <c r="N8" t="str">
        <f t="shared" si="15"/>
        <v>watchsumleq([bo[6,12],bo[6,13],bo[6,14],bo[6,15]],1)</v>
      </c>
      <c r="O8" t="str">
        <f t="shared" si="16"/>
        <v>watchsumleq([bo[6,13],bo[6,14],bo[6,15],bo[6,16]],1)</v>
      </c>
      <c r="P8" t="str">
        <f t="shared" si="17"/>
        <v>watchsumleq([bo[6,14],bo[6,15],bo[6,16],bo[6,17]],1)</v>
      </c>
      <c r="Q8" t="str">
        <f t="shared" si="18"/>
        <v>watchsumleq([bo[6,15],bo[6,16],bo[6,17],bo[6,18]],1)</v>
      </c>
      <c r="R8" t="str">
        <f t="shared" si="19"/>
        <v>watchsumleq([bo[6,16],bo[6,17],bo[6,18],bo[6,19]],1)</v>
      </c>
      <c r="S8" t="str">
        <f t="shared" si="20"/>
        <v>watchsumleq([bo[6,17],bo[6,18],bo[6,19],bo[6,20]],1)</v>
      </c>
      <c r="T8" t="str">
        <f t="shared" si="21"/>
        <v>watchsumleq([bo[6,18],bo[6,19],bo[6,20],bo[6,21]],1)</v>
      </c>
      <c r="U8" t="str">
        <f t="shared" si="22"/>
        <v>watchsumleq([bo[6,19],bo[6,20],bo[6,21],bo[6,22]],1)</v>
      </c>
      <c r="V8" t="str">
        <f t="shared" si="23"/>
        <v>watchsumleq([bo[6,20],bo[6,21],bo[6,22],bo[6,23]],1)</v>
      </c>
      <c r="W8" t="str">
        <f t="shared" si="24"/>
        <v>watchsumleq([bo[6,21],bo[6,22],bo[6,23],bo[6,24]],1)</v>
      </c>
      <c r="X8" t="str">
        <f t="shared" si="26"/>
        <v>watchsumleq([bo[6,22],bo[6,23],bo[6,24],bo[6,25]],1)</v>
      </c>
      <c r="Y8" t="str">
        <f t="shared" si="25"/>
        <v>watchsumleq([bo[6,23],bo[6,24],bo[6,25],bo[6,26]],1)</v>
      </c>
      <c r="Z8" t="str">
        <f t="shared" ref="Z8" si="31">"watchsumleq(["&amp;"bo["&amp;$A8&amp;","&amp;Z$1&amp;"],bo["&amp;$A8&amp;","&amp;AA$1&amp;"],bo["&amp;$A8&amp;","&amp;AB$1&amp;"],bo["&amp;$A8&amp;","&amp;AC$1&amp;"]],1)"</f>
        <v>watchsumleq([bo[6,24],bo[6,25],bo[6,26],bo[6,27]],1)</v>
      </c>
    </row>
    <row r="9" spans="1:32" x14ac:dyDescent="0.2">
      <c r="A9">
        <v>7</v>
      </c>
      <c r="B9" t="str">
        <f>"watchsumleq(["&amp;"bo["&amp;$A9&amp;","&amp;B$1&amp;"],bo["&amp;$A9&amp;","&amp;C$1&amp;"],bo["&amp;$A9&amp;","&amp;D$1&amp;"]],1)"</f>
        <v>watchsumleq([bo[7,0],bo[7,1],bo[7,2]],1)</v>
      </c>
      <c r="C9" t="str">
        <f t="shared" ref="C9:Z9" si="32">"watchsumleq(["&amp;"bo["&amp;$A9&amp;","&amp;C$1&amp;"],bo["&amp;$A9&amp;","&amp;D$1&amp;"],bo["&amp;$A9&amp;","&amp;E$1&amp;"]],1)"</f>
        <v>watchsumleq([bo[7,1],bo[7,2],bo[7,3]],1)</v>
      </c>
      <c r="D9" t="str">
        <f t="shared" si="32"/>
        <v>watchsumleq([bo[7,2],bo[7,3],bo[7,4]],1)</v>
      </c>
      <c r="E9" t="str">
        <f t="shared" si="32"/>
        <v>watchsumleq([bo[7,3],bo[7,4],bo[7,5]],1)</v>
      </c>
      <c r="F9" t="str">
        <f t="shared" si="32"/>
        <v>watchsumleq([bo[7,4],bo[7,5],bo[7,6]],1)</v>
      </c>
      <c r="G9" t="str">
        <f t="shared" si="32"/>
        <v>watchsumleq([bo[7,5],bo[7,6],bo[7,7]],1)</v>
      </c>
      <c r="H9" t="str">
        <f t="shared" si="32"/>
        <v>watchsumleq([bo[7,6],bo[7,7],bo[7,8]],1)</v>
      </c>
      <c r="I9" t="str">
        <f t="shared" si="32"/>
        <v>watchsumleq([bo[7,7],bo[7,8],bo[7,9]],1)</v>
      </c>
      <c r="J9" t="str">
        <f t="shared" si="32"/>
        <v>watchsumleq([bo[7,8],bo[7,9],bo[7,10]],1)</v>
      </c>
      <c r="K9" t="str">
        <f t="shared" si="32"/>
        <v>watchsumleq([bo[7,9],bo[7,10],bo[7,11]],1)</v>
      </c>
      <c r="L9" t="str">
        <f t="shared" si="32"/>
        <v>watchsumleq([bo[7,10],bo[7,11],bo[7,12]],1)</v>
      </c>
      <c r="M9" t="str">
        <f t="shared" si="32"/>
        <v>watchsumleq([bo[7,11],bo[7,12],bo[7,13]],1)</v>
      </c>
      <c r="N9" t="str">
        <f t="shared" si="32"/>
        <v>watchsumleq([bo[7,12],bo[7,13],bo[7,14]],1)</v>
      </c>
      <c r="O9" t="str">
        <f t="shared" si="32"/>
        <v>watchsumleq([bo[7,13],bo[7,14],bo[7,15]],1)</v>
      </c>
      <c r="P9" t="str">
        <f t="shared" si="32"/>
        <v>watchsumleq([bo[7,14],bo[7,15],bo[7,16]],1)</v>
      </c>
      <c r="Q9" t="str">
        <f t="shared" si="32"/>
        <v>watchsumleq([bo[7,15],bo[7,16],bo[7,17]],1)</v>
      </c>
      <c r="R9" t="str">
        <f t="shared" si="32"/>
        <v>watchsumleq([bo[7,16],bo[7,17],bo[7,18]],1)</v>
      </c>
      <c r="S9" t="str">
        <f t="shared" si="32"/>
        <v>watchsumleq([bo[7,17],bo[7,18],bo[7,19]],1)</v>
      </c>
      <c r="T9" t="str">
        <f t="shared" si="32"/>
        <v>watchsumleq([bo[7,18],bo[7,19],bo[7,20]],1)</v>
      </c>
      <c r="U9" t="str">
        <f t="shared" si="32"/>
        <v>watchsumleq([bo[7,19],bo[7,20],bo[7,21]],1)</v>
      </c>
      <c r="V9" t="str">
        <f t="shared" si="32"/>
        <v>watchsumleq([bo[7,20],bo[7,21],bo[7,22]],1)</v>
      </c>
      <c r="W9" t="str">
        <f t="shared" si="32"/>
        <v>watchsumleq([bo[7,21],bo[7,22],bo[7,23]],1)</v>
      </c>
      <c r="X9" t="str">
        <f t="shared" si="32"/>
        <v>watchsumleq([bo[7,22],bo[7,23],bo[7,24]],1)</v>
      </c>
      <c r="Y9" t="str">
        <f t="shared" si="32"/>
        <v>watchsumleq([bo[7,23],bo[7,24],bo[7,25]],1)</v>
      </c>
      <c r="Z9" t="str">
        <f t="shared" si="32"/>
        <v>watchsumleq([bo[7,24],bo[7,25],bo[7,26]],1)</v>
      </c>
    </row>
    <row r="10" spans="1:32" x14ac:dyDescent="0.2">
      <c r="A10">
        <v>8</v>
      </c>
      <c r="B10" t="str">
        <f t="shared" si="3"/>
        <v>watchsumleq([bo[8,0],bo[8,1],bo[8,2],bo[8,3]],1)</v>
      </c>
      <c r="C10" t="str">
        <f t="shared" si="4"/>
        <v>watchsumleq([bo[8,1],bo[8,2],bo[8,3],bo[8,4]],1)</v>
      </c>
      <c r="D10" t="str">
        <f t="shared" si="5"/>
        <v>watchsumleq([bo[8,2],bo[8,3],bo[8,4],bo[8,5]],1)</v>
      </c>
      <c r="E10" t="str">
        <f t="shared" si="6"/>
        <v>watchsumleq([bo[8,3],bo[8,4],bo[8,5],bo[8,6]],1)</v>
      </c>
      <c r="F10" t="str">
        <f t="shared" si="7"/>
        <v>watchsumleq([bo[8,4],bo[8,5],bo[8,6],bo[8,7]],1)</v>
      </c>
      <c r="G10" t="str">
        <f t="shared" si="8"/>
        <v>watchsumleq([bo[8,5],bo[8,6],bo[8,7],bo[8,8]],1)</v>
      </c>
      <c r="H10" t="str">
        <f t="shared" si="9"/>
        <v>watchsumleq([bo[8,6],bo[8,7],bo[8,8],bo[8,9]],1)</v>
      </c>
      <c r="I10" t="str">
        <f t="shared" si="10"/>
        <v>watchsumleq([bo[8,7],bo[8,8],bo[8,9],bo[8,10]],1)</v>
      </c>
      <c r="J10" t="str">
        <f t="shared" si="11"/>
        <v>watchsumleq([bo[8,8],bo[8,9],bo[8,10],bo[8,11]],1)</v>
      </c>
      <c r="K10" t="str">
        <f t="shared" si="12"/>
        <v>watchsumleq([bo[8,9],bo[8,10],bo[8,11],bo[8,12]],1)</v>
      </c>
      <c r="L10" t="str">
        <f t="shared" si="13"/>
        <v>watchsumleq([bo[8,10],bo[8,11],bo[8,12],bo[8,13]],1)</v>
      </c>
      <c r="M10" t="str">
        <f t="shared" si="14"/>
        <v>watchsumleq([bo[8,11],bo[8,12],bo[8,13],bo[8,14]],1)</v>
      </c>
      <c r="N10" t="str">
        <f t="shared" si="15"/>
        <v>watchsumleq([bo[8,12],bo[8,13],bo[8,14],bo[8,15]],1)</v>
      </c>
      <c r="O10" t="str">
        <f t="shared" si="16"/>
        <v>watchsumleq([bo[8,13],bo[8,14],bo[8,15],bo[8,16]],1)</v>
      </c>
      <c r="P10" t="str">
        <f t="shared" si="17"/>
        <v>watchsumleq([bo[8,14],bo[8,15],bo[8,16],bo[8,17]],1)</v>
      </c>
      <c r="Q10" t="str">
        <f t="shared" si="18"/>
        <v>watchsumleq([bo[8,15],bo[8,16],bo[8,17],bo[8,18]],1)</v>
      </c>
      <c r="R10" t="str">
        <f t="shared" si="19"/>
        <v>watchsumleq([bo[8,16],bo[8,17],bo[8,18],bo[8,19]],1)</v>
      </c>
      <c r="S10" t="str">
        <f t="shared" si="20"/>
        <v>watchsumleq([bo[8,17],bo[8,18],bo[8,19],bo[8,20]],1)</v>
      </c>
      <c r="T10" t="str">
        <f t="shared" si="21"/>
        <v>watchsumleq([bo[8,18],bo[8,19],bo[8,20],bo[8,21]],1)</v>
      </c>
      <c r="U10" t="str">
        <f t="shared" si="22"/>
        <v>watchsumleq([bo[8,19],bo[8,20],bo[8,21],bo[8,22]],1)</v>
      </c>
      <c r="V10" t="str">
        <f t="shared" si="23"/>
        <v>watchsumleq([bo[8,20],bo[8,21],bo[8,22],bo[8,23]],1)</v>
      </c>
      <c r="W10" t="str">
        <f t="shared" si="24"/>
        <v>watchsumleq([bo[8,21],bo[8,22],bo[8,23],bo[8,24]],1)</v>
      </c>
      <c r="X10" t="str">
        <f t="shared" si="26"/>
        <v>watchsumleq([bo[8,22],bo[8,23],bo[8,24],bo[8,25]],1)</v>
      </c>
      <c r="Y10" t="str">
        <f t="shared" si="25"/>
        <v>watchsumleq([bo[8,23],bo[8,24],bo[8,25],bo[8,26]],1)</v>
      </c>
      <c r="Z10" t="str">
        <f t="shared" ref="Z10" si="33">"watchsumleq(["&amp;"bo["&amp;$A10&amp;","&amp;Z$1&amp;"],bo["&amp;$A10&amp;","&amp;AA$1&amp;"],bo["&amp;$A10&amp;","&amp;AB$1&amp;"],bo["&amp;$A10&amp;","&amp;AC$1&amp;"]],1)"</f>
        <v>watchsumleq([bo[8,24],bo[8,25],bo[8,26],bo[8,27]],1)</v>
      </c>
    </row>
    <row r="11" spans="1:32" x14ac:dyDescent="0.2">
      <c r="A11">
        <v>9</v>
      </c>
      <c r="B11" t="str">
        <f t="shared" si="3"/>
        <v>watchsumleq([bo[9,0],bo[9,1],bo[9,2],bo[9,3]],1)</v>
      </c>
      <c r="C11" t="str">
        <f t="shared" si="4"/>
        <v>watchsumleq([bo[9,1],bo[9,2],bo[9,3],bo[9,4]],1)</v>
      </c>
      <c r="D11" t="str">
        <f t="shared" si="5"/>
        <v>watchsumleq([bo[9,2],bo[9,3],bo[9,4],bo[9,5]],1)</v>
      </c>
      <c r="E11" t="str">
        <f t="shared" si="6"/>
        <v>watchsumleq([bo[9,3],bo[9,4],bo[9,5],bo[9,6]],1)</v>
      </c>
      <c r="F11" t="str">
        <f t="shared" si="7"/>
        <v>watchsumleq([bo[9,4],bo[9,5],bo[9,6],bo[9,7]],1)</v>
      </c>
      <c r="G11" t="str">
        <f t="shared" si="8"/>
        <v>watchsumleq([bo[9,5],bo[9,6],bo[9,7],bo[9,8]],1)</v>
      </c>
      <c r="H11" t="str">
        <f t="shared" si="9"/>
        <v>watchsumleq([bo[9,6],bo[9,7],bo[9,8],bo[9,9]],1)</v>
      </c>
      <c r="I11" t="str">
        <f t="shared" si="10"/>
        <v>watchsumleq([bo[9,7],bo[9,8],bo[9,9],bo[9,10]],1)</v>
      </c>
      <c r="J11" t="str">
        <f t="shared" si="11"/>
        <v>watchsumleq([bo[9,8],bo[9,9],bo[9,10],bo[9,11]],1)</v>
      </c>
      <c r="K11" t="str">
        <f t="shared" si="12"/>
        <v>watchsumleq([bo[9,9],bo[9,10],bo[9,11],bo[9,12]],1)</v>
      </c>
      <c r="L11" t="str">
        <f t="shared" si="13"/>
        <v>watchsumleq([bo[9,10],bo[9,11],bo[9,12],bo[9,13]],1)</v>
      </c>
      <c r="M11" t="str">
        <f t="shared" si="14"/>
        <v>watchsumleq([bo[9,11],bo[9,12],bo[9,13],bo[9,14]],1)</v>
      </c>
      <c r="N11" t="str">
        <f t="shared" si="15"/>
        <v>watchsumleq([bo[9,12],bo[9,13],bo[9,14],bo[9,15]],1)</v>
      </c>
      <c r="O11" t="str">
        <f t="shared" si="16"/>
        <v>watchsumleq([bo[9,13],bo[9,14],bo[9,15],bo[9,16]],1)</v>
      </c>
      <c r="P11" t="str">
        <f t="shared" si="17"/>
        <v>watchsumleq([bo[9,14],bo[9,15],bo[9,16],bo[9,17]],1)</v>
      </c>
      <c r="Q11" t="str">
        <f t="shared" si="18"/>
        <v>watchsumleq([bo[9,15],bo[9,16],bo[9,17],bo[9,18]],1)</v>
      </c>
      <c r="R11" t="str">
        <f t="shared" si="19"/>
        <v>watchsumleq([bo[9,16],bo[9,17],bo[9,18],bo[9,19]],1)</v>
      </c>
      <c r="S11" t="str">
        <f t="shared" si="20"/>
        <v>watchsumleq([bo[9,17],bo[9,18],bo[9,19],bo[9,20]],1)</v>
      </c>
      <c r="T11" t="str">
        <f t="shared" si="21"/>
        <v>watchsumleq([bo[9,18],bo[9,19],bo[9,20],bo[9,21]],1)</v>
      </c>
      <c r="U11" t="str">
        <f t="shared" si="22"/>
        <v>watchsumleq([bo[9,19],bo[9,20],bo[9,21],bo[9,22]],1)</v>
      </c>
      <c r="V11" t="str">
        <f t="shared" si="23"/>
        <v>watchsumleq([bo[9,20],bo[9,21],bo[9,22],bo[9,23]],1)</v>
      </c>
      <c r="W11" t="str">
        <f t="shared" si="24"/>
        <v>watchsumleq([bo[9,21],bo[9,22],bo[9,23],bo[9,24]],1)</v>
      </c>
      <c r="X11" t="str">
        <f t="shared" si="26"/>
        <v>watchsumleq([bo[9,22],bo[9,23],bo[9,24],bo[9,25]],1)</v>
      </c>
      <c r="Y11" t="str">
        <f t="shared" si="25"/>
        <v>watchsumleq([bo[9,23],bo[9,24],bo[9,25],bo[9,26]],1)</v>
      </c>
      <c r="Z11" t="str">
        <f t="shared" ref="Z11" si="34">"watchsumleq(["&amp;"bo["&amp;$A11&amp;","&amp;Z$1&amp;"],bo["&amp;$A11&amp;","&amp;AA$1&amp;"],bo["&amp;$A11&amp;","&amp;AB$1&amp;"],bo["&amp;$A11&amp;","&amp;AC$1&amp;"]],1)"</f>
        <v>watchsumleq([bo[9,24],bo[9,25],bo[9,26],bo[9,27]],1)</v>
      </c>
    </row>
    <row r="12" spans="1:32" x14ac:dyDescent="0.2">
      <c r="A12">
        <v>10</v>
      </c>
      <c r="B12" t="str">
        <f t="shared" si="3"/>
        <v>watchsumleq([bo[10,0],bo[10,1],bo[10,2],bo[10,3]],1)</v>
      </c>
      <c r="C12" t="str">
        <f t="shared" si="4"/>
        <v>watchsumleq([bo[10,1],bo[10,2],bo[10,3],bo[10,4]],1)</v>
      </c>
      <c r="D12" t="str">
        <f t="shared" si="5"/>
        <v>watchsumleq([bo[10,2],bo[10,3],bo[10,4],bo[10,5]],1)</v>
      </c>
      <c r="E12" t="str">
        <f t="shared" si="6"/>
        <v>watchsumleq([bo[10,3],bo[10,4],bo[10,5],bo[10,6]],1)</v>
      </c>
      <c r="F12" t="str">
        <f t="shared" si="7"/>
        <v>watchsumleq([bo[10,4],bo[10,5],bo[10,6],bo[10,7]],1)</v>
      </c>
      <c r="G12" t="str">
        <f t="shared" si="8"/>
        <v>watchsumleq([bo[10,5],bo[10,6],bo[10,7],bo[10,8]],1)</v>
      </c>
      <c r="H12" t="str">
        <f t="shared" si="9"/>
        <v>watchsumleq([bo[10,6],bo[10,7],bo[10,8],bo[10,9]],1)</v>
      </c>
      <c r="I12" t="str">
        <f t="shared" si="10"/>
        <v>watchsumleq([bo[10,7],bo[10,8],bo[10,9],bo[10,10]],1)</v>
      </c>
      <c r="J12" t="str">
        <f t="shared" si="11"/>
        <v>watchsumleq([bo[10,8],bo[10,9],bo[10,10],bo[10,11]],1)</v>
      </c>
      <c r="K12" t="str">
        <f t="shared" si="12"/>
        <v>watchsumleq([bo[10,9],bo[10,10],bo[10,11],bo[10,12]],1)</v>
      </c>
      <c r="L12" t="str">
        <f t="shared" si="13"/>
        <v>watchsumleq([bo[10,10],bo[10,11],bo[10,12],bo[10,13]],1)</v>
      </c>
      <c r="M12" t="str">
        <f t="shared" si="14"/>
        <v>watchsumleq([bo[10,11],bo[10,12],bo[10,13],bo[10,14]],1)</v>
      </c>
      <c r="N12" t="str">
        <f t="shared" si="15"/>
        <v>watchsumleq([bo[10,12],bo[10,13],bo[10,14],bo[10,15]],1)</v>
      </c>
      <c r="O12" t="str">
        <f t="shared" si="16"/>
        <v>watchsumleq([bo[10,13],bo[10,14],bo[10,15],bo[10,16]],1)</v>
      </c>
      <c r="P12" t="str">
        <f t="shared" si="17"/>
        <v>watchsumleq([bo[10,14],bo[10,15],bo[10,16],bo[10,17]],1)</v>
      </c>
      <c r="Q12" t="str">
        <f t="shared" si="18"/>
        <v>watchsumleq([bo[10,15],bo[10,16],bo[10,17],bo[10,18]],1)</v>
      </c>
      <c r="R12" t="str">
        <f t="shared" si="19"/>
        <v>watchsumleq([bo[10,16],bo[10,17],bo[10,18],bo[10,19]],1)</v>
      </c>
      <c r="S12" t="str">
        <f t="shared" si="20"/>
        <v>watchsumleq([bo[10,17],bo[10,18],bo[10,19],bo[10,20]],1)</v>
      </c>
      <c r="T12" t="str">
        <f t="shared" si="21"/>
        <v>watchsumleq([bo[10,18],bo[10,19],bo[10,20],bo[10,21]],1)</v>
      </c>
      <c r="U12" t="str">
        <f t="shared" si="22"/>
        <v>watchsumleq([bo[10,19],bo[10,20],bo[10,21],bo[10,22]],1)</v>
      </c>
      <c r="V12" t="str">
        <f t="shared" si="23"/>
        <v>watchsumleq([bo[10,20],bo[10,21],bo[10,22],bo[10,23]],1)</v>
      </c>
      <c r="W12" t="str">
        <f t="shared" si="24"/>
        <v>watchsumleq([bo[10,21],bo[10,22],bo[10,23],bo[10,24]],1)</v>
      </c>
      <c r="X12" t="str">
        <f t="shared" si="26"/>
        <v>watchsumleq([bo[10,22],bo[10,23],bo[10,24],bo[10,25]],1)</v>
      </c>
      <c r="Y12" t="str">
        <f t="shared" si="25"/>
        <v>watchsumleq([bo[10,23],bo[10,24],bo[10,25],bo[10,26]],1)</v>
      </c>
      <c r="Z12" t="str">
        <f t="shared" ref="Z12" si="35">"watchsumleq(["&amp;"bo["&amp;$A12&amp;","&amp;Z$1&amp;"],bo["&amp;$A12&amp;","&amp;AA$1&amp;"],bo["&amp;$A12&amp;","&amp;AB$1&amp;"],bo["&amp;$A12&amp;","&amp;AC$1&amp;"]],1)"</f>
        <v>watchsumleq([bo[10,24],bo[10,25],bo[10,26],bo[10,27]],1)</v>
      </c>
    </row>
    <row r="13" spans="1:32" x14ac:dyDescent="0.2">
      <c r="A13">
        <v>11</v>
      </c>
      <c r="B13" t="str">
        <f>"watchsumleq(["&amp;"bo["&amp;$A13&amp;","&amp;B$1&amp;"],bo["&amp;$A13&amp;","&amp;C$1&amp;"],bo["&amp;$A13&amp;","&amp;D$1&amp;"]],1)"</f>
        <v>watchsumleq([bo[11,0],bo[11,1],bo[11,2]],1)</v>
      </c>
      <c r="C13" t="str">
        <f t="shared" ref="C13:Z13" si="36">"watchsumleq(["&amp;"bo["&amp;$A13&amp;","&amp;C$1&amp;"],bo["&amp;$A13&amp;","&amp;D$1&amp;"],bo["&amp;$A13&amp;","&amp;E$1&amp;"]],1)"</f>
        <v>watchsumleq([bo[11,1],bo[11,2],bo[11,3]],1)</v>
      </c>
      <c r="D13" t="str">
        <f t="shared" si="36"/>
        <v>watchsumleq([bo[11,2],bo[11,3],bo[11,4]],1)</v>
      </c>
      <c r="E13" t="str">
        <f t="shared" si="36"/>
        <v>watchsumleq([bo[11,3],bo[11,4],bo[11,5]],1)</v>
      </c>
      <c r="F13" t="str">
        <f t="shared" si="36"/>
        <v>watchsumleq([bo[11,4],bo[11,5],bo[11,6]],1)</v>
      </c>
      <c r="G13" t="str">
        <f t="shared" si="36"/>
        <v>watchsumleq([bo[11,5],bo[11,6],bo[11,7]],1)</v>
      </c>
      <c r="H13" t="str">
        <f t="shared" si="36"/>
        <v>watchsumleq([bo[11,6],bo[11,7],bo[11,8]],1)</v>
      </c>
      <c r="I13" t="str">
        <f t="shared" si="36"/>
        <v>watchsumleq([bo[11,7],bo[11,8],bo[11,9]],1)</v>
      </c>
      <c r="J13" t="str">
        <f t="shared" si="36"/>
        <v>watchsumleq([bo[11,8],bo[11,9],bo[11,10]],1)</v>
      </c>
      <c r="K13" t="str">
        <f t="shared" si="36"/>
        <v>watchsumleq([bo[11,9],bo[11,10],bo[11,11]],1)</v>
      </c>
      <c r="L13" t="str">
        <f t="shared" si="36"/>
        <v>watchsumleq([bo[11,10],bo[11,11],bo[11,12]],1)</v>
      </c>
      <c r="M13" t="str">
        <f t="shared" si="36"/>
        <v>watchsumleq([bo[11,11],bo[11,12],bo[11,13]],1)</v>
      </c>
      <c r="N13" t="str">
        <f t="shared" si="36"/>
        <v>watchsumleq([bo[11,12],bo[11,13],bo[11,14]],1)</v>
      </c>
      <c r="O13" t="str">
        <f t="shared" si="36"/>
        <v>watchsumleq([bo[11,13],bo[11,14],bo[11,15]],1)</v>
      </c>
      <c r="P13" t="str">
        <f t="shared" si="36"/>
        <v>watchsumleq([bo[11,14],bo[11,15],bo[11,16]],1)</v>
      </c>
      <c r="Q13" t="str">
        <f t="shared" si="36"/>
        <v>watchsumleq([bo[11,15],bo[11,16],bo[11,17]],1)</v>
      </c>
      <c r="R13" t="str">
        <f t="shared" si="36"/>
        <v>watchsumleq([bo[11,16],bo[11,17],bo[11,18]],1)</v>
      </c>
      <c r="S13" t="str">
        <f t="shared" si="36"/>
        <v>watchsumleq([bo[11,17],bo[11,18],bo[11,19]],1)</v>
      </c>
      <c r="T13" t="str">
        <f t="shared" si="36"/>
        <v>watchsumleq([bo[11,18],bo[11,19],bo[11,20]],1)</v>
      </c>
      <c r="U13" t="str">
        <f t="shared" si="36"/>
        <v>watchsumleq([bo[11,19],bo[11,20],bo[11,21]],1)</v>
      </c>
      <c r="V13" t="str">
        <f t="shared" si="36"/>
        <v>watchsumleq([bo[11,20],bo[11,21],bo[11,22]],1)</v>
      </c>
      <c r="W13" t="str">
        <f t="shared" si="36"/>
        <v>watchsumleq([bo[11,21],bo[11,22],bo[11,23]],1)</v>
      </c>
      <c r="X13" t="str">
        <f t="shared" si="36"/>
        <v>watchsumleq([bo[11,22],bo[11,23],bo[11,24]],1)</v>
      </c>
      <c r="Y13" t="str">
        <f t="shared" si="36"/>
        <v>watchsumleq([bo[11,23],bo[11,24],bo[11,25]],1)</v>
      </c>
      <c r="Z13" t="str">
        <f t="shared" si="36"/>
        <v>watchsumleq([bo[11,24],bo[11,25],bo[11,26]],1)</v>
      </c>
    </row>
    <row r="14" spans="1:32" x14ac:dyDescent="0.2">
      <c r="A14">
        <v>12</v>
      </c>
      <c r="B14" t="str">
        <f t="shared" si="3"/>
        <v>watchsumleq([bo[12,0],bo[12,1],bo[12,2],bo[12,3]],1)</v>
      </c>
      <c r="C14" t="str">
        <f t="shared" si="4"/>
        <v>watchsumleq([bo[12,1],bo[12,2],bo[12,3],bo[12,4]],1)</v>
      </c>
      <c r="D14" t="str">
        <f t="shared" si="5"/>
        <v>watchsumleq([bo[12,2],bo[12,3],bo[12,4],bo[12,5]],1)</v>
      </c>
      <c r="E14" t="str">
        <f t="shared" si="6"/>
        <v>watchsumleq([bo[12,3],bo[12,4],bo[12,5],bo[12,6]],1)</v>
      </c>
      <c r="F14" t="str">
        <f t="shared" si="7"/>
        <v>watchsumleq([bo[12,4],bo[12,5],bo[12,6],bo[12,7]],1)</v>
      </c>
      <c r="G14" t="str">
        <f t="shared" si="8"/>
        <v>watchsumleq([bo[12,5],bo[12,6],bo[12,7],bo[12,8]],1)</v>
      </c>
      <c r="H14" t="str">
        <f t="shared" si="9"/>
        <v>watchsumleq([bo[12,6],bo[12,7],bo[12,8],bo[12,9]],1)</v>
      </c>
      <c r="I14" t="str">
        <f t="shared" si="10"/>
        <v>watchsumleq([bo[12,7],bo[12,8],bo[12,9],bo[12,10]],1)</v>
      </c>
      <c r="J14" t="str">
        <f t="shared" si="11"/>
        <v>watchsumleq([bo[12,8],bo[12,9],bo[12,10],bo[12,11]],1)</v>
      </c>
      <c r="K14" t="str">
        <f t="shared" si="12"/>
        <v>watchsumleq([bo[12,9],bo[12,10],bo[12,11],bo[12,12]],1)</v>
      </c>
      <c r="L14" t="str">
        <f t="shared" si="13"/>
        <v>watchsumleq([bo[12,10],bo[12,11],bo[12,12],bo[12,13]],1)</v>
      </c>
      <c r="M14" t="str">
        <f t="shared" si="14"/>
        <v>watchsumleq([bo[12,11],bo[12,12],bo[12,13],bo[12,14]],1)</v>
      </c>
      <c r="N14" t="str">
        <f t="shared" si="15"/>
        <v>watchsumleq([bo[12,12],bo[12,13],bo[12,14],bo[12,15]],1)</v>
      </c>
      <c r="O14" t="str">
        <f t="shared" si="16"/>
        <v>watchsumleq([bo[12,13],bo[12,14],bo[12,15],bo[12,16]],1)</v>
      </c>
      <c r="P14" t="str">
        <f t="shared" si="17"/>
        <v>watchsumleq([bo[12,14],bo[12,15],bo[12,16],bo[12,17]],1)</v>
      </c>
      <c r="Q14" t="str">
        <f t="shared" si="18"/>
        <v>watchsumleq([bo[12,15],bo[12,16],bo[12,17],bo[12,18]],1)</v>
      </c>
      <c r="R14" t="str">
        <f t="shared" si="19"/>
        <v>watchsumleq([bo[12,16],bo[12,17],bo[12,18],bo[12,19]],1)</v>
      </c>
      <c r="S14" t="str">
        <f t="shared" si="20"/>
        <v>watchsumleq([bo[12,17],bo[12,18],bo[12,19],bo[12,20]],1)</v>
      </c>
      <c r="T14" t="str">
        <f t="shared" si="21"/>
        <v>watchsumleq([bo[12,18],bo[12,19],bo[12,20],bo[12,21]],1)</v>
      </c>
      <c r="U14" t="str">
        <f t="shared" si="22"/>
        <v>watchsumleq([bo[12,19],bo[12,20],bo[12,21],bo[12,22]],1)</v>
      </c>
      <c r="V14" t="str">
        <f t="shared" si="23"/>
        <v>watchsumleq([bo[12,20],bo[12,21],bo[12,22],bo[12,23]],1)</v>
      </c>
      <c r="W14" t="str">
        <f t="shared" si="24"/>
        <v>watchsumleq([bo[12,21],bo[12,22],bo[12,23],bo[12,24]],1)</v>
      </c>
      <c r="X14" t="str">
        <f t="shared" si="26"/>
        <v>watchsumleq([bo[12,22],bo[12,23],bo[12,24],bo[12,25]],1)</v>
      </c>
      <c r="Y14" t="str">
        <f t="shared" si="25"/>
        <v>watchsumleq([bo[12,23],bo[12,24],bo[12,25],bo[12,26]],1)</v>
      </c>
      <c r="Z14" t="str">
        <f t="shared" ref="Z14" si="37">"watchsumleq(["&amp;"bo["&amp;$A14&amp;","&amp;Z$1&amp;"],bo["&amp;$A14&amp;","&amp;AA$1&amp;"],bo["&amp;$A14&amp;","&amp;AB$1&amp;"],bo["&amp;$A14&amp;","&amp;AC$1&amp;"]],1)"</f>
        <v>watchsumleq([bo[12,24],bo[12,25],bo[12,26],bo[12,27]],1)</v>
      </c>
    </row>
    <row r="15" spans="1:32" x14ac:dyDescent="0.2">
      <c r="A15">
        <v>13</v>
      </c>
      <c r="B15" t="str">
        <f t="shared" si="3"/>
        <v>watchsumleq([bo[13,0],bo[13,1],bo[13,2],bo[13,3]],1)</v>
      </c>
      <c r="C15" t="str">
        <f t="shared" si="4"/>
        <v>watchsumleq([bo[13,1],bo[13,2],bo[13,3],bo[13,4]],1)</v>
      </c>
      <c r="D15" t="str">
        <f t="shared" si="5"/>
        <v>watchsumleq([bo[13,2],bo[13,3],bo[13,4],bo[13,5]],1)</v>
      </c>
      <c r="E15" t="str">
        <f t="shared" si="6"/>
        <v>watchsumleq([bo[13,3],bo[13,4],bo[13,5],bo[13,6]],1)</v>
      </c>
      <c r="F15" t="str">
        <f t="shared" si="7"/>
        <v>watchsumleq([bo[13,4],bo[13,5],bo[13,6],bo[13,7]],1)</v>
      </c>
      <c r="G15" t="str">
        <f t="shared" si="8"/>
        <v>watchsumleq([bo[13,5],bo[13,6],bo[13,7],bo[13,8]],1)</v>
      </c>
      <c r="H15" t="str">
        <f t="shared" si="9"/>
        <v>watchsumleq([bo[13,6],bo[13,7],bo[13,8],bo[13,9]],1)</v>
      </c>
      <c r="I15" t="str">
        <f t="shared" si="10"/>
        <v>watchsumleq([bo[13,7],bo[13,8],bo[13,9],bo[13,10]],1)</v>
      </c>
      <c r="J15" t="str">
        <f t="shared" si="11"/>
        <v>watchsumleq([bo[13,8],bo[13,9],bo[13,10],bo[13,11]],1)</v>
      </c>
      <c r="K15" t="str">
        <f t="shared" si="12"/>
        <v>watchsumleq([bo[13,9],bo[13,10],bo[13,11],bo[13,12]],1)</v>
      </c>
      <c r="L15" t="str">
        <f t="shared" si="13"/>
        <v>watchsumleq([bo[13,10],bo[13,11],bo[13,12],bo[13,13]],1)</v>
      </c>
      <c r="M15" t="str">
        <f t="shared" si="14"/>
        <v>watchsumleq([bo[13,11],bo[13,12],bo[13,13],bo[13,14]],1)</v>
      </c>
      <c r="N15" t="str">
        <f t="shared" si="15"/>
        <v>watchsumleq([bo[13,12],bo[13,13],bo[13,14],bo[13,15]],1)</v>
      </c>
      <c r="O15" t="str">
        <f t="shared" si="16"/>
        <v>watchsumleq([bo[13,13],bo[13,14],bo[13,15],bo[13,16]],1)</v>
      </c>
      <c r="P15" t="str">
        <f t="shared" si="17"/>
        <v>watchsumleq([bo[13,14],bo[13,15],bo[13,16],bo[13,17]],1)</v>
      </c>
      <c r="Q15" t="str">
        <f t="shared" si="18"/>
        <v>watchsumleq([bo[13,15],bo[13,16],bo[13,17],bo[13,18]],1)</v>
      </c>
      <c r="R15" t="str">
        <f t="shared" si="19"/>
        <v>watchsumleq([bo[13,16],bo[13,17],bo[13,18],bo[13,19]],1)</v>
      </c>
      <c r="S15" t="str">
        <f t="shared" si="20"/>
        <v>watchsumleq([bo[13,17],bo[13,18],bo[13,19],bo[13,20]],1)</v>
      </c>
      <c r="T15" t="str">
        <f t="shared" si="21"/>
        <v>watchsumleq([bo[13,18],bo[13,19],bo[13,20],bo[13,21]],1)</v>
      </c>
      <c r="U15" t="str">
        <f t="shared" si="22"/>
        <v>watchsumleq([bo[13,19],bo[13,20],bo[13,21],bo[13,22]],1)</v>
      </c>
      <c r="V15" t="str">
        <f t="shared" si="23"/>
        <v>watchsumleq([bo[13,20],bo[13,21],bo[13,22],bo[13,23]],1)</v>
      </c>
      <c r="W15" t="str">
        <f t="shared" si="24"/>
        <v>watchsumleq([bo[13,21],bo[13,22],bo[13,23],bo[13,24]],1)</v>
      </c>
      <c r="X15" t="str">
        <f t="shared" si="26"/>
        <v>watchsumleq([bo[13,22],bo[13,23],bo[13,24],bo[13,25]],1)</v>
      </c>
      <c r="Y15" t="str">
        <f t="shared" si="25"/>
        <v>watchsumleq([bo[13,23],bo[13,24],bo[13,25],bo[13,26]],1)</v>
      </c>
      <c r="Z15" t="str">
        <f t="shared" ref="Z15" si="38">"watchsumleq(["&amp;"bo["&amp;$A15&amp;","&amp;Z$1&amp;"],bo["&amp;$A15&amp;","&amp;AA$1&amp;"],bo["&amp;$A15&amp;","&amp;AB$1&amp;"],bo["&amp;$A15&amp;","&amp;AC$1&amp;"]],1)"</f>
        <v>watchsumleq([bo[13,24],bo[13,25],bo[13,26],bo[13,27]],1)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zoomScalePageLayoutView="170" workbookViewId="0"/>
  </sheetViews>
  <sheetFormatPr baseColWidth="10" defaultRowHeight="16" x14ac:dyDescent="0.2"/>
  <cols>
    <col min="2" max="32" width="3.33203125" customWidth="1"/>
  </cols>
  <sheetData>
    <row r="1" spans="1:34" x14ac:dyDescent="0.2">
      <c r="A1" t="s">
        <v>14</v>
      </c>
      <c r="B1" s="7">
        <v>1</v>
      </c>
      <c r="C1" s="7">
        <v>2</v>
      </c>
      <c r="D1" s="7">
        <v>3</v>
      </c>
      <c r="E1" s="8">
        <v>4</v>
      </c>
      <c r="F1" s="8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8">
        <v>11</v>
      </c>
      <c r="M1" s="8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8">
        <v>18</v>
      </c>
      <c r="T1" s="8">
        <v>19</v>
      </c>
      <c r="U1" s="8">
        <v>20</v>
      </c>
      <c r="V1" s="7">
        <v>21</v>
      </c>
      <c r="W1" s="7">
        <v>22</v>
      </c>
      <c r="X1" s="7">
        <v>23</v>
      </c>
      <c r="Y1" s="7">
        <v>24</v>
      </c>
      <c r="Z1" s="8">
        <v>25</v>
      </c>
      <c r="AA1" s="8">
        <v>26</v>
      </c>
      <c r="AB1" s="7">
        <v>27</v>
      </c>
      <c r="AC1" s="7">
        <v>28</v>
      </c>
      <c r="AD1" s="14"/>
      <c r="AE1" s="14"/>
      <c r="AF1" s="14"/>
    </row>
    <row r="2" spans="1:34" x14ac:dyDescent="0.2">
      <c r="A2" t="s">
        <v>16</v>
      </c>
      <c r="B2" s="13" t="str">
        <f>IF(RESULTS!B2=1,1,"")</f>
        <v/>
      </c>
      <c r="C2" s="13" t="str">
        <f>IF(RESULTS!C2=1,1,"")</f>
        <v/>
      </c>
      <c r="D2" s="13" t="str">
        <f>IF(RESULTS!D2=1,1,"")</f>
        <v/>
      </c>
      <c r="E2" s="9" t="str">
        <f>IF(RESULTS!E2=1,1,"")</f>
        <v/>
      </c>
      <c r="F2" s="9" t="str">
        <f>IF(RESULTS!F2=1,1,"")</f>
        <v/>
      </c>
      <c r="G2" s="13" t="str">
        <f>IF(RESULTS!G2=1,1,"")</f>
        <v/>
      </c>
      <c r="H2" s="13" t="str">
        <f>IF(RESULTS!H2=1,1,"")</f>
        <v/>
      </c>
      <c r="I2" s="13" t="str">
        <f>IF(RESULTS!I2=1,1,"")</f>
        <v/>
      </c>
      <c r="J2" s="13" t="str">
        <f>IF(RESULTS!J2=1,1,"")</f>
        <v/>
      </c>
      <c r="K2" s="13" t="str">
        <f>IF(RESULTS!K2=1,1,"")</f>
        <v/>
      </c>
      <c r="L2" s="9" t="str">
        <f>IF(RESULTS!L2=1,1,"")</f>
        <v/>
      </c>
      <c r="M2" s="9" t="str">
        <f>IF(RESULTS!M2=1,1,"")</f>
        <v/>
      </c>
      <c r="N2" s="13" t="str">
        <f>IF(RESULTS!N2=1,1,"")</f>
        <v/>
      </c>
      <c r="O2" s="13" t="str">
        <f>IF(RESULTS!O2=1,1,"")</f>
        <v/>
      </c>
      <c r="P2" s="13" t="str">
        <f>IF(RESULTS!P2=1,1,"")</f>
        <v/>
      </c>
      <c r="Q2" s="13" t="str">
        <f>IF(RESULTS!Q2=1,1,"")</f>
        <v/>
      </c>
      <c r="R2" s="13" t="s">
        <v>12</v>
      </c>
      <c r="S2" s="9" t="str">
        <f>IF(RESULTS!S2=1,1,"")</f>
        <v/>
      </c>
      <c r="T2" s="9" t="str">
        <f>IF(RESULTS!T2=1,1,"")</f>
        <v/>
      </c>
      <c r="U2" s="9" t="str">
        <f>IF(RESULTS!U2=1,1,"")</f>
        <v/>
      </c>
      <c r="V2" s="13" t="str">
        <f>IF(RESULTS!V2=1,1,"")</f>
        <v/>
      </c>
      <c r="W2" s="13" t="str">
        <f>IF(RESULTS!W2=1,1,"")</f>
        <v/>
      </c>
      <c r="X2" s="13" t="str">
        <f>IF(RESULTS!X2=1,1,"")</f>
        <v/>
      </c>
      <c r="Y2" s="13" t="s">
        <v>12</v>
      </c>
      <c r="Z2" s="9" t="str">
        <f>IF(RESULTS!Z2=1,1,"")</f>
        <v/>
      </c>
      <c r="AA2" s="9" t="str">
        <f>IF(RESULTS!AA2=1,1,"")</f>
        <v/>
      </c>
      <c r="AB2" s="13" t="str">
        <f>IF(RESULTS!AB2=1,1,"")</f>
        <v/>
      </c>
      <c r="AC2" s="13" t="str">
        <f>IF(RESULTS!AC2=1,1,"")</f>
        <v/>
      </c>
      <c r="AD2" s="15"/>
      <c r="AE2" s="15">
        <f>COUNTIF(B2:AC2,"=S")+COUNTIF(B2:AC2,"=E")</f>
        <v>2</v>
      </c>
      <c r="AF2" s="15">
        <f>COUNTIF(E2:F2,"=S")+COUNTIF(L2:M2,"=S")+COUNTIF(S2:U2,"=S")+COUNTIF(Z2:AA2,"=S")+COUNTIF(E2:F2,"=E")+COUNTIF(L2:M2,"=E")+COUNTIF(S2:U2,"=E")+COUNTIF(Z2:AA2,"=E")</f>
        <v>0</v>
      </c>
      <c r="AG2" s="5"/>
      <c r="AH2" s="5"/>
    </row>
    <row r="3" spans="1:34" x14ac:dyDescent="0.2">
      <c r="A3" t="s">
        <v>17</v>
      </c>
      <c r="B3" s="13" t="str">
        <f>IF(RESULTS!B3=1,1,"")</f>
        <v/>
      </c>
      <c r="C3" s="13" t="str">
        <f>IF(RESULTS!C3=1,1,"")</f>
        <v/>
      </c>
      <c r="D3" s="13" t="s">
        <v>12</v>
      </c>
      <c r="E3" s="9" t="str">
        <f>IF(RESULTS!E3=1,1,"")</f>
        <v/>
      </c>
      <c r="F3" s="9" t="str">
        <f>IF(RESULTS!F3=1,1,"")</f>
        <v/>
      </c>
      <c r="G3" s="13" t="str">
        <f>IF(RESULTS!G3=1,1,"")</f>
        <v/>
      </c>
      <c r="H3" s="13" t="str">
        <f>IF(RESULTS!H3=1,1,"")</f>
        <v/>
      </c>
      <c r="I3" s="13" t="str">
        <f>IF(RESULTS!I3=1,1,"")</f>
        <v/>
      </c>
      <c r="J3" s="13" t="str">
        <f>IF(RESULTS!J3=1,1,"")</f>
        <v/>
      </c>
      <c r="K3" s="13" t="s">
        <v>13</v>
      </c>
      <c r="L3" s="9" t="str">
        <f>IF(RESULTS!L3=1,1,"")</f>
        <v/>
      </c>
      <c r="M3" s="9" t="str">
        <f>IF(RESULTS!M3=1,1,"")</f>
        <v/>
      </c>
      <c r="N3" s="13" t="str">
        <f>IF(RESULTS!N3=1,1,"")</f>
        <v/>
      </c>
      <c r="O3" s="13" t="str">
        <f>IF(RESULTS!O3=1,1,"")</f>
        <v/>
      </c>
      <c r="P3" s="13" t="str">
        <f>IF(RESULTS!P3=1,1,"")</f>
        <v/>
      </c>
      <c r="Q3" s="13" t="str">
        <f>IF(RESULTS!Q3=1,1,"")</f>
        <v/>
      </c>
      <c r="R3" s="13" t="str">
        <f>IF(RESULTS!R3=1,1,"")</f>
        <v/>
      </c>
      <c r="S3" s="9" t="str">
        <f>IF(RESULTS!S3=1,1,"")</f>
        <v/>
      </c>
      <c r="T3" s="9" t="str">
        <f>IF(RESULTS!T3=1,1,"")</f>
        <v/>
      </c>
      <c r="U3" s="9" t="str">
        <f>IF(RESULTS!U3=1,1,"")</f>
        <v/>
      </c>
      <c r="V3" s="13" t="str">
        <f>IF(RESULTS!V3=1,1,"")</f>
        <v/>
      </c>
      <c r="W3" s="13" t="str">
        <f>IF(RESULTS!W3=1,1,"")</f>
        <v/>
      </c>
      <c r="X3" s="13" t="str">
        <f>IF(RESULTS!X3=1,1,"")</f>
        <v/>
      </c>
      <c r="Y3" s="13" t="str">
        <f>IF(RESULTS!Y3=1,1,"")</f>
        <v/>
      </c>
      <c r="Z3" s="9" t="str">
        <f>IF(RESULTS!Z3=1,1,"")</f>
        <v/>
      </c>
      <c r="AA3" s="9" t="str">
        <f>IF(RESULTS!AA3=1,1,"")</f>
        <v/>
      </c>
      <c r="AB3" s="13" t="str">
        <f>IF(RESULTS!AB3=1,1,"")</f>
        <v/>
      </c>
      <c r="AC3" s="13" t="str">
        <f>IF(RESULTS!AC3=1,1,"")</f>
        <v/>
      </c>
      <c r="AD3" s="15"/>
      <c r="AE3" s="15">
        <f t="shared" ref="AE3:AE14" si="0">COUNTIF(B3:AC3,"=S")+COUNTIF(B3:AC3,"=E")</f>
        <v>2</v>
      </c>
      <c r="AF3" s="15">
        <f t="shared" ref="AF3:AF14" si="1">COUNTIF(E3:F3,"=S")+COUNTIF(L3:M3,"=S")+COUNTIF(S3:U3,"=S")+COUNTIF(Z3:AA3,"=S")+COUNTIF(E3:F3,"=E")+COUNTIF(L3:M3,"=E")+COUNTIF(S3:U3,"=E")+COUNTIF(Z3:AA3,"=E")</f>
        <v>0</v>
      </c>
      <c r="AG3" s="5"/>
      <c r="AH3" s="5"/>
    </row>
    <row r="4" spans="1:34" x14ac:dyDescent="0.2">
      <c r="A4" t="s">
        <v>18</v>
      </c>
      <c r="B4" s="13" t="str">
        <f>IF(RESULTS!B4=1,1,"")</f>
        <v/>
      </c>
      <c r="C4" s="13" t="str">
        <f>IF(RESULTS!C4=1,1,"")</f>
        <v/>
      </c>
      <c r="D4" s="13" t="str">
        <f>IF(RESULTS!D4=1,1,"")</f>
        <v/>
      </c>
      <c r="E4" s="9" t="str">
        <f>IF(RESULTS!E4=1,1,"")</f>
        <v/>
      </c>
      <c r="F4" s="9" t="str">
        <f>IF(RESULTS!F4=1,1,"")</f>
        <v/>
      </c>
      <c r="G4" s="13" t="str">
        <f>IF(RESULTS!G4=1,1,"")</f>
        <v/>
      </c>
      <c r="H4" s="13" t="str">
        <f>IF(RESULTS!H4=1,1,"")</f>
        <v/>
      </c>
      <c r="I4" s="13" t="str">
        <f>IF(RESULTS!I4=1,1,"")</f>
        <v/>
      </c>
      <c r="J4" s="13" t="str">
        <f>IF(RESULTS!J4=1,1,"")</f>
        <v/>
      </c>
      <c r="K4" s="13" t="str">
        <f>IF(RESULTS!K4=1,1,"")</f>
        <v/>
      </c>
      <c r="L4" s="9" t="str">
        <f>IF(RESULTS!L4=1,1,"")</f>
        <v/>
      </c>
      <c r="M4" s="9" t="str">
        <f>IF(RESULTS!M4=1,1,"")</f>
        <v/>
      </c>
      <c r="N4" s="13" t="str">
        <f>IF(RESULTS!N4=1,1,"")</f>
        <v/>
      </c>
      <c r="O4" s="13" t="str">
        <f>IF(RESULTS!O4=1,1,"")</f>
        <v/>
      </c>
      <c r="P4" s="13" t="str">
        <f>IF(RESULTS!P4=1,1,"")</f>
        <v/>
      </c>
      <c r="Q4" s="13" t="str">
        <f>IF(RESULTS!Q4=1,1,"")</f>
        <v/>
      </c>
      <c r="R4" s="13" t="str">
        <f>IF(RESULTS!R4=1,1,"")</f>
        <v/>
      </c>
      <c r="S4" s="9" t="str">
        <f>IF(RESULTS!S4=1,1,"")</f>
        <v/>
      </c>
      <c r="T4" s="9" t="str">
        <f>IF(RESULTS!T4=1,1,"")</f>
        <v/>
      </c>
      <c r="U4" s="9" t="str">
        <f>IF(RESULTS!U4=1,1,"")</f>
        <v/>
      </c>
      <c r="V4" s="13" t="str">
        <f>IF(RESULTS!V4=1,1,"")</f>
        <v/>
      </c>
      <c r="W4" s="13" t="str">
        <f>IF(RESULTS!W4=1,1,"")</f>
        <v/>
      </c>
      <c r="X4" s="13" t="str">
        <f>IF(RESULTS!X4=1,1,"")</f>
        <v/>
      </c>
      <c r="Y4" s="13" t="str">
        <f>IF(RESULTS!Y4=1,1,"")</f>
        <v/>
      </c>
      <c r="Z4" s="9" t="str">
        <f>IF(RESULTS!Z4=1,1,"")</f>
        <v/>
      </c>
      <c r="AA4" s="9" t="str">
        <f>IF(RESULTS!AA4=1,1,"")</f>
        <v/>
      </c>
      <c r="AB4" s="13" t="str">
        <f>IF(RESULTS!AB4=1,1,"")</f>
        <v/>
      </c>
      <c r="AC4" s="13" t="str">
        <f>IF(RESULTS!AC4=1,1,"")</f>
        <v/>
      </c>
      <c r="AD4" s="15"/>
      <c r="AE4" s="15">
        <f t="shared" si="0"/>
        <v>0</v>
      </c>
      <c r="AF4" s="15">
        <f t="shared" si="1"/>
        <v>0</v>
      </c>
      <c r="AG4" s="5"/>
      <c r="AH4" s="5"/>
    </row>
    <row r="5" spans="1:34" x14ac:dyDescent="0.2">
      <c r="A5" t="s">
        <v>19</v>
      </c>
      <c r="B5" s="13" t="str">
        <f>IF(RESULTS!B5=1,1,"")</f>
        <v/>
      </c>
      <c r="C5" s="13" t="str">
        <f>IF(RESULTS!C5=1,1,"")</f>
        <v/>
      </c>
      <c r="D5" s="13" t="str">
        <f>IF(RESULTS!D5=1,1,"")</f>
        <v/>
      </c>
      <c r="E5" s="9" t="str">
        <f>IF(RESULTS!E5=1,1,"")</f>
        <v/>
      </c>
      <c r="F5" s="9" t="str">
        <f>IF(RESULTS!F5=1,1,"")</f>
        <v/>
      </c>
      <c r="G5" s="13" t="str">
        <f>IF(RESULTS!G5=1,1,"")</f>
        <v/>
      </c>
      <c r="H5" s="13" t="str">
        <f>IF(RESULTS!H5=1,1,"")</f>
        <v/>
      </c>
      <c r="I5" s="13" t="str">
        <f>IF(RESULTS!I5=1,1,"")</f>
        <v/>
      </c>
      <c r="J5" s="13" t="s">
        <v>12</v>
      </c>
      <c r="K5" s="13" t="str">
        <f>IF(RESULTS!K5=1,1,"")</f>
        <v/>
      </c>
      <c r="L5" s="9" t="str">
        <f>IF(RESULTS!L5=1,1,"")</f>
        <v/>
      </c>
      <c r="M5" s="9" t="str">
        <f>IF(RESULTS!M5=1,1,"")</f>
        <v/>
      </c>
      <c r="N5" s="13" t="str">
        <f>IF(RESULTS!N5=1,1,"")</f>
        <v/>
      </c>
      <c r="O5" s="13" t="s">
        <v>12</v>
      </c>
      <c r="P5" s="13" t="str">
        <f>IF(RESULTS!P5=1,1,"")</f>
        <v/>
      </c>
      <c r="Q5" s="13" t="str">
        <f>IF(RESULTS!Q5=1,1,"")</f>
        <v/>
      </c>
      <c r="R5" s="13" t="str">
        <f>IF(RESULTS!R5=1,1,"")</f>
        <v/>
      </c>
      <c r="S5" s="9" t="str">
        <f>IF(RESULTS!S5=1,1,"")</f>
        <v/>
      </c>
      <c r="T5" s="9" t="str">
        <f>IF(RESULTS!T5=1,1,"")</f>
        <v/>
      </c>
      <c r="U5" s="9" t="s">
        <v>12</v>
      </c>
      <c r="V5" s="13" t="str">
        <f>IF(RESULTS!V5=1,1,"")</f>
        <v/>
      </c>
      <c r="W5" s="13" t="str">
        <f>IF(RESULTS!W5=1,1,"")</f>
        <v/>
      </c>
      <c r="X5" s="13" t="str">
        <f>IF(RESULTS!X5=1,1,"")</f>
        <v/>
      </c>
      <c r="Y5" s="13" t="str">
        <f>IF(RESULTS!Y5=1,1,"")</f>
        <v/>
      </c>
      <c r="Z5" s="9" t="str">
        <f>IF(RESULTS!Z5=1,1,"")</f>
        <v/>
      </c>
      <c r="AA5" s="9" t="str">
        <f>IF(RESULTS!AA5=1,1,"")</f>
        <v/>
      </c>
      <c r="AB5" s="13" t="s">
        <v>12</v>
      </c>
      <c r="AC5" s="13" t="str">
        <f>IF(RESULTS!AC5=1,1,"")</f>
        <v/>
      </c>
      <c r="AD5" s="15"/>
      <c r="AE5" s="15">
        <f t="shared" si="0"/>
        <v>4</v>
      </c>
      <c r="AF5" s="15">
        <f t="shared" si="1"/>
        <v>1</v>
      </c>
      <c r="AG5" s="5"/>
      <c r="AH5" s="5"/>
    </row>
    <row r="6" spans="1:34" x14ac:dyDescent="0.2">
      <c r="A6" t="s">
        <v>20</v>
      </c>
      <c r="B6" s="13" t="str">
        <f>IF(RESULTS!B6=1,1,"")</f>
        <v/>
      </c>
      <c r="C6" s="13" t="str">
        <f>IF(RESULTS!C6=1,1,"")</f>
        <v/>
      </c>
      <c r="D6" s="13" t="str">
        <f>IF(RESULTS!D6=1,1,"")</f>
        <v/>
      </c>
      <c r="E6" s="9" t="str">
        <f>IF(RESULTS!E6=1,1,"")</f>
        <v/>
      </c>
      <c r="F6" s="9" t="s">
        <v>12</v>
      </c>
      <c r="G6" s="13" t="str">
        <f>IF(RESULTS!G6=1,1,"")</f>
        <v/>
      </c>
      <c r="H6" s="13" t="str">
        <f>IF(RESULTS!H6=1,1,"")</f>
        <v/>
      </c>
      <c r="I6" s="13" t="str">
        <f>IF(RESULTS!I6=1,1,"")</f>
        <v/>
      </c>
      <c r="J6" s="13" t="s">
        <v>13</v>
      </c>
      <c r="K6" s="13" t="str">
        <f>IF(RESULTS!K6=1,1,"")</f>
        <v/>
      </c>
      <c r="L6" s="9" t="str">
        <f>IF(RESULTS!L6=1,1,"")</f>
        <v/>
      </c>
      <c r="M6" s="9" t="str">
        <f>IF(RESULTS!M6=1,1,"")</f>
        <v/>
      </c>
      <c r="N6" s="13" t="str">
        <f>IF(RESULTS!N6=1,1,"")</f>
        <v/>
      </c>
      <c r="O6" s="13" t="str">
        <f>IF(RESULTS!O6=1,1,"")</f>
        <v/>
      </c>
      <c r="P6" s="13" t="str">
        <f>IF(RESULTS!P6=1,1,"")</f>
        <v/>
      </c>
      <c r="Q6" s="13" t="s">
        <v>12</v>
      </c>
      <c r="R6" s="13" t="str">
        <f>IF(RESULTS!R6=1,1,"")</f>
        <v/>
      </c>
      <c r="S6" s="9" t="str">
        <f>IF(RESULTS!S6=1,1,"")</f>
        <v/>
      </c>
      <c r="T6" s="9" t="str">
        <f>IF(RESULTS!T6=1,1,"")</f>
        <v/>
      </c>
      <c r="U6" s="9" t="str">
        <f>IF(RESULTS!U6=1,1,"")</f>
        <v/>
      </c>
      <c r="V6" s="13" t="str">
        <f>IF(RESULTS!V6=1,1,"")</f>
        <v/>
      </c>
      <c r="W6" s="13" t="str">
        <f>IF(RESULTS!W6=1,1,"")</f>
        <v/>
      </c>
      <c r="X6" s="13" t="s">
        <v>12</v>
      </c>
      <c r="Y6" s="13" t="str">
        <f>IF(RESULTS!Y6=1,1,"")</f>
        <v/>
      </c>
      <c r="Z6" s="9" t="str">
        <f>IF(RESULTS!Z6=1,1,"")</f>
        <v/>
      </c>
      <c r="AA6" s="9" t="str">
        <f>IF(RESULTS!AA6=1,1,"")</f>
        <v/>
      </c>
      <c r="AB6" s="13" t="str">
        <f>IF(RESULTS!AB6=1,1,"")</f>
        <v/>
      </c>
      <c r="AC6" s="13" t="str">
        <f>IF(RESULTS!AC6=1,1,"")</f>
        <v/>
      </c>
      <c r="AD6" s="15"/>
      <c r="AE6" s="15">
        <f t="shared" si="0"/>
        <v>4</v>
      </c>
      <c r="AF6" s="15">
        <f t="shared" si="1"/>
        <v>1</v>
      </c>
      <c r="AG6" s="5"/>
      <c r="AH6" s="5"/>
    </row>
    <row r="7" spans="1:34" x14ac:dyDescent="0.2">
      <c r="A7" t="s">
        <v>21</v>
      </c>
      <c r="B7" s="13" t="str">
        <f>IF(RESULTS!B7=1,1,"")</f>
        <v/>
      </c>
      <c r="C7" s="13" t="str">
        <f>IF(RESULTS!C7=1,1,"")</f>
        <v/>
      </c>
      <c r="D7" s="13" t="str">
        <f>IF(RESULTS!D7=1,1,"")</f>
        <v/>
      </c>
      <c r="E7" s="9" t="str">
        <f>IF(RESULTS!E7=1,1,"")</f>
        <v/>
      </c>
      <c r="F7" s="9" t="str">
        <f>IF(RESULTS!F7=1,1,"")</f>
        <v/>
      </c>
      <c r="G7" s="13" t="str">
        <f>IF(RESULTS!G7=1,1,"")</f>
        <v/>
      </c>
      <c r="H7" s="13" t="s">
        <v>12</v>
      </c>
      <c r="I7" s="13" t="str">
        <f>IF(RESULTS!I7=1,1,"")</f>
        <v/>
      </c>
      <c r="J7" s="13" t="str">
        <f>IF(RESULTS!J7=1,1,"")</f>
        <v/>
      </c>
      <c r="K7" s="13"/>
      <c r="L7" s="9" t="s">
        <v>12</v>
      </c>
      <c r="M7" s="9" t="str">
        <f>IF(RESULTS!M7=1,1,"")</f>
        <v/>
      </c>
      <c r="N7" s="13" t="str">
        <f>IF(RESULTS!N7=1,1,"")</f>
        <v/>
      </c>
      <c r="O7" s="13" t="str">
        <f>IF(RESULTS!O7=1,1,"")</f>
        <v/>
      </c>
      <c r="P7" s="13" t="s">
        <v>12</v>
      </c>
      <c r="Q7" s="13" t="str">
        <f>IF(RESULTS!Q7=1,1,"")</f>
        <v/>
      </c>
      <c r="R7" s="13" t="str">
        <f>IF(RESULTS!R7=1,1,"")</f>
        <v/>
      </c>
      <c r="S7" s="9" t="str">
        <f>IF(RESULTS!S7=1,1,"")</f>
        <v/>
      </c>
      <c r="T7" s="9" t="str">
        <f>IF(RESULTS!T7=1,1,"")</f>
        <v/>
      </c>
      <c r="U7" s="9" t="str">
        <f>IF(RESULTS!U7=1,1,"")</f>
        <v/>
      </c>
      <c r="V7" s="13" t="str">
        <f>IF(RESULTS!V7=1,1,"")</f>
        <v/>
      </c>
      <c r="W7" s="13" t="s">
        <v>12</v>
      </c>
      <c r="X7" s="13"/>
      <c r="Y7" s="13" t="str">
        <f>IF(RESULTS!Y7=1,1,"")</f>
        <v/>
      </c>
      <c r="Z7" s="9" t="str">
        <f>IF(RESULTS!Z7=1,1,"")</f>
        <v/>
      </c>
      <c r="AA7" s="9" t="str">
        <f>IF(RESULTS!AA7=1,1,"")</f>
        <v/>
      </c>
      <c r="AB7" s="13" t="s">
        <v>13</v>
      </c>
      <c r="AC7" s="13" t="str">
        <f>IF(RESULTS!AC7=1,1,"")</f>
        <v/>
      </c>
      <c r="AD7" s="15"/>
      <c r="AE7" s="15">
        <f t="shared" si="0"/>
        <v>5</v>
      </c>
      <c r="AF7" s="15">
        <f t="shared" si="1"/>
        <v>1</v>
      </c>
      <c r="AG7" s="5"/>
      <c r="AH7" s="5"/>
    </row>
    <row r="8" spans="1:34" x14ac:dyDescent="0.2">
      <c r="A8" t="s">
        <v>22</v>
      </c>
      <c r="B8" s="13" t="str">
        <f>IF(RESULTS!B8=1,1,"")</f>
        <v/>
      </c>
      <c r="C8" s="13" t="s">
        <v>12</v>
      </c>
      <c r="D8" s="13" t="str">
        <f>IF(RESULTS!D8=1,1,"")</f>
        <v/>
      </c>
      <c r="E8" s="9" t="str">
        <f>IF(RESULTS!E8=1,1,"")</f>
        <v/>
      </c>
      <c r="F8" s="9" t="str">
        <f>IF(RESULTS!F8=1,1,"")</f>
        <v/>
      </c>
      <c r="G8" s="13" t="s">
        <v>12</v>
      </c>
      <c r="H8" s="13" t="str">
        <f>IF(RESULTS!H8=1,1,"")</f>
        <v/>
      </c>
      <c r="I8" s="13" t="str">
        <f>IF(RESULTS!I8=1,1,"")</f>
        <v/>
      </c>
      <c r="J8" s="13" t="str">
        <f>IF(RESULTS!J8=1,1,"")</f>
        <v/>
      </c>
      <c r="K8" s="13" t="s">
        <v>12</v>
      </c>
      <c r="L8" s="9" t="str">
        <f>IF(RESULTS!L8=1,1,"")</f>
        <v/>
      </c>
      <c r="M8" s="9" t="str">
        <f>IF(RESULTS!M8=1,1,"")</f>
        <v/>
      </c>
      <c r="N8" s="13" t="str">
        <f>IF(RESULTS!N8=1,1,"")</f>
        <v/>
      </c>
      <c r="O8" s="13" t="s">
        <v>13</v>
      </c>
      <c r="P8" s="13" t="str">
        <f>IF(RESULTS!P8=1,1,"")</f>
        <v/>
      </c>
      <c r="Q8" s="13" t="str">
        <f>IF(RESULTS!Q8=1,1,"")</f>
        <v/>
      </c>
      <c r="R8" s="13" t="str">
        <f>IF(RESULTS!R8=1,1,"")</f>
        <v/>
      </c>
      <c r="S8" s="9" t="str">
        <f>IF(RESULTS!S8=1,1,"")</f>
        <v/>
      </c>
      <c r="T8" s="9" t="s">
        <v>12</v>
      </c>
      <c r="U8" s="9" t="str">
        <f>IF(RESULTS!U8=1,1,"")</f>
        <v/>
      </c>
      <c r="V8" s="13" t="str">
        <f>IF(RESULTS!V8=1,1,"")</f>
        <v/>
      </c>
      <c r="W8" s="13" t="str">
        <f>IF(RESULTS!W8=1,1,"")</f>
        <v/>
      </c>
      <c r="X8" s="13" t="str">
        <f>IF(RESULTS!X8=1,1,"")</f>
        <v/>
      </c>
      <c r="Y8" s="13" t="str">
        <f>IF(RESULTS!Y8=1,1,"")</f>
        <v/>
      </c>
      <c r="Z8" s="9" t="str">
        <f>IF(RESULTS!Z8=1,1,"")</f>
        <v/>
      </c>
      <c r="AA8" s="9" t="str">
        <f>IF(RESULTS!AA8=1,1,"")</f>
        <v/>
      </c>
      <c r="AB8" s="13" t="str">
        <f>IF(RESULTS!AB8=1,1,"")</f>
        <v/>
      </c>
      <c r="AC8" s="13" t="str">
        <f>IF(RESULTS!AC8=1,1,"")</f>
        <v/>
      </c>
      <c r="AD8" s="15"/>
      <c r="AE8" s="15">
        <f t="shared" si="0"/>
        <v>5</v>
      </c>
      <c r="AF8" s="15">
        <f t="shared" si="1"/>
        <v>1</v>
      </c>
      <c r="AG8" s="5"/>
      <c r="AH8" s="5"/>
    </row>
    <row r="9" spans="1:34" x14ac:dyDescent="0.2">
      <c r="A9" t="s">
        <v>23</v>
      </c>
      <c r="B9" s="13" t="str">
        <f>IF(RESULTS!B9=1,1,"")</f>
        <v/>
      </c>
      <c r="C9" s="13" t="str">
        <f>IF(RESULTS!C9=1,1,"")</f>
        <v/>
      </c>
      <c r="D9" s="13" t="str">
        <f>IF(RESULTS!D9=1,1,"")</f>
        <v/>
      </c>
      <c r="E9" s="9" t="s">
        <v>13</v>
      </c>
      <c r="F9" s="9" t="str">
        <f>IF(RESULTS!F9=1,1,"")</f>
        <v/>
      </c>
      <c r="G9" s="13" t="str">
        <f>IF(RESULTS!G9=1,1,"")</f>
        <v/>
      </c>
      <c r="H9" s="13" t="str">
        <f>IF(RESULTS!H9=1,1,"")</f>
        <v/>
      </c>
      <c r="I9" s="13" t="s">
        <v>13</v>
      </c>
      <c r="J9" s="13" t="str">
        <f>IF(RESULTS!J9=1,1,"")</f>
        <v/>
      </c>
      <c r="K9" s="13" t="str">
        <f>IF(RESULTS!K9=1,1,"")</f>
        <v/>
      </c>
      <c r="L9" s="9" t="str">
        <f>IF(RESULTS!L9=1,1,"")</f>
        <v/>
      </c>
      <c r="M9" s="9" t="s">
        <v>12</v>
      </c>
      <c r="N9" s="13" t="str">
        <f>IF(RESULTS!N9=1,1,"")</f>
        <v/>
      </c>
      <c r="O9" s="13" t="str">
        <f>IF(RESULTS!O9=1,1,"")</f>
        <v/>
      </c>
      <c r="P9" s="13" t="s">
        <v>13</v>
      </c>
      <c r="Q9" s="13" t="str">
        <f>IF(RESULTS!Q9=1,1,"")</f>
        <v/>
      </c>
      <c r="R9" s="13" t="str">
        <f>IF(RESULTS!R9=1,1,"")</f>
        <v/>
      </c>
      <c r="S9" s="9" t="str">
        <f>IF(RESULTS!S9=1,1,"")</f>
        <v/>
      </c>
      <c r="T9" s="9" t="s">
        <v>13</v>
      </c>
      <c r="U9" s="9" t="str">
        <f>IF(RESULTS!U9=1,1,"")</f>
        <v/>
      </c>
      <c r="V9" s="13" t="str">
        <f>IF(RESULTS!V9=1,1,"")</f>
        <v/>
      </c>
      <c r="W9" s="13"/>
      <c r="X9" s="13" t="s">
        <v>13</v>
      </c>
      <c r="Y9" s="13" t="str">
        <f>IF(RESULTS!Y9=1,1,"")</f>
        <v/>
      </c>
      <c r="Z9" s="9" t="str">
        <f>IF(RESULTS!Z9=1,1,"")</f>
        <v/>
      </c>
      <c r="AA9" s="9" t="str">
        <f>IF(RESULTS!AA9=1,1,"")</f>
        <v/>
      </c>
      <c r="AB9" s="13" t="str">
        <f>IF(RESULTS!AB9=1,1,"")</f>
        <v/>
      </c>
      <c r="AC9" s="13" t="s">
        <v>12</v>
      </c>
      <c r="AD9" s="15"/>
      <c r="AE9" s="15">
        <f t="shared" si="0"/>
        <v>7</v>
      </c>
      <c r="AF9" s="15">
        <f t="shared" si="1"/>
        <v>3</v>
      </c>
      <c r="AG9" s="5"/>
      <c r="AH9" s="5"/>
    </row>
    <row r="10" spans="1:34" x14ac:dyDescent="0.2">
      <c r="A10" t="s">
        <v>24</v>
      </c>
      <c r="B10" s="13" t="str">
        <f>IF(RESULTS!B10=1,1,"")</f>
        <v/>
      </c>
      <c r="C10" s="13" t="str">
        <f>IF(RESULTS!C10=1,1,"")</f>
        <v/>
      </c>
      <c r="D10" s="13" t="str">
        <f>IF(RESULTS!D10=1,1,"")</f>
        <v/>
      </c>
      <c r="E10" s="9" t="str">
        <f>IF(RESULTS!E10=1,1,"")</f>
        <v/>
      </c>
      <c r="F10" s="9" t="s">
        <v>13</v>
      </c>
      <c r="G10" s="13" t="str">
        <f>IF(RESULTS!G10=1,1,"")</f>
        <v/>
      </c>
      <c r="H10" s="13" t="str">
        <f>IF(RESULTS!H10=1,1,"")</f>
        <v/>
      </c>
      <c r="I10" s="13" t="str">
        <f>IF(RESULTS!I10=1,1,"")</f>
        <v/>
      </c>
      <c r="J10" s="13" t="str">
        <f>IF(RESULTS!J10=1,1,"")</f>
        <v/>
      </c>
      <c r="K10" s="13" t="str">
        <f>IF(RESULTS!K10=1,1,"")</f>
        <v/>
      </c>
      <c r="L10" s="9" t="str">
        <f>IF(RESULTS!L10=1,1,"")</f>
        <v/>
      </c>
      <c r="M10" s="9" t="s">
        <v>13</v>
      </c>
      <c r="N10" s="13" t="str">
        <f>IF(RESULTS!N10=1,1,"")</f>
        <v/>
      </c>
      <c r="O10" s="13" t="str">
        <f>IF(RESULTS!O10=1,1,"")</f>
        <v/>
      </c>
      <c r="P10" s="13" t="str">
        <f>IF(RESULTS!P10=1,1,"")</f>
        <v/>
      </c>
      <c r="Q10" s="13" t="str">
        <f>IF(RESULTS!Q10=1,1,"")</f>
        <v/>
      </c>
      <c r="R10" s="13" t="str">
        <f>IF(RESULTS!R10=1,1,"")</f>
        <v/>
      </c>
      <c r="S10" s="9" t="str">
        <f>IF(RESULTS!S10=1,1,"")</f>
        <v/>
      </c>
      <c r="T10" s="9" t="str">
        <f>IF(RESULTS!T10=1,1,"")</f>
        <v/>
      </c>
      <c r="U10" s="9" t="s">
        <v>13</v>
      </c>
      <c r="V10" s="13" t="str">
        <f>IF(RESULTS!V10=1,1,"")</f>
        <v/>
      </c>
      <c r="W10" s="13" t="str">
        <f>IF(RESULTS!W10=1,1,"")</f>
        <v/>
      </c>
      <c r="X10" s="13" t="str">
        <f>IF(RESULTS!X10=1,1,"")</f>
        <v/>
      </c>
      <c r="Y10" s="13" t="str">
        <f>IF(RESULTS!Y10=1,1,"")</f>
        <v/>
      </c>
      <c r="Z10" s="9" t="str">
        <f>IF(RESULTS!Z10=1,1,"")</f>
        <v/>
      </c>
      <c r="AA10" s="9" t="s">
        <v>12</v>
      </c>
      <c r="AB10" s="13" t="str">
        <f>IF(RESULTS!AB10=1,1,"")</f>
        <v/>
      </c>
      <c r="AC10" s="13" t="str">
        <f>IF(RESULTS!AC10=1,1,"")</f>
        <v/>
      </c>
      <c r="AD10" s="15"/>
      <c r="AE10" s="15">
        <f t="shared" si="0"/>
        <v>4</v>
      </c>
      <c r="AF10" s="15">
        <f t="shared" si="1"/>
        <v>4</v>
      </c>
      <c r="AG10" s="5"/>
      <c r="AH10" s="5"/>
    </row>
    <row r="11" spans="1:34" x14ac:dyDescent="0.2">
      <c r="A11" t="s">
        <v>25</v>
      </c>
      <c r="B11" s="13" t="str">
        <f>IF(RESULTS!B11=1,1,"")</f>
        <v/>
      </c>
      <c r="C11" s="13" t="str">
        <f>IF(RESULTS!C11=1,1,"")</f>
        <v/>
      </c>
      <c r="D11" s="13" t="s">
        <v>13</v>
      </c>
      <c r="E11" s="9" t="str">
        <f>IF(RESULTS!E11=1,1,"")</f>
        <v/>
      </c>
      <c r="F11" s="9" t="str">
        <f>IF(RESULTS!F11=1,1,"")</f>
        <v/>
      </c>
      <c r="G11" s="13" t="str">
        <f>IF(RESULTS!G11=1,1,"")</f>
        <v/>
      </c>
      <c r="H11" s="13" t="str">
        <f>IF(RESULTS!H11=1,1,"")</f>
        <v/>
      </c>
      <c r="I11" s="13" t="s">
        <v>12</v>
      </c>
      <c r="J11" s="13" t="str">
        <f>IF(RESULTS!J11=1,1,"")</f>
        <v/>
      </c>
      <c r="K11" s="13" t="str">
        <f>IF(RESULTS!K11=1,1,"")</f>
        <v/>
      </c>
      <c r="L11" s="9" t="str">
        <f>IF(RESULTS!L11=1,1,"")</f>
        <v/>
      </c>
      <c r="M11" s="9" t="str">
        <f>IF(RESULTS!M11=1,1,"")</f>
        <v/>
      </c>
      <c r="N11" s="13" t="s">
        <v>12</v>
      </c>
      <c r="O11" s="13" t="str">
        <f>IF(RESULTS!O11=1,1,"")</f>
        <v/>
      </c>
      <c r="P11" s="13" t="str">
        <f>IF(RESULTS!P11=1,1,"")</f>
        <v/>
      </c>
      <c r="Q11" s="13" t="str">
        <f>IF(RESULTS!Q11=1,1,"")</f>
        <v/>
      </c>
      <c r="R11" s="13" t="s">
        <v>13</v>
      </c>
      <c r="S11" s="9" t="str">
        <f>IF(RESULTS!S11=1,1,"")</f>
        <v/>
      </c>
      <c r="T11" s="9" t="str">
        <f>IF(RESULTS!T11=1,1,"")</f>
        <v/>
      </c>
      <c r="U11" s="9" t="str">
        <f>IF(RESULTS!U11=1,1,"")</f>
        <v/>
      </c>
      <c r="V11" s="13" t="s">
        <v>12</v>
      </c>
      <c r="W11" s="13" t="str">
        <f>IF(RESULTS!W11=1,1,"")</f>
        <v/>
      </c>
      <c r="X11" s="13" t="str">
        <f>IF(RESULTS!X11=1,1,"")</f>
        <v/>
      </c>
      <c r="Y11" s="13" t="str">
        <f>IF(RESULTS!Y11=1,1,"")</f>
        <v/>
      </c>
      <c r="Z11" s="9" t="s">
        <v>12</v>
      </c>
      <c r="AA11" s="9" t="str">
        <f>IF(RESULTS!AA11=1,1,"")</f>
        <v/>
      </c>
      <c r="AB11" s="13" t="str">
        <f>IF(RESULTS!AB11=1,1,"")</f>
        <v/>
      </c>
      <c r="AC11" s="13" t="str">
        <f>IF(RESULTS!AC11=1,1,"")</f>
        <v/>
      </c>
      <c r="AD11" s="15"/>
      <c r="AE11" s="15">
        <f t="shared" si="0"/>
        <v>6</v>
      </c>
      <c r="AF11" s="15">
        <f t="shared" si="1"/>
        <v>1</v>
      </c>
      <c r="AG11" s="5"/>
      <c r="AH11" s="5"/>
    </row>
    <row r="12" spans="1:34" x14ac:dyDescent="0.2">
      <c r="A12" t="s">
        <v>26</v>
      </c>
      <c r="B12" s="13" t="s">
        <v>12</v>
      </c>
      <c r="C12" s="13" t="str">
        <f>IF(RESULTS!C12=1,1,"")</f>
        <v/>
      </c>
      <c r="D12" s="13" t="str">
        <f>IF(RESULTS!D12=1,1,"")</f>
        <v/>
      </c>
      <c r="E12" s="9" t="str">
        <f>IF(RESULTS!E12=1,1,"")</f>
        <v/>
      </c>
      <c r="F12" s="9" t="str">
        <f>IF(RESULTS!F12=1,1,"")</f>
        <v/>
      </c>
      <c r="G12" s="13" t="str">
        <f>IF(RESULTS!G12=1,1,"")</f>
        <v/>
      </c>
      <c r="H12" s="13" t="s">
        <v>13</v>
      </c>
      <c r="I12" s="13" t="str">
        <f>IF(RESULTS!I12=1,1,"")</f>
        <v/>
      </c>
      <c r="J12" s="13" t="str">
        <f>IF(RESULTS!J12=1,1,"")</f>
        <v/>
      </c>
      <c r="K12" s="13" t="str">
        <f>IF(RESULTS!K12=1,1,"")</f>
        <v/>
      </c>
      <c r="L12" s="9" t="str">
        <f>IF(RESULTS!L12=1,1,"")</f>
        <v/>
      </c>
      <c r="M12" s="9" t="str">
        <f>IF(RESULTS!M12=1,1,"")</f>
        <v/>
      </c>
      <c r="N12" s="13" t="s">
        <v>13</v>
      </c>
      <c r="O12" s="13" t="str">
        <f>IF(RESULTS!O12=1,1,"")</f>
        <v/>
      </c>
      <c r="P12" s="13" t="str">
        <f>IF(RESULTS!P12=1,1,"")</f>
        <v/>
      </c>
      <c r="Q12" s="13" t="str">
        <f>IF(RESULTS!Q12=1,1,"")</f>
        <v/>
      </c>
      <c r="R12" s="13" t="str">
        <f>IF(RESULTS!R12=1,1,"")</f>
        <v/>
      </c>
      <c r="S12" s="9" t="s">
        <v>12</v>
      </c>
      <c r="T12" s="9" t="str">
        <f>IF(RESULTS!T12=1,1,"")</f>
        <v/>
      </c>
      <c r="U12" s="9" t="str">
        <f>IF(RESULTS!U12=1,1,"")</f>
        <v/>
      </c>
      <c r="V12" s="13" t="str">
        <f>IF(RESULTS!V12=1,1,"")</f>
        <v/>
      </c>
      <c r="W12" s="13" t="str">
        <f>IF(RESULTS!W12=1,1,"")</f>
        <v/>
      </c>
      <c r="X12" s="13" t="str">
        <f>IF(RESULTS!X12=1,1,"")</f>
        <v/>
      </c>
      <c r="Y12" s="13" t="s">
        <v>13</v>
      </c>
      <c r="Z12" s="9" t="str">
        <f>IF(RESULTS!Z12=1,1,"")</f>
        <v/>
      </c>
      <c r="AA12" s="9" t="str">
        <f>IF(RESULTS!AA12=1,1,"")</f>
        <v/>
      </c>
      <c r="AB12" s="13" t="str">
        <f>IF(RESULTS!AB12=1,1,"")</f>
        <v/>
      </c>
      <c r="AC12" s="13" t="s">
        <v>13</v>
      </c>
      <c r="AD12" s="15"/>
      <c r="AE12" s="15">
        <f t="shared" si="0"/>
        <v>6</v>
      </c>
      <c r="AF12" s="15">
        <f t="shared" si="1"/>
        <v>1</v>
      </c>
      <c r="AG12" s="5"/>
      <c r="AH12" s="5"/>
    </row>
    <row r="13" spans="1:34" x14ac:dyDescent="0.2">
      <c r="A13" t="s">
        <v>27</v>
      </c>
      <c r="B13" s="13" t="s">
        <v>13</v>
      </c>
      <c r="C13" s="13" t="str">
        <f>IF(RESULTS!C13=1,1,"")</f>
        <v/>
      </c>
      <c r="D13" s="13" t="str">
        <f>IF(RESULTS!D13=1,1,"")</f>
        <v/>
      </c>
      <c r="E13" s="9" t="s">
        <v>12</v>
      </c>
      <c r="F13" s="9" t="str">
        <f>IF(RESULTS!F13=1,1,"")</f>
        <v/>
      </c>
      <c r="G13" s="13" t="str">
        <f>IF(RESULTS!G13=1,1,"")</f>
        <v/>
      </c>
      <c r="H13" s="13"/>
      <c r="I13" s="13" t="str">
        <f>IF(RESULTS!I13=1,1,"")</f>
        <v/>
      </c>
      <c r="J13" s="13" t="str">
        <f>IF(RESULTS!J13=1,1,"")</f>
        <v/>
      </c>
      <c r="K13" s="13" t="str">
        <f>IF(RESULTS!K13=1,1,"")</f>
        <v/>
      </c>
      <c r="L13" s="9" t="str">
        <f>IF(RESULTS!L13=1,1,"")</f>
        <v/>
      </c>
      <c r="M13" s="9" t="str">
        <f>IF(RESULTS!M13=1,1,"")</f>
        <v/>
      </c>
      <c r="N13" s="13" t="str">
        <f>IF(RESULTS!N13=1,1,"")</f>
        <v/>
      </c>
      <c r="O13" s="13" t="str">
        <f>IF(RESULTS!O13=1,1,"")</f>
        <v/>
      </c>
      <c r="P13" s="13" t="str">
        <f>IF(RESULTS!P13=1,1,"")</f>
        <v/>
      </c>
      <c r="Q13" s="13" t="str">
        <f>IF(RESULTS!Q13=1,1,"")</f>
        <v/>
      </c>
      <c r="R13" s="13" t="str">
        <f>IF(RESULTS!R13=1,1,"")</f>
        <v/>
      </c>
      <c r="S13" s="9" t="s">
        <v>13</v>
      </c>
      <c r="T13" s="9" t="str">
        <f>IF(RESULTS!T13=1,1,"")</f>
        <v/>
      </c>
      <c r="U13" s="9" t="str">
        <f>IF(RESULTS!U13=1,1,"")</f>
        <v/>
      </c>
      <c r="V13" s="13" t="str">
        <f>IF(RESULTS!V13=1,1,"")</f>
        <v/>
      </c>
      <c r="W13" s="13" t="s">
        <v>13</v>
      </c>
      <c r="X13" s="13" t="str">
        <f>IF(RESULTS!X13=1,1,"")</f>
        <v/>
      </c>
      <c r="Y13" s="13" t="str">
        <f>IF(RESULTS!Y13=1,1,"")</f>
        <v/>
      </c>
      <c r="Z13" s="9" t="s">
        <v>13</v>
      </c>
      <c r="AA13" s="9" t="str">
        <f>IF(RESULTS!AA13=1,1,"")</f>
        <v/>
      </c>
      <c r="AB13" s="13" t="str">
        <f>IF(RESULTS!AB13=1,1,"")</f>
        <v/>
      </c>
      <c r="AC13" s="13" t="str">
        <f>IF(RESULTS!AC13=1,1,"")</f>
        <v/>
      </c>
      <c r="AD13" s="15"/>
      <c r="AE13" s="15">
        <f t="shared" si="0"/>
        <v>5</v>
      </c>
      <c r="AF13" s="15">
        <f t="shared" si="1"/>
        <v>3</v>
      </c>
      <c r="AG13" s="5"/>
      <c r="AH13" s="5"/>
    </row>
    <row r="14" spans="1:34" x14ac:dyDescent="0.2">
      <c r="A14" t="s">
        <v>28</v>
      </c>
      <c r="B14" s="13" t="str">
        <f>IF(RESULTS!B14=1,1,"")</f>
        <v/>
      </c>
      <c r="C14" s="13" t="s">
        <v>13</v>
      </c>
      <c r="D14" s="13" t="str">
        <f>IF(RESULTS!D14=1,1,"")</f>
        <v/>
      </c>
      <c r="E14" s="9" t="str">
        <f>IF(RESULTS!E14=1,1,"")</f>
        <v/>
      </c>
      <c r="F14" s="9" t="str">
        <f>IF(RESULTS!F14=1,1,"")</f>
        <v/>
      </c>
      <c r="G14" s="13" t="s">
        <v>13</v>
      </c>
      <c r="H14" s="13" t="str">
        <f>IF(RESULTS!H14=1,1,"")</f>
        <v/>
      </c>
      <c r="I14" s="13" t="str">
        <f>IF(RESULTS!I14=1,1,"")</f>
        <v/>
      </c>
      <c r="J14" s="13" t="str">
        <f>IF(RESULTS!J14=1,1,"")</f>
        <v/>
      </c>
      <c r="K14" s="13" t="str">
        <f>IF(RESULTS!K14=1,1,"")</f>
        <v/>
      </c>
      <c r="L14" s="9" t="s">
        <v>13</v>
      </c>
      <c r="M14" s="9" t="str">
        <f>IF(RESULTS!M14=1,1,"")</f>
        <v/>
      </c>
      <c r="N14" s="13" t="str">
        <f>IF(RESULTS!N14=1,1,"")</f>
        <v/>
      </c>
      <c r="O14" s="13" t="str">
        <f>IF(RESULTS!O14=1,1,"")</f>
        <v/>
      </c>
      <c r="P14" s="13" t="str">
        <f>IF(RESULTS!P14=1,1,"")</f>
        <v/>
      </c>
      <c r="Q14" s="13" t="s">
        <v>13</v>
      </c>
      <c r="R14" s="13" t="str">
        <f>IF(RESULTS!R14=1,1,"")</f>
        <v/>
      </c>
      <c r="S14" s="9" t="str">
        <f>IF(RESULTS!S14=1,1,"")</f>
        <v/>
      </c>
      <c r="T14" s="9" t="str">
        <f>IF(RESULTS!T14=1,1,"")</f>
        <v/>
      </c>
      <c r="U14" s="9" t="str">
        <f>IF(RESULTS!U14=1,1,"")</f>
        <v/>
      </c>
      <c r="V14" s="13" t="s">
        <v>13</v>
      </c>
      <c r="W14" s="13" t="str">
        <f>IF(RESULTS!W14=1,1,"")</f>
        <v/>
      </c>
      <c r="X14" s="13" t="str">
        <f>IF(RESULTS!X14=1,1,"")</f>
        <v/>
      </c>
      <c r="Y14" s="13" t="str">
        <f>IF(RESULTS!Y14=1,1,"")</f>
        <v/>
      </c>
      <c r="Z14" s="9" t="str">
        <f>IF(RESULTS!Z14=1,1,"")</f>
        <v/>
      </c>
      <c r="AA14" s="9" t="s">
        <v>13</v>
      </c>
      <c r="AB14" s="13" t="str">
        <f>IF(RESULTS!AB14=1,1,"")</f>
        <v/>
      </c>
      <c r="AC14" s="13" t="str">
        <f>IF(RESULTS!AC14=1,1,"")</f>
        <v/>
      </c>
      <c r="AD14" s="15"/>
      <c r="AE14" s="15">
        <f t="shared" si="0"/>
        <v>6</v>
      </c>
      <c r="AF14" s="15">
        <f t="shared" si="1"/>
        <v>2</v>
      </c>
      <c r="AG14" s="5"/>
      <c r="AH14" s="5"/>
    </row>
    <row r="15" spans="1:34" x14ac:dyDescent="0.2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5"/>
      <c r="AE15" s="15"/>
      <c r="AF15" s="15"/>
      <c r="AG15" s="5"/>
      <c r="AH15" s="5"/>
    </row>
    <row r="16" spans="1:34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8" spans="1:32" x14ac:dyDescent="0.2">
      <c r="A18" s="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6"/>
    </row>
    <row r="19" spans="1:32" x14ac:dyDescent="0.2">
      <c r="A19" s="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6"/>
    </row>
    <row r="20" spans="1:32" x14ac:dyDescent="0.2">
      <c r="A20" s="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6"/>
    </row>
    <row r="21" spans="1:32" x14ac:dyDescent="0.2">
      <c r="A21" s="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6"/>
    </row>
    <row r="22" spans="1:32" x14ac:dyDescent="0.2">
      <c r="A22" s="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6"/>
    </row>
    <row r="23" spans="1:32" x14ac:dyDescent="0.2">
      <c r="A23" s="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6"/>
    </row>
    <row r="24" spans="1:32" x14ac:dyDescent="0.2">
      <c r="A24" s="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6"/>
    </row>
    <row r="25" spans="1:32" x14ac:dyDescent="0.2">
      <c r="A25" s="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6"/>
    </row>
    <row r="26" spans="1:32" x14ac:dyDescent="0.2">
      <c r="A26" s="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6"/>
    </row>
    <row r="27" spans="1:32" x14ac:dyDescent="0.2">
      <c r="A27" s="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6"/>
    </row>
    <row r="28" spans="1:32" x14ac:dyDescent="0.2">
      <c r="A28" s="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6"/>
    </row>
    <row r="29" spans="1:32" x14ac:dyDescent="0.2">
      <c r="A29" s="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6"/>
    </row>
    <row r="30" spans="1:32" x14ac:dyDescent="0.2">
      <c r="A30" s="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6"/>
    </row>
    <row r="31" spans="1:32" x14ac:dyDescent="0.2">
      <c r="A31" s="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6"/>
    </row>
  </sheetData>
  <phoneticPr fontId="2" type="noConversion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/>
  </sheetViews>
  <sheetFormatPr baseColWidth="10" defaultRowHeight="16" x14ac:dyDescent="0.2"/>
  <sheetData>
    <row r="2" spans="1:7" x14ac:dyDescent="0.2">
      <c r="A2">
        <v>1</v>
      </c>
      <c r="B2" t="s">
        <v>10</v>
      </c>
      <c r="C2">
        <f>A2</f>
        <v>1</v>
      </c>
      <c r="D2" t="s">
        <v>9</v>
      </c>
      <c r="E2">
        <f>A2</f>
        <v>1</v>
      </c>
      <c r="F2" t="s">
        <v>11</v>
      </c>
      <c r="G2" t="str">
        <f>B2&amp;C2&amp;D2&amp;E2&amp;F2</f>
        <v>watchsumleq([bo[12,1],bo[13,1]],1)</v>
      </c>
    </row>
    <row r="3" spans="1:7" x14ac:dyDescent="0.2">
      <c r="A3">
        <f>A2+1</f>
        <v>2</v>
      </c>
      <c r="B3" t="s">
        <v>10</v>
      </c>
      <c r="C3">
        <f>A3</f>
        <v>2</v>
      </c>
      <c r="D3" t="s">
        <v>9</v>
      </c>
      <c r="E3">
        <f>A3</f>
        <v>2</v>
      </c>
      <c r="F3" t="s">
        <v>11</v>
      </c>
      <c r="G3" t="str">
        <f t="shared" ref="G3:G31" si="0">B3&amp;C3&amp;D3&amp;E3&amp;F3</f>
        <v>watchsumleq([bo[12,2],bo[13,2]],1)</v>
      </c>
    </row>
    <row r="4" spans="1:7" x14ac:dyDescent="0.2">
      <c r="A4">
        <f t="shared" ref="A4:A30" si="1">A3+1</f>
        <v>3</v>
      </c>
      <c r="B4" t="s">
        <v>10</v>
      </c>
      <c r="C4">
        <f t="shared" ref="C4:C30" si="2">A4</f>
        <v>3</v>
      </c>
      <c r="D4" t="s">
        <v>9</v>
      </c>
      <c r="E4">
        <f t="shared" ref="E4:E30" si="3">A4</f>
        <v>3</v>
      </c>
      <c r="F4" t="s">
        <v>11</v>
      </c>
      <c r="G4" t="str">
        <f t="shared" si="0"/>
        <v>watchsumleq([bo[12,3],bo[13,3]],1)</v>
      </c>
    </row>
    <row r="5" spans="1:7" x14ac:dyDescent="0.2">
      <c r="A5">
        <f t="shared" si="1"/>
        <v>4</v>
      </c>
      <c r="B5" t="s">
        <v>10</v>
      </c>
      <c r="C5">
        <f t="shared" si="2"/>
        <v>4</v>
      </c>
      <c r="D5" t="s">
        <v>9</v>
      </c>
      <c r="E5">
        <f t="shared" si="3"/>
        <v>4</v>
      </c>
      <c r="F5" t="s">
        <v>11</v>
      </c>
      <c r="G5" t="str">
        <f t="shared" si="0"/>
        <v>watchsumleq([bo[12,4],bo[13,4]],1)</v>
      </c>
    </row>
    <row r="6" spans="1:7" x14ac:dyDescent="0.2">
      <c r="A6">
        <f t="shared" si="1"/>
        <v>5</v>
      </c>
      <c r="B6" t="s">
        <v>10</v>
      </c>
      <c r="C6">
        <f t="shared" si="2"/>
        <v>5</v>
      </c>
      <c r="D6" t="s">
        <v>9</v>
      </c>
      <c r="E6">
        <f t="shared" si="3"/>
        <v>5</v>
      </c>
      <c r="F6" t="s">
        <v>11</v>
      </c>
      <c r="G6" t="str">
        <f t="shared" si="0"/>
        <v>watchsumleq([bo[12,5],bo[13,5]],1)</v>
      </c>
    </row>
    <row r="7" spans="1:7" x14ac:dyDescent="0.2">
      <c r="A7">
        <f t="shared" si="1"/>
        <v>6</v>
      </c>
      <c r="B7" t="s">
        <v>10</v>
      </c>
      <c r="C7">
        <f t="shared" si="2"/>
        <v>6</v>
      </c>
      <c r="D7" t="s">
        <v>9</v>
      </c>
      <c r="E7">
        <f t="shared" si="3"/>
        <v>6</v>
      </c>
      <c r="F7" t="s">
        <v>11</v>
      </c>
      <c r="G7" t="str">
        <f t="shared" si="0"/>
        <v>watchsumleq([bo[12,6],bo[13,6]],1)</v>
      </c>
    </row>
    <row r="8" spans="1:7" x14ac:dyDescent="0.2">
      <c r="A8">
        <f t="shared" si="1"/>
        <v>7</v>
      </c>
      <c r="B8" t="s">
        <v>10</v>
      </c>
      <c r="C8">
        <f t="shared" si="2"/>
        <v>7</v>
      </c>
      <c r="D8" t="s">
        <v>9</v>
      </c>
      <c r="E8">
        <f t="shared" si="3"/>
        <v>7</v>
      </c>
      <c r="F8" t="s">
        <v>11</v>
      </c>
      <c r="G8" t="str">
        <f t="shared" si="0"/>
        <v>watchsumleq([bo[12,7],bo[13,7]],1)</v>
      </c>
    </row>
    <row r="9" spans="1:7" x14ac:dyDescent="0.2">
      <c r="A9">
        <f t="shared" si="1"/>
        <v>8</v>
      </c>
      <c r="B9" t="s">
        <v>10</v>
      </c>
      <c r="C9">
        <f t="shared" si="2"/>
        <v>8</v>
      </c>
      <c r="D9" t="s">
        <v>9</v>
      </c>
      <c r="E9">
        <f t="shared" si="3"/>
        <v>8</v>
      </c>
      <c r="F9" t="s">
        <v>11</v>
      </c>
      <c r="G9" t="str">
        <f t="shared" si="0"/>
        <v>watchsumleq([bo[12,8],bo[13,8]],1)</v>
      </c>
    </row>
    <row r="10" spans="1:7" x14ac:dyDescent="0.2">
      <c r="A10">
        <f t="shared" si="1"/>
        <v>9</v>
      </c>
      <c r="B10" t="s">
        <v>10</v>
      </c>
      <c r="C10">
        <f t="shared" si="2"/>
        <v>9</v>
      </c>
      <c r="D10" t="s">
        <v>9</v>
      </c>
      <c r="E10">
        <f t="shared" si="3"/>
        <v>9</v>
      </c>
      <c r="F10" t="s">
        <v>11</v>
      </c>
      <c r="G10" t="str">
        <f t="shared" si="0"/>
        <v>watchsumleq([bo[12,9],bo[13,9]],1)</v>
      </c>
    </row>
    <row r="11" spans="1:7" x14ac:dyDescent="0.2">
      <c r="A11">
        <f t="shared" si="1"/>
        <v>10</v>
      </c>
      <c r="B11" t="s">
        <v>10</v>
      </c>
      <c r="C11">
        <f t="shared" si="2"/>
        <v>10</v>
      </c>
      <c r="D11" t="s">
        <v>9</v>
      </c>
      <c r="E11">
        <f t="shared" si="3"/>
        <v>10</v>
      </c>
      <c r="F11" t="s">
        <v>11</v>
      </c>
      <c r="G11" t="str">
        <f t="shared" si="0"/>
        <v>watchsumleq([bo[12,10],bo[13,10]],1)</v>
      </c>
    </row>
    <row r="12" spans="1:7" x14ac:dyDescent="0.2">
      <c r="A12">
        <f t="shared" si="1"/>
        <v>11</v>
      </c>
      <c r="B12" t="s">
        <v>10</v>
      </c>
      <c r="C12">
        <f t="shared" si="2"/>
        <v>11</v>
      </c>
      <c r="D12" t="s">
        <v>9</v>
      </c>
      <c r="E12">
        <f t="shared" si="3"/>
        <v>11</v>
      </c>
      <c r="F12" t="s">
        <v>11</v>
      </c>
      <c r="G12" t="str">
        <f t="shared" si="0"/>
        <v>watchsumleq([bo[12,11],bo[13,11]],1)</v>
      </c>
    </row>
    <row r="13" spans="1:7" x14ac:dyDescent="0.2">
      <c r="A13">
        <f t="shared" si="1"/>
        <v>12</v>
      </c>
      <c r="B13" t="s">
        <v>10</v>
      </c>
      <c r="C13">
        <f t="shared" si="2"/>
        <v>12</v>
      </c>
      <c r="D13" t="s">
        <v>9</v>
      </c>
      <c r="E13">
        <f t="shared" si="3"/>
        <v>12</v>
      </c>
      <c r="F13" t="s">
        <v>11</v>
      </c>
      <c r="G13" t="str">
        <f t="shared" si="0"/>
        <v>watchsumleq([bo[12,12],bo[13,12]],1)</v>
      </c>
    </row>
    <row r="14" spans="1:7" x14ac:dyDescent="0.2">
      <c r="A14">
        <f t="shared" si="1"/>
        <v>13</v>
      </c>
      <c r="B14" t="s">
        <v>10</v>
      </c>
      <c r="C14">
        <f t="shared" si="2"/>
        <v>13</v>
      </c>
      <c r="D14" t="s">
        <v>9</v>
      </c>
      <c r="E14">
        <f t="shared" si="3"/>
        <v>13</v>
      </c>
      <c r="F14" t="s">
        <v>11</v>
      </c>
      <c r="G14" t="str">
        <f t="shared" si="0"/>
        <v>watchsumleq([bo[12,13],bo[13,13]],1)</v>
      </c>
    </row>
    <row r="15" spans="1:7" x14ac:dyDescent="0.2">
      <c r="A15">
        <f t="shared" si="1"/>
        <v>14</v>
      </c>
      <c r="B15" t="s">
        <v>10</v>
      </c>
      <c r="C15">
        <f t="shared" si="2"/>
        <v>14</v>
      </c>
      <c r="D15" t="s">
        <v>9</v>
      </c>
      <c r="E15">
        <f t="shared" si="3"/>
        <v>14</v>
      </c>
      <c r="F15" t="s">
        <v>11</v>
      </c>
      <c r="G15" t="str">
        <f t="shared" si="0"/>
        <v>watchsumleq([bo[12,14],bo[13,14]],1)</v>
      </c>
    </row>
    <row r="16" spans="1:7" x14ac:dyDescent="0.2">
      <c r="A16">
        <f t="shared" si="1"/>
        <v>15</v>
      </c>
      <c r="B16" t="s">
        <v>10</v>
      </c>
      <c r="C16">
        <f t="shared" si="2"/>
        <v>15</v>
      </c>
      <c r="D16" t="s">
        <v>9</v>
      </c>
      <c r="E16">
        <f t="shared" si="3"/>
        <v>15</v>
      </c>
      <c r="F16" t="s">
        <v>11</v>
      </c>
      <c r="G16" t="str">
        <f t="shared" si="0"/>
        <v>watchsumleq([bo[12,15],bo[13,15]],1)</v>
      </c>
    </row>
    <row r="17" spans="1:7" x14ac:dyDescent="0.2">
      <c r="A17">
        <f t="shared" si="1"/>
        <v>16</v>
      </c>
      <c r="B17" t="s">
        <v>10</v>
      </c>
      <c r="C17">
        <f t="shared" si="2"/>
        <v>16</v>
      </c>
      <c r="D17" t="s">
        <v>9</v>
      </c>
      <c r="E17">
        <f t="shared" si="3"/>
        <v>16</v>
      </c>
      <c r="F17" t="s">
        <v>11</v>
      </c>
      <c r="G17" t="str">
        <f t="shared" si="0"/>
        <v>watchsumleq([bo[12,16],bo[13,16]],1)</v>
      </c>
    </row>
    <row r="18" spans="1:7" x14ac:dyDescent="0.2">
      <c r="A18">
        <f t="shared" si="1"/>
        <v>17</v>
      </c>
      <c r="B18" t="s">
        <v>10</v>
      </c>
      <c r="C18">
        <f t="shared" si="2"/>
        <v>17</v>
      </c>
      <c r="D18" t="s">
        <v>9</v>
      </c>
      <c r="E18">
        <f t="shared" si="3"/>
        <v>17</v>
      </c>
      <c r="F18" t="s">
        <v>11</v>
      </c>
      <c r="G18" t="str">
        <f t="shared" si="0"/>
        <v>watchsumleq([bo[12,17],bo[13,17]],1)</v>
      </c>
    </row>
    <row r="19" spans="1:7" x14ac:dyDescent="0.2">
      <c r="A19">
        <f t="shared" si="1"/>
        <v>18</v>
      </c>
      <c r="B19" t="s">
        <v>10</v>
      </c>
      <c r="C19">
        <f t="shared" si="2"/>
        <v>18</v>
      </c>
      <c r="D19" t="s">
        <v>9</v>
      </c>
      <c r="E19">
        <f t="shared" si="3"/>
        <v>18</v>
      </c>
      <c r="F19" t="s">
        <v>11</v>
      </c>
      <c r="G19" t="str">
        <f t="shared" si="0"/>
        <v>watchsumleq([bo[12,18],bo[13,18]],1)</v>
      </c>
    </row>
    <row r="20" spans="1:7" x14ac:dyDescent="0.2">
      <c r="A20">
        <f t="shared" si="1"/>
        <v>19</v>
      </c>
      <c r="B20" t="s">
        <v>10</v>
      </c>
      <c r="C20">
        <f t="shared" si="2"/>
        <v>19</v>
      </c>
      <c r="D20" t="s">
        <v>9</v>
      </c>
      <c r="E20">
        <f t="shared" si="3"/>
        <v>19</v>
      </c>
      <c r="F20" t="s">
        <v>11</v>
      </c>
      <c r="G20" t="str">
        <f t="shared" si="0"/>
        <v>watchsumleq([bo[12,19],bo[13,19]],1)</v>
      </c>
    </row>
    <row r="21" spans="1:7" x14ac:dyDescent="0.2">
      <c r="A21">
        <f t="shared" si="1"/>
        <v>20</v>
      </c>
      <c r="B21" t="s">
        <v>10</v>
      </c>
      <c r="C21">
        <f t="shared" si="2"/>
        <v>20</v>
      </c>
      <c r="D21" t="s">
        <v>9</v>
      </c>
      <c r="E21">
        <f t="shared" si="3"/>
        <v>20</v>
      </c>
      <c r="F21" t="s">
        <v>11</v>
      </c>
      <c r="G21" t="str">
        <f t="shared" si="0"/>
        <v>watchsumleq([bo[12,20],bo[13,20]],1)</v>
      </c>
    </row>
    <row r="22" spans="1:7" x14ac:dyDescent="0.2">
      <c r="A22">
        <f t="shared" si="1"/>
        <v>21</v>
      </c>
      <c r="B22" t="s">
        <v>10</v>
      </c>
      <c r="C22">
        <f t="shared" si="2"/>
        <v>21</v>
      </c>
      <c r="D22" t="s">
        <v>9</v>
      </c>
      <c r="E22">
        <f t="shared" si="3"/>
        <v>21</v>
      </c>
      <c r="F22" t="s">
        <v>11</v>
      </c>
      <c r="G22" t="str">
        <f t="shared" si="0"/>
        <v>watchsumleq([bo[12,21],bo[13,21]],1)</v>
      </c>
    </row>
    <row r="23" spans="1:7" x14ac:dyDescent="0.2">
      <c r="A23">
        <f t="shared" si="1"/>
        <v>22</v>
      </c>
      <c r="B23" t="s">
        <v>10</v>
      </c>
      <c r="C23">
        <f t="shared" si="2"/>
        <v>22</v>
      </c>
      <c r="D23" t="s">
        <v>9</v>
      </c>
      <c r="E23">
        <f t="shared" si="3"/>
        <v>22</v>
      </c>
      <c r="F23" t="s">
        <v>11</v>
      </c>
      <c r="G23" t="str">
        <f t="shared" si="0"/>
        <v>watchsumleq([bo[12,22],bo[13,22]],1)</v>
      </c>
    </row>
    <row r="24" spans="1:7" x14ac:dyDescent="0.2">
      <c r="A24">
        <f t="shared" si="1"/>
        <v>23</v>
      </c>
      <c r="B24" t="s">
        <v>10</v>
      </c>
      <c r="C24">
        <f t="shared" si="2"/>
        <v>23</v>
      </c>
      <c r="D24" t="s">
        <v>9</v>
      </c>
      <c r="E24">
        <f t="shared" si="3"/>
        <v>23</v>
      </c>
      <c r="F24" t="s">
        <v>11</v>
      </c>
      <c r="G24" t="str">
        <f t="shared" si="0"/>
        <v>watchsumleq([bo[12,23],bo[13,23]],1)</v>
      </c>
    </row>
    <row r="25" spans="1:7" x14ac:dyDescent="0.2">
      <c r="A25">
        <f t="shared" si="1"/>
        <v>24</v>
      </c>
      <c r="B25" t="s">
        <v>10</v>
      </c>
      <c r="C25">
        <f t="shared" si="2"/>
        <v>24</v>
      </c>
      <c r="D25" t="s">
        <v>9</v>
      </c>
      <c r="E25">
        <f t="shared" si="3"/>
        <v>24</v>
      </c>
      <c r="F25" t="s">
        <v>11</v>
      </c>
      <c r="G25" t="str">
        <f t="shared" si="0"/>
        <v>watchsumleq([bo[12,24],bo[13,24]],1)</v>
      </c>
    </row>
    <row r="26" spans="1:7" x14ac:dyDescent="0.2">
      <c r="A26">
        <f t="shared" si="1"/>
        <v>25</v>
      </c>
      <c r="B26" t="s">
        <v>10</v>
      </c>
      <c r="C26">
        <f t="shared" si="2"/>
        <v>25</v>
      </c>
      <c r="D26" t="s">
        <v>9</v>
      </c>
      <c r="E26">
        <f t="shared" si="3"/>
        <v>25</v>
      </c>
      <c r="F26" t="s">
        <v>11</v>
      </c>
      <c r="G26" t="str">
        <f t="shared" si="0"/>
        <v>watchsumleq([bo[12,25],bo[13,25]],1)</v>
      </c>
    </row>
    <row r="27" spans="1:7" x14ac:dyDescent="0.2">
      <c r="A27">
        <f t="shared" si="1"/>
        <v>26</v>
      </c>
      <c r="B27" t="s">
        <v>10</v>
      </c>
      <c r="C27">
        <f t="shared" si="2"/>
        <v>26</v>
      </c>
      <c r="D27" t="s">
        <v>9</v>
      </c>
      <c r="E27">
        <f t="shared" si="3"/>
        <v>26</v>
      </c>
      <c r="F27" t="s">
        <v>11</v>
      </c>
      <c r="G27" t="str">
        <f t="shared" si="0"/>
        <v>watchsumleq([bo[12,26],bo[13,26]],1)</v>
      </c>
    </row>
    <row r="28" spans="1:7" x14ac:dyDescent="0.2">
      <c r="A28">
        <f t="shared" si="1"/>
        <v>27</v>
      </c>
      <c r="B28" t="s">
        <v>10</v>
      </c>
      <c r="C28">
        <f t="shared" si="2"/>
        <v>27</v>
      </c>
      <c r="D28" t="s">
        <v>9</v>
      </c>
      <c r="E28">
        <f t="shared" si="3"/>
        <v>27</v>
      </c>
      <c r="F28" t="s">
        <v>11</v>
      </c>
      <c r="G28" t="str">
        <f t="shared" si="0"/>
        <v>watchsumleq([bo[12,27],bo[13,27]],1)</v>
      </c>
    </row>
    <row r="29" spans="1:7" x14ac:dyDescent="0.2">
      <c r="A29">
        <f t="shared" si="1"/>
        <v>28</v>
      </c>
      <c r="B29" t="s">
        <v>10</v>
      </c>
      <c r="C29">
        <f t="shared" si="2"/>
        <v>28</v>
      </c>
      <c r="D29" t="s">
        <v>9</v>
      </c>
      <c r="E29">
        <f t="shared" si="3"/>
        <v>28</v>
      </c>
      <c r="F29" t="s">
        <v>11</v>
      </c>
      <c r="G29" t="str">
        <f t="shared" si="0"/>
        <v>watchsumleq([bo[12,28],bo[13,28]],1)</v>
      </c>
    </row>
    <row r="30" spans="1:7" x14ac:dyDescent="0.2">
      <c r="A30">
        <f t="shared" si="1"/>
        <v>29</v>
      </c>
      <c r="B30" t="s">
        <v>10</v>
      </c>
      <c r="C30">
        <f t="shared" si="2"/>
        <v>29</v>
      </c>
      <c r="D30" t="s">
        <v>9</v>
      </c>
      <c r="E30">
        <f t="shared" si="3"/>
        <v>29</v>
      </c>
      <c r="F30" t="s">
        <v>11</v>
      </c>
      <c r="G30" t="str">
        <f t="shared" si="0"/>
        <v>watchsumleq([bo[12,29],bo[13,29]],1)</v>
      </c>
    </row>
    <row r="31" spans="1:7" x14ac:dyDescent="0.2">
      <c r="A31">
        <f t="shared" ref="A31" si="4">A30+1</f>
        <v>30</v>
      </c>
      <c r="B31" t="s">
        <v>10</v>
      </c>
      <c r="C31">
        <f t="shared" ref="C31" si="5">A31</f>
        <v>30</v>
      </c>
      <c r="D31" t="s">
        <v>9</v>
      </c>
      <c r="E31">
        <f t="shared" ref="E31" si="6">A31</f>
        <v>30</v>
      </c>
      <c r="F31" t="s">
        <v>11</v>
      </c>
      <c r="G31" t="str">
        <f t="shared" si="0"/>
        <v>watchsumleq([bo[12,30],bo[13,30]],1)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workbookViewId="0"/>
  </sheetViews>
  <sheetFormatPr baseColWidth="10" defaultRowHeight="16" x14ac:dyDescent="0.2"/>
  <sheetData>
    <row r="1" spans="2:5" x14ac:dyDescent="0.2">
      <c r="B1" t="s">
        <v>5</v>
      </c>
      <c r="C1">
        <v>0</v>
      </c>
      <c r="D1" t="s">
        <v>4</v>
      </c>
      <c r="E1" t="str">
        <f>B1&amp;C1&amp;D1</f>
        <v>watchsumleq(bo[_,0],2)</v>
      </c>
    </row>
    <row r="2" spans="2:5" x14ac:dyDescent="0.2">
      <c r="B2" t="s">
        <v>5</v>
      </c>
      <c r="C2">
        <f>C1+1</f>
        <v>1</v>
      </c>
      <c r="D2" t="s">
        <v>4</v>
      </c>
      <c r="E2" t="str">
        <f t="shared" ref="E2:E31" si="0">B2&amp;C2&amp;D2</f>
        <v>watchsumleq(bo[_,1],2)</v>
      </c>
    </row>
    <row r="3" spans="2:5" x14ac:dyDescent="0.2">
      <c r="B3" t="s">
        <v>5</v>
      </c>
      <c r="C3">
        <f t="shared" ref="C3:C31" si="1">C2+1</f>
        <v>2</v>
      </c>
      <c r="D3" t="s">
        <v>4</v>
      </c>
      <c r="E3" t="str">
        <f t="shared" si="0"/>
        <v>watchsumleq(bo[_,2],2)</v>
      </c>
    </row>
    <row r="4" spans="2:5" x14ac:dyDescent="0.2">
      <c r="B4" t="s">
        <v>5</v>
      </c>
      <c r="C4">
        <f t="shared" si="1"/>
        <v>3</v>
      </c>
      <c r="D4" t="s">
        <v>4</v>
      </c>
      <c r="E4" t="str">
        <f t="shared" si="0"/>
        <v>watchsumleq(bo[_,3],2)</v>
      </c>
    </row>
    <row r="5" spans="2:5" x14ac:dyDescent="0.2">
      <c r="B5" t="s">
        <v>5</v>
      </c>
      <c r="C5">
        <f t="shared" si="1"/>
        <v>4</v>
      </c>
      <c r="D5" t="s">
        <v>4</v>
      </c>
      <c r="E5" t="str">
        <f t="shared" si="0"/>
        <v>watchsumleq(bo[_,4],2)</v>
      </c>
    </row>
    <row r="6" spans="2:5" x14ac:dyDescent="0.2">
      <c r="B6" t="s">
        <v>5</v>
      </c>
      <c r="C6">
        <f t="shared" si="1"/>
        <v>5</v>
      </c>
      <c r="D6" t="s">
        <v>4</v>
      </c>
      <c r="E6" t="str">
        <f t="shared" si="0"/>
        <v>watchsumleq(bo[_,5],2)</v>
      </c>
    </row>
    <row r="7" spans="2:5" x14ac:dyDescent="0.2">
      <c r="B7" t="s">
        <v>5</v>
      </c>
      <c r="C7">
        <f t="shared" si="1"/>
        <v>6</v>
      </c>
      <c r="D7" t="s">
        <v>4</v>
      </c>
      <c r="E7" t="str">
        <f t="shared" si="0"/>
        <v>watchsumleq(bo[_,6],2)</v>
      </c>
    </row>
    <row r="8" spans="2:5" x14ac:dyDescent="0.2">
      <c r="B8" t="s">
        <v>5</v>
      </c>
      <c r="C8">
        <f t="shared" si="1"/>
        <v>7</v>
      </c>
      <c r="D8" t="s">
        <v>4</v>
      </c>
      <c r="E8" t="str">
        <f t="shared" si="0"/>
        <v>watchsumleq(bo[_,7],2)</v>
      </c>
    </row>
    <row r="9" spans="2:5" x14ac:dyDescent="0.2">
      <c r="B9" t="s">
        <v>5</v>
      </c>
      <c r="C9">
        <f t="shared" si="1"/>
        <v>8</v>
      </c>
      <c r="D9" t="s">
        <v>4</v>
      </c>
      <c r="E9" t="str">
        <f t="shared" si="0"/>
        <v>watchsumleq(bo[_,8],2)</v>
      </c>
    </row>
    <row r="10" spans="2:5" x14ac:dyDescent="0.2">
      <c r="B10" t="s">
        <v>5</v>
      </c>
      <c r="C10">
        <f t="shared" si="1"/>
        <v>9</v>
      </c>
      <c r="D10" t="s">
        <v>4</v>
      </c>
      <c r="E10" t="str">
        <f t="shared" si="0"/>
        <v>watchsumleq(bo[_,9],2)</v>
      </c>
    </row>
    <row r="11" spans="2:5" x14ac:dyDescent="0.2">
      <c r="B11" t="s">
        <v>5</v>
      </c>
      <c r="C11">
        <f t="shared" si="1"/>
        <v>10</v>
      </c>
      <c r="D11" t="s">
        <v>4</v>
      </c>
      <c r="E11" t="str">
        <f t="shared" si="0"/>
        <v>watchsumleq(bo[_,10],2)</v>
      </c>
    </row>
    <row r="12" spans="2:5" x14ac:dyDescent="0.2">
      <c r="B12" t="s">
        <v>5</v>
      </c>
      <c r="C12">
        <f t="shared" si="1"/>
        <v>11</v>
      </c>
      <c r="D12" t="s">
        <v>4</v>
      </c>
      <c r="E12" t="str">
        <f t="shared" si="0"/>
        <v>watchsumleq(bo[_,11],2)</v>
      </c>
    </row>
    <row r="13" spans="2:5" x14ac:dyDescent="0.2">
      <c r="B13" t="s">
        <v>5</v>
      </c>
      <c r="C13">
        <f t="shared" si="1"/>
        <v>12</v>
      </c>
      <c r="D13" t="s">
        <v>4</v>
      </c>
      <c r="E13" t="str">
        <f t="shared" si="0"/>
        <v>watchsumleq(bo[_,12],2)</v>
      </c>
    </row>
    <row r="14" spans="2:5" x14ac:dyDescent="0.2">
      <c r="B14" t="s">
        <v>5</v>
      </c>
      <c r="C14">
        <f t="shared" si="1"/>
        <v>13</v>
      </c>
      <c r="D14" t="s">
        <v>4</v>
      </c>
      <c r="E14" t="str">
        <f t="shared" si="0"/>
        <v>watchsumleq(bo[_,13],2)</v>
      </c>
    </row>
    <row r="15" spans="2:5" x14ac:dyDescent="0.2">
      <c r="B15" t="s">
        <v>5</v>
      </c>
      <c r="C15">
        <f t="shared" si="1"/>
        <v>14</v>
      </c>
      <c r="D15" t="s">
        <v>4</v>
      </c>
      <c r="E15" t="str">
        <f t="shared" si="0"/>
        <v>watchsumleq(bo[_,14],2)</v>
      </c>
    </row>
    <row r="16" spans="2:5" x14ac:dyDescent="0.2">
      <c r="B16" t="s">
        <v>5</v>
      </c>
      <c r="C16">
        <f t="shared" si="1"/>
        <v>15</v>
      </c>
      <c r="D16" t="s">
        <v>4</v>
      </c>
      <c r="E16" t="str">
        <f t="shared" si="0"/>
        <v>watchsumleq(bo[_,15],2)</v>
      </c>
    </row>
    <row r="17" spans="2:5" x14ac:dyDescent="0.2">
      <c r="B17" t="s">
        <v>5</v>
      </c>
      <c r="C17">
        <f t="shared" si="1"/>
        <v>16</v>
      </c>
      <c r="D17" t="s">
        <v>4</v>
      </c>
      <c r="E17" t="str">
        <f t="shared" si="0"/>
        <v>watchsumleq(bo[_,16],2)</v>
      </c>
    </row>
    <row r="18" spans="2:5" x14ac:dyDescent="0.2">
      <c r="B18" t="s">
        <v>5</v>
      </c>
      <c r="C18">
        <f t="shared" si="1"/>
        <v>17</v>
      </c>
      <c r="D18" t="s">
        <v>4</v>
      </c>
      <c r="E18" t="str">
        <f t="shared" si="0"/>
        <v>watchsumleq(bo[_,17],2)</v>
      </c>
    </row>
    <row r="19" spans="2:5" x14ac:dyDescent="0.2">
      <c r="B19" t="s">
        <v>5</v>
      </c>
      <c r="C19">
        <f t="shared" si="1"/>
        <v>18</v>
      </c>
      <c r="D19" t="s">
        <v>4</v>
      </c>
      <c r="E19" t="str">
        <f t="shared" si="0"/>
        <v>watchsumleq(bo[_,18],2)</v>
      </c>
    </row>
    <row r="20" spans="2:5" x14ac:dyDescent="0.2">
      <c r="B20" t="s">
        <v>5</v>
      </c>
      <c r="C20">
        <f t="shared" si="1"/>
        <v>19</v>
      </c>
      <c r="D20" t="s">
        <v>4</v>
      </c>
      <c r="E20" t="str">
        <f t="shared" si="0"/>
        <v>watchsumleq(bo[_,19],2)</v>
      </c>
    </row>
    <row r="21" spans="2:5" x14ac:dyDescent="0.2">
      <c r="B21" t="s">
        <v>5</v>
      </c>
      <c r="C21">
        <f t="shared" si="1"/>
        <v>20</v>
      </c>
      <c r="D21" t="s">
        <v>4</v>
      </c>
      <c r="E21" t="str">
        <f t="shared" si="0"/>
        <v>watchsumleq(bo[_,20],2)</v>
      </c>
    </row>
    <row r="22" spans="2:5" x14ac:dyDescent="0.2">
      <c r="B22" t="s">
        <v>5</v>
      </c>
      <c r="C22">
        <f t="shared" si="1"/>
        <v>21</v>
      </c>
      <c r="D22" t="s">
        <v>4</v>
      </c>
      <c r="E22" t="str">
        <f t="shared" si="0"/>
        <v>watchsumleq(bo[_,21],2)</v>
      </c>
    </row>
    <row r="23" spans="2:5" x14ac:dyDescent="0.2">
      <c r="B23" t="s">
        <v>5</v>
      </c>
      <c r="C23">
        <f t="shared" si="1"/>
        <v>22</v>
      </c>
      <c r="D23" t="s">
        <v>4</v>
      </c>
      <c r="E23" t="str">
        <f t="shared" si="0"/>
        <v>watchsumleq(bo[_,22],2)</v>
      </c>
    </row>
    <row r="24" spans="2:5" x14ac:dyDescent="0.2">
      <c r="B24" t="s">
        <v>5</v>
      </c>
      <c r="C24">
        <f t="shared" si="1"/>
        <v>23</v>
      </c>
      <c r="D24" t="s">
        <v>4</v>
      </c>
      <c r="E24" t="str">
        <f t="shared" si="0"/>
        <v>watchsumleq(bo[_,23],2)</v>
      </c>
    </row>
    <row r="25" spans="2:5" x14ac:dyDescent="0.2">
      <c r="B25" t="s">
        <v>5</v>
      </c>
      <c r="C25">
        <f t="shared" si="1"/>
        <v>24</v>
      </c>
      <c r="D25" t="s">
        <v>4</v>
      </c>
      <c r="E25" t="str">
        <f t="shared" si="0"/>
        <v>watchsumleq(bo[_,24],2)</v>
      </c>
    </row>
    <row r="26" spans="2:5" x14ac:dyDescent="0.2">
      <c r="B26" t="s">
        <v>5</v>
      </c>
      <c r="C26">
        <f t="shared" si="1"/>
        <v>25</v>
      </c>
      <c r="D26" t="s">
        <v>4</v>
      </c>
      <c r="E26" t="str">
        <f t="shared" si="0"/>
        <v>watchsumleq(bo[_,25],2)</v>
      </c>
    </row>
    <row r="27" spans="2:5" x14ac:dyDescent="0.2">
      <c r="B27" t="s">
        <v>5</v>
      </c>
      <c r="C27">
        <f t="shared" si="1"/>
        <v>26</v>
      </c>
      <c r="D27" t="s">
        <v>4</v>
      </c>
      <c r="E27" t="str">
        <f t="shared" si="0"/>
        <v>watchsumleq(bo[_,26],2)</v>
      </c>
    </row>
    <row r="28" spans="2:5" x14ac:dyDescent="0.2">
      <c r="B28" t="s">
        <v>5</v>
      </c>
      <c r="C28">
        <f t="shared" si="1"/>
        <v>27</v>
      </c>
      <c r="D28" t="s">
        <v>4</v>
      </c>
      <c r="E28" t="str">
        <f t="shared" si="0"/>
        <v>watchsumleq(bo[_,27],2)</v>
      </c>
    </row>
    <row r="29" spans="2:5" x14ac:dyDescent="0.2">
      <c r="B29" t="s">
        <v>5</v>
      </c>
      <c r="C29">
        <f t="shared" si="1"/>
        <v>28</v>
      </c>
      <c r="D29" t="s">
        <v>4</v>
      </c>
      <c r="E29" t="str">
        <f t="shared" si="0"/>
        <v>watchsumleq(bo[_,28],2)</v>
      </c>
    </row>
    <row r="30" spans="2:5" x14ac:dyDescent="0.2">
      <c r="B30" t="s">
        <v>5</v>
      </c>
      <c r="C30">
        <f t="shared" si="1"/>
        <v>29</v>
      </c>
      <c r="D30" t="s">
        <v>4</v>
      </c>
      <c r="E30" t="str">
        <f t="shared" si="0"/>
        <v>watchsumleq(bo[_,29],2)</v>
      </c>
    </row>
    <row r="31" spans="2:5" x14ac:dyDescent="0.2">
      <c r="B31" t="s">
        <v>5</v>
      </c>
      <c r="C31">
        <f t="shared" si="1"/>
        <v>30</v>
      </c>
      <c r="D31" t="s">
        <v>4</v>
      </c>
      <c r="E31" t="str">
        <f t="shared" si="0"/>
        <v>watchsumleq(bo[_,30],2)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baseColWidth="10" defaultRowHeight="16" x14ac:dyDescent="0.2"/>
  <sheetData>
    <row r="1" spans="1:7" x14ac:dyDescent="0.2">
      <c r="A1" s="17" t="s">
        <v>16</v>
      </c>
      <c r="B1" t="s">
        <v>6</v>
      </c>
      <c r="C1">
        <v>0</v>
      </c>
      <c r="D1" t="s">
        <v>7</v>
      </c>
      <c r="E1">
        <v>2</v>
      </c>
      <c r="F1" t="s">
        <v>8</v>
      </c>
      <c r="G1" t="str">
        <f t="shared" ref="G1:G13" si="0">B1&amp;C1&amp;D1&amp;E1&amp;F1</f>
        <v>watchsumleq(bo[0,_],2)</v>
      </c>
    </row>
    <row r="2" spans="1:7" x14ac:dyDescent="0.2">
      <c r="A2" s="17" t="s">
        <v>17</v>
      </c>
      <c r="B2" t="s">
        <v>6</v>
      </c>
      <c r="C2">
        <f>C1+1</f>
        <v>1</v>
      </c>
      <c r="D2" t="s">
        <v>7</v>
      </c>
      <c r="E2">
        <v>2</v>
      </c>
      <c r="F2" t="s">
        <v>8</v>
      </c>
      <c r="G2" t="str">
        <f t="shared" si="0"/>
        <v>watchsumleq(bo[1,_],2)</v>
      </c>
    </row>
    <row r="3" spans="1:7" x14ac:dyDescent="0.2">
      <c r="A3" s="17" t="s">
        <v>18</v>
      </c>
      <c r="B3" t="s">
        <v>6</v>
      </c>
      <c r="C3">
        <f t="shared" ref="C3:C13" si="1">C2+1</f>
        <v>2</v>
      </c>
      <c r="D3" t="s">
        <v>7</v>
      </c>
      <c r="E3">
        <v>0</v>
      </c>
      <c r="F3" t="s">
        <v>8</v>
      </c>
      <c r="G3" t="str">
        <f t="shared" si="0"/>
        <v>watchsumleq(bo[2,_],0)</v>
      </c>
    </row>
    <row r="4" spans="1:7" x14ac:dyDescent="0.2">
      <c r="A4" s="17" t="s">
        <v>19</v>
      </c>
      <c r="B4" t="s">
        <v>6</v>
      </c>
      <c r="C4">
        <f t="shared" si="1"/>
        <v>3</v>
      </c>
      <c r="D4" t="s">
        <v>7</v>
      </c>
      <c r="E4">
        <v>4</v>
      </c>
      <c r="F4" t="s">
        <v>8</v>
      </c>
      <c r="G4" t="str">
        <f t="shared" si="0"/>
        <v>watchsumleq(bo[3,_],4)</v>
      </c>
    </row>
    <row r="5" spans="1:7" x14ac:dyDescent="0.2">
      <c r="A5" s="17" t="s">
        <v>20</v>
      </c>
      <c r="B5" t="s">
        <v>6</v>
      </c>
      <c r="C5">
        <f t="shared" si="1"/>
        <v>4</v>
      </c>
      <c r="D5" t="s">
        <v>7</v>
      </c>
      <c r="E5">
        <v>4</v>
      </c>
      <c r="F5" t="s">
        <v>8</v>
      </c>
      <c r="G5" t="str">
        <f t="shared" si="0"/>
        <v>watchsumleq(bo[4,_],4)</v>
      </c>
    </row>
    <row r="6" spans="1:7" x14ac:dyDescent="0.2">
      <c r="A6" s="17" t="s">
        <v>21</v>
      </c>
      <c r="B6" t="s">
        <v>6</v>
      </c>
      <c r="C6">
        <f t="shared" si="1"/>
        <v>5</v>
      </c>
      <c r="D6" t="s">
        <v>7</v>
      </c>
      <c r="E6">
        <v>5</v>
      </c>
      <c r="F6" t="s">
        <v>8</v>
      </c>
      <c r="G6" t="str">
        <f t="shared" si="0"/>
        <v>watchsumleq(bo[5,_],5)</v>
      </c>
    </row>
    <row r="7" spans="1:7" x14ac:dyDescent="0.2">
      <c r="A7" s="17" t="s">
        <v>22</v>
      </c>
      <c r="B7" t="s">
        <v>6</v>
      </c>
      <c r="C7">
        <f t="shared" si="1"/>
        <v>6</v>
      </c>
      <c r="D7" t="s">
        <v>7</v>
      </c>
      <c r="E7">
        <v>5</v>
      </c>
      <c r="F7" t="s">
        <v>8</v>
      </c>
      <c r="G7" t="str">
        <f t="shared" si="0"/>
        <v>watchsumleq(bo[6,_],5)</v>
      </c>
    </row>
    <row r="8" spans="1:7" x14ac:dyDescent="0.2">
      <c r="A8" s="17" t="s">
        <v>23</v>
      </c>
      <c r="B8" t="s">
        <v>6</v>
      </c>
      <c r="C8">
        <f t="shared" si="1"/>
        <v>7</v>
      </c>
      <c r="D8" t="s">
        <v>7</v>
      </c>
      <c r="E8">
        <v>7</v>
      </c>
      <c r="F8" t="s">
        <v>8</v>
      </c>
      <c r="G8" t="str">
        <f t="shared" si="0"/>
        <v>watchsumleq(bo[7,_],7)</v>
      </c>
    </row>
    <row r="9" spans="1:7" x14ac:dyDescent="0.2">
      <c r="A9" s="17" t="s">
        <v>24</v>
      </c>
      <c r="B9" t="s">
        <v>6</v>
      </c>
      <c r="C9">
        <f t="shared" si="1"/>
        <v>8</v>
      </c>
      <c r="D9" t="s">
        <v>7</v>
      </c>
      <c r="E9">
        <v>6</v>
      </c>
      <c r="F9" t="s">
        <v>8</v>
      </c>
      <c r="G9" t="str">
        <f t="shared" si="0"/>
        <v>watchsumleq(bo[8,_],6)</v>
      </c>
    </row>
    <row r="10" spans="1:7" x14ac:dyDescent="0.2">
      <c r="A10" s="17" t="s">
        <v>25</v>
      </c>
      <c r="B10" t="s">
        <v>6</v>
      </c>
      <c r="C10">
        <f t="shared" si="1"/>
        <v>9</v>
      </c>
      <c r="D10" t="s">
        <v>7</v>
      </c>
      <c r="E10">
        <v>6</v>
      </c>
      <c r="F10" t="s">
        <v>8</v>
      </c>
      <c r="G10" t="str">
        <f t="shared" si="0"/>
        <v>watchsumleq(bo[9,_],6)</v>
      </c>
    </row>
    <row r="11" spans="1:7" x14ac:dyDescent="0.2">
      <c r="A11" s="17" t="s">
        <v>26</v>
      </c>
      <c r="B11" t="s">
        <v>6</v>
      </c>
      <c r="C11">
        <f t="shared" si="1"/>
        <v>10</v>
      </c>
      <c r="D11" t="s">
        <v>7</v>
      </c>
      <c r="E11">
        <v>6</v>
      </c>
      <c r="F11" t="s">
        <v>8</v>
      </c>
      <c r="G11" t="str">
        <f t="shared" si="0"/>
        <v>watchsumleq(bo[10,_],6)</v>
      </c>
    </row>
    <row r="12" spans="1:7" x14ac:dyDescent="0.2">
      <c r="A12" s="17" t="s">
        <v>27</v>
      </c>
      <c r="B12" t="s">
        <v>6</v>
      </c>
      <c r="C12">
        <f t="shared" si="1"/>
        <v>11</v>
      </c>
      <c r="D12" t="s">
        <v>7</v>
      </c>
      <c r="E12">
        <v>6</v>
      </c>
      <c r="F12" t="s">
        <v>8</v>
      </c>
      <c r="G12" t="str">
        <f t="shared" si="0"/>
        <v>watchsumleq(bo[11,_],6)</v>
      </c>
    </row>
    <row r="13" spans="1:7" x14ac:dyDescent="0.2">
      <c r="A13" s="17" t="s">
        <v>28</v>
      </c>
      <c r="B13" t="s">
        <v>6</v>
      </c>
      <c r="C13">
        <f t="shared" si="1"/>
        <v>12</v>
      </c>
      <c r="D13" t="s">
        <v>7</v>
      </c>
      <c r="E13">
        <v>6</v>
      </c>
      <c r="F13" t="s">
        <v>8</v>
      </c>
      <c r="G13" t="str">
        <f t="shared" si="0"/>
        <v>watchsumleq(bo[12,_],6)</v>
      </c>
    </row>
    <row r="16" spans="1:7" x14ac:dyDescent="0.2">
      <c r="E16">
        <f>SUM(E1:E13)</f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2" sqref="B2"/>
    </sheetView>
  </sheetViews>
  <sheetFormatPr baseColWidth="10" defaultRowHeight="16" x14ac:dyDescent="0.2"/>
  <sheetData>
    <row r="1" spans="1:13" x14ac:dyDescent="0.2">
      <c r="B1" t="s">
        <v>29</v>
      </c>
      <c r="C1">
        <v>3</v>
      </c>
      <c r="D1">
        <v>4</v>
      </c>
      <c r="E1">
        <v>10</v>
      </c>
      <c r="F1">
        <v>11</v>
      </c>
      <c r="G1">
        <v>17</v>
      </c>
      <c r="H1">
        <v>18</v>
      </c>
      <c r="I1">
        <v>19</v>
      </c>
      <c r="J1">
        <v>24</v>
      </c>
      <c r="K1">
        <v>25</v>
      </c>
    </row>
    <row r="2" spans="1:13" x14ac:dyDescent="0.2">
      <c r="A2" t="s">
        <v>16</v>
      </c>
      <c r="B2">
        <v>0</v>
      </c>
      <c r="C2" t="str">
        <f>"watchsumleq(["&amp;"bo["&amp;$B2&amp;","&amp;C$1&amp;"],bo["&amp;$B2&amp;","&amp;D$1&amp;"],bo["&amp;$B2&amp;","&amp;E$1&amp;"],bo["&amp;$B2&amp;","&amp;F$1&amp;"],bo["&amp;$B2&amp;","&amp;G$1&amp;"],bo["&amp;$B2&amp;","&amp;H$1&amp;"],bo["&amp;$B2&amp;","&amp;I$1&amp;"],bo["&amp;$B2&amp;","&amp;J$1&amp;"],bo["&amp;$B2&amp;","&amp;K$1&amp;"]],"&amp;M2&amp;")"</f>
        <v>watchsumleq([bo[0,3],bo[0,4],bo[0,10],bo[0,11],bo[0,17],bo[0,18],bo[0,19],bo[0,24],bo[0,25]],1)</v>
      </c>
      <c r="M2">
        <v>1</v>
      </c>
    </row>
    <row r="3" spans="1:13" x14ac:dyDescent="0.2">
      <c r="A3" t="s">
        <v>17</v>
      </c>
      <c r="B3">
        <v>1</v>
      </c>
      <c r="C3" t="str">
        <f t="shared" ref="C3:C14" si="0">"watchsumleq(["&amp;"bo["&amp;$B3&amp;","&amp;C$1&amp;"],bo["&amp;$B3&amp;","&amp;D$1&amp;"],bo["&amp;$B3&amp;","&amp;E$1&amp;"],bo["&amp;$B3&amp;","&amp;F$1&amp;"],bo["&amp;$B3&amp;","&amp;G$1&amp;"],bo["&amp;$B3&amp;","&amp;H$1&amp;"],bo["&amp;$B3&amp;","&amp;I$1&amp;"],bo["&amp;$B3&amp;","&amp;J$1&amp;"],bo["&amp;$B3&amp;","&amp;K$1&amp;"]],"&amp;M3&amp;")"</f>
        <v>watchsumleq([bo[1,3],bo[1,4],bo[1,10],bo[1,11],bo[1,17],bo[1,18],bo[1,19],bo[1,24],bo[1,25]],1)</v>
      </c>
      <c r="M3">
        <v>1</v>
      </c>
    </row>
    <row r="4" spans="1:13" x14ac:dyDescent="0.2">
      <c r="A4" t="s">
        <v>18</v>
      </c>
      <c r="B4">
        <v>2</v>
      </c>
      <c r="C4" t="str">
        <f t="shared" si="0"/>
        <v>watchsumleq([bo[2,3],bo[2,4],bo[2,10],bo[2,11],bo[2,17],bo[2,18],bo[2,19],bo[2,24],bo[2,25]],1)</v>
      </c>
      <c r="M4">
        <v>1</v>
      </c>
    </row>
    <row r="5" spans="1:13" x14ac:dyDescent="0.2">
      <c r="A5" t="s">
        <v>19</v>
      </c>
      <c r="B5">
        <v>3</v>
      </c>
      <c r="C5" t="str">
        <f t="shared" si="0"/>
        <v>watchsumleq([bo[3,3],bo[3,4],bo[3,10],bo[3,11],bo[3,17],bo[3,18],bo[3,19],bo[3,24],bo[3,25]],1)</v>
      </c>
      <c r="M5">
        <v>1</v>
      </c>
    </row>
    <row r="6" spans="1:13" x14ac:dyDescent="0.2">
      <c r="A6" t="s">
        <v>20</v>
      </c>
      <c r="B6">
        <v>4</v>
      </c>
      <c r="C6" t="str">
        <f t="shared" si="0"/>
        <v>watchsumleq([bo[4,3],bo[4,4],bo[4,10],bo[4,11],bo[4,17],bo[4,18],bo[4,19],bo[4,24],bo[4,25]],1)</v>
      </c>
      <c r="M6">
        <v>1</v>
      </c>
    </row>
    <row r="7" spans="1:13" x14ac:dyDescent="0.2">
      <c r="A7" t="s">
        <v>21</v>
      </c>
      <c r="B7">
        <v>5</v>
      </c>
      <c r="C7" t="str">
        <f t="shared" si="0"/>
        <v>watchsumleq([bo[5,3],bo[5,4],bo[5,10],bo[5,11],bo[5,17],bo[5,18],bo[5,19],bo[5,24],bo[5,25]],1)</v>
      </c>
      <c r="M7">
        <v>1</v>
      </c>
    </row>
    <row r="8" spans="1:13" x14ac:dyDescent="0.2">
      <c r="A8" t="s">
        <v>22</v>
      </c>
      <c r="B8">
        <v>6</v>
      </c>
      <c r="C8" t="str">
        <f t="shared" si="0"/>
        <v>watchsumleq([bo[6,3],bo[6,4],bo[6,10],bo[6,11],bo[6,17],bo[6,18],bo[6,19],bo[6,24],bo[6,25]],1)</v>
      </c>
      <c r="M8">
        <v>1</v>
      </c>
    </row>
    <row r="9" spans="1:13" x14ac:dyDescent="0.2">
      <c r="A9" t="s">
        <v>23</v>
      </c>
      <c r="B9">
        <v>7</v>
      </c>
      <c r="C9" t="str">
        <f t="shared" si="0"/>
        <v>watchsumleq([bo[7,3],bo[7,4],bo[7,10],bo[7,11],bo[7,17],bo[7,18],bo[7,19],bo[7,24],bo[7,25]],3)</v>
      </c>
      <c r="M9">
        <v>3</v>
      </c>
    </row>
    <row r="10" spans="1:13" x14ac:dyDescent="0.2">
      <c r="A10" t="s">
        <v>24</v>
      </c>
      <c r="B10">
        <v>8</v>
      </c>
      <c r="C10" t="str">
        <f t="shared" si="0"/>
        <v>watchsumleq([bo[8,3],bo[8,4],bo[8,10],bo[8,11],bo[8,17],bo[8,18],bo[8,19],bo[8,24],bo[8,25]],4)</v>
      </c>
      <c r="M10">
        <v>4</v>
      </c>
    </row>
    <row r="11" spans="1:13" x14ac:dyDescent="0.2">
      <c r="A11" t="s">
        <v>25</v>
      </c>
      <c r="B11">
        <v>9</v>
      </c>
      <c r="C11" t="str">
        <f t="shared" si="0"/>
        <v>watchsumleq([bo[9,3],bo[9,4],bo[9,10],bo[9,11],bo[9,17],bo[9,18],bo[9,19],bo[9,24],bo[9,25]],1)</v>
      </c>
      <c r="M11">
        <v>1</v>
      </c>
    </row>
    <row r="12" spans="1:13" x14ac:dyDescent="0.2">
      <c r="A12" t="s">
        <v>26</v>
      </c>
      <c r="B12">
        <v>10</v>
      </c>
      <c r="C12" t="str">
        <f t="shared" si="0"/>
        <v>watchsumleq([bo[10,3],bo[10,4],bo[10,10],bo[10,11],bo[10,17],bo[10,18],bo[10,19],bo[10,24],bo[10,25]],1)</v>
      </c>
      <c r="M12">
        <v>1</v>
      </c>
    </row>
    <row r="13" spans="1:13" x14ac:dyDescent="0.2">
      <c r="A13" t="s">
        <v>27</v>
      </c>
      <c r="B13">
        <v>11</v>
      </c>
      <c r="C13" t="str">
        <f t="shared" si="0"/>
        <v>watchsumleq([bo[11,3],bo[11,4],bo[11,10],bo[11,11],bo[11,17],bo[11,18],bo[11,19],bo[11,24],bo[11,25]],3)</v>
      </c>
      <c r="M13">
        <v>3</v>
      </c>
    </row>
    <row r="14" spans="1:13" x14ac:dyDescent="0.2">
      <c r="A14" t="s">
        <v>28</v>
      </c>
      <c r="B14">
        <v>12</v>
      </c>
      <c r="C14" t="str">
        <f t="shared" si="0"/>
        <v>watchsumleq([bo[12,3],bo[12,4],bo[12,10],bo[12,11],bo[12,17],bo[12,18],bo[12,19],bo[12,24],bo[12,25]],2)</v>
      </c>
      <c r="M14">
        <v>2</v>
      </c>
    </row>
    <row r="16" spans="1:13" x14ac:dyDescent="0.2">
      <c r="M16">
        <f>SUM(M2:M14)</f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workbookViewId="0"/>
  </sheetViews>
  <sheetFormatPr baseColWidth="10" defaultRowHeight="16" x14ac:dyDescent="0.2"/>
  <cols>
    <col min="1" max="1" width="7.6640625" customWidth="1"/>
    <col min="2" max="29" width="2.83203125" customWidth="1"/>
  </cols>
  <sheetData>
    <row r="1" spans="1:29" x14ac:dyDescent="0.2">
      <c r="B1" s="2">
        <v>1</v>
      </c>
      <c r="C1" s="2">
        <f>B1+1</f>
        <v>2</v>
      </c>
      <c r="D1" s="2">
        <f t="shared" ref="D1:AC1" si="0">C1+1</f>
        <v>3</v>
      </c>
      <c r="E1" s="4">
        <f t="shared" si="0"/>
        <v>4</v>
      </c>
      <c r="F1" s="4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4">
        <f t="shared" si="0"/>
        <v>11</v>
      </c>
      <c r="M1" s="4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4">
        <f t="shared" si="0"/>
        <v>18</v>
      </c>
      <c r="T1" s="4">
        <f t="shared" si="0"/>
        <v>19</v>
      </c>
      <c r="U1" s="4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4">
        <f t="shared" si="0"/>
        <v>25</v>
      </c>
      <c r="AA1" s="4">
        <f t="shared" si="0"/>
        <v>26</v>
      </c>
      <c r="AB1" s="3">
        <f t="shared" si="0"/>
        <v>27</v>
      </c>
      <c r="AC1" s="3">
        <f t="shared" si="0"/>
        <v>28</v>
      </c>
    </row>
    <row r="2" spans="1:29" x14ac:dyDescent="0.2">
      <c r="A2" t="s">
        <v>16</v>
      </c>
      <c r="B2" s="2" t="s">
        <v>1</v>
      </c>
      <c r="C2" s="2" t="s">
        <v>1</v>
      </c>
      <c r="D2" s="2"/>
      <c r="E2" s="4" t="s">
        <v>1</v>
      </c>
      <c r="F2" s="4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4" t="s">
        <v>1</v>
      </c>
      <c r="M2" s="4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/>
      <c r="S2" s="4" t="s">
        <v>1</v>
      </c>
      <c r="T2" s="4" t="s">
        <v>1</v>
      </c>
      <c r="U2" s="4" t="s">
        <v>1</v>
      </c>
      <c r="V2" s="3" t="s">
        <v>1</v>
      </c>
      <c r="W2" s="3" t="s">
        <v>1</v>
      </c>
      <c r="X2" s="3" t="s">
        <v>1</v>
      </c>
      <c r="Y2" s="3"/>
      <c r="Z2" s="4" t="s">
        <v>1</v>
      </c>
      <c r="AA2" s="4" t="s">
        <v>1</v>
      </c>
      <c r="AB2" s="3" t="s">
        <v>1</v>
      </c>
      <c r="AC2" s="3" t="s">
        <v>1</v>
      </c>
    </row>
    <row r="3" spans="1:29" x14ac:dyDescent="0.2">
      <c r="A3" t="s">
        <v>17</v>
      </c>
      <c r="B3" s="2" t="s">
        <v>1</v>
      </c>
      <c r="C3" s="2" t="s">
        <v>1</v>
      </c>
      <c r="D3" s="2"/>
      <c r="E3" s="4" t="s">
        <v>1</v>
      </c>
      <c r="F3" s="4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/>
      <c r="L3" s="4" t="s">
        <v>1</v>
      </c>
      <c r="M3" s="4" t="s">
        <v>1</v>
      </c>
      <c r="N3" s="3" t="s">
        <v>1</v>
      </c>
      <c r="O3" s="3" t="s">
        <v>1</v>
      </c>
      <c r="P3" s="3" t="s">
        <v>1</v>
      </c>
      <c r="Q3" s="3" t="s">
        <v>1</v>
      </c>
      <c r="R3" s="3" t="s">
        <v>1</v>
      </c>
      <c r="S3" s="4" t="s">
        <v>1</v>
      </c>
      <c r="T3" s="4" t="s">
        <v>1</v>
      </c>
      <c r="U3" s="4" t="s">
        <v>1</v>
      </c>
      <c r="V3" s="3" t="s">
        <v>1</v>
      </c>
      <c r="W3" s="3" t="s">
        <v>1</v>
      </c>
      <c r="X3" s="3" t="s">
        <v>1</v>
      </c>
      <c r="Y3" s="3"/>
      <c r="Z3" s="4" t="s">
        <v>1</v>
      </c>
      <c r="AA3" s="4" t="s">
        <v>1</v>
      </c>
      <c r="AB3" s="3" t="s">
        <v>1</v>
      </c>
      <c r="AC3" s="3" t="s">
        <v>1</v>
      </c>
    </row>
    <row r="4" spans="1:29" x14ac:dyDescent="0.2">
      <c r="A4" t="s">
        <v>18</v>
      </c>
      <c r="B4" s="2" t="s">
        <v>1</v>
      </c>
      <c r="C4" s="2" t="s">
        <v>1</v>
      </c>
      <c r="D4" s="2" t="s">
        <v>1</v>
      </c>
      <c r="E4" s="4" t="s">
        <v>1</v>
      </c>
      <c r="F4" s="4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4" t="s">
        <v>1</v>
      </c>
      <c r="M4" s="4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4" t="s">
        <v>1</v>
      </c>
      <c r="T4" s="4" t="s">
        <v>1</v>
      </c>
      <c r="U4" s="4" t="s">
        <v>1</v>
      </c>
      <c r="V4" s="2" t="s">
        <v>1</v>
      </c>
      <c r="W4" s="2" t="s">
        <v>1</v>
      </c>
      <c r="X4" s="2" t="s">
        <v>1</v>
      </c>
      <c r="Y4" s="2" t="s">
        <v>1</v>
      </c>
      <c r="Z4" s="4" t="s">
        <v>1</v>
      </c>
      <c r="AA4" s="4" t="s">
        <v>1</v>
      </c>
      <c r="AB4" s="2" t="s">
        <v>1</v>
      </c>
      <c r="AC4" s="2" t="s">
        <v>1</v>
      </c>
    </row>
    <row r="5" spans="1:29" x14ac:dyDescent="0.2">
      <c r="A5" t="s">
        <v>19</v>
      </c>
      <c r="B5" s="2" t="s">
        <v>1</v>
      </c>
      <c r="C5" s="2"/>
      <c r="D5" s="2" t="s">
        <v>1</v>
      </c>
      <c r="E5" s="4"/>
      <c r="F5" s="4"/>
      <c r="G5" s="3"/>
      <c r="H5" s="3"/>
      <c r="I5" s="3" t="s">
        <v>1</v>
      </c>
      <c r="J5" s="3"/>
      <c r="K5" s="3" t="s">
        <v>1</v>
      </c>
      <c r="L5" s="4"/>
      <c r="M5" s="4"/>
      <c r="N5" s="3"/>
      <c r="O5" s="3"/>
      <c r="P5" s="3" t="s">
        <v>1</v>
      </c>
      <c r="Q5" s="3"/>
      <c r="R5" s="3" t="s">
        <v>1</v>
      </c>
      <c r="S5" s="4"/>
      <c r="T5" s="4"/>
      <c r="U5" s="4"/>
      <c r="V5" s="3"/>
      <c r="W5" s="3" t="s">
        <v>1</v>
      </c>
      <c r="X5" s="3"/>
      <c r="Y5" s="3" t="s">
        <v>1</v>
      </c>
      <c r="Z5" s="4"/>
      <c r="AA5" s="4"/>
      <c r="AB5" s="3"/>
      <c r="AC5" s="3"/>
    </row>
    <row r="6" spans="1:29" x14ac:dyDescent="0.2">
      <c r="A6" t="s">
        <v>20</v>
      </c>
      <c r="B6" s="2" t="s">
        <v>1</v>
      </c>
      <c r="C6" s="2" t="s">
        <v>1</v>
      </c>
      <c r="D6" s="2"/>
      <c r="E6" s="4"/>
      <c r="F6" s="4"/>
      <c r="G6" s="3"/>
      <c r="H6" s="3"/>
      <c r="I6" s="3"/>
      <c r="J6" s="3"/>
      <c r="K6" s="3"/>
      <c r="L6" s="4"/>
      <c r="M6" s="4"/>
      <c r="N6" s="3"/>
      <c r="O6" s="3"/>
      <c r="P6" s="3"/>
      <c r="Q6" s="3"/>
      <c r="R6" s="3"/>
      <c r="S6" s="4"/>
      <c r="T6" s="4"/>
      <c r="U6" s="4"/>
      <c r="V6" s="3"/>
      <c r="W6" s="3"/>
      <c r="X6" s="3"/>
      <c r="Y6" s="3"/>
      <c r="Z6" s="4"/>
      <c r="AA6" s="4"/>
      <c r="AB6" s="3"/>
      <c r="AC6" s="3"/>
    </row>
    <row r="7" spans="1:29" x14ac:dyDescent="0.2">
      <c r="A7" t="s">
        <v>21</v>
      </c>
      <c r="B7" s="2" t="s">
        <v>1</v>
      </c>
      <c r="C7" s="2"/>
      <c r="D7" s="2"/>
      <c r="E7" s="4"/>
      <c r="F7" s="4"/>
      <c r="G7" s="3"/>
      <c r="H7" s="3"/>
      <c r="I7" s="3"/>
      <c r="J7" s="3"/>
      <c r="K7" s="3"/>
      <c r="L7" s="4"/>
      <c r="M7" s="4"/>
      <c r="N7" s="3"/>
      <c r="O7" s="3"/>
      <c r="P7" s="3"/>
      <c r="Q7" s="3"/>
      <c r="R7" s="3"/>
      <c r="S7" s="4"/>
      <c r="T7" s="4"/>
      <c r="U7" s="4"/>
      <c r="V7" s="3"/>
      <c r="W7" s="3"/>
      <c r="X7" s="3"/>
      <c r="Y7" s="3"/>
      <c r="Z7" s="4"/>
      <c r="AA7" s="4"/>
      <c r="AB7" s="3"/>
      <c r="AC7" s="3"/>
    </row>
    <row r="8" spans="1:29" x14ac:dyDescent="0.2">
      <c r="A8" t="s">
        <v>22</v>
      </c>
      <c r="B8" s="2"/>
      <c r="C8" s="2"/>
      <c r="D8" s="2"/>
      <c r="E8" s="4"/>
      <c r="F8" s="4"/>
      <c r="G8" s="3"/>
      <c r="H8" s="3"/>
      <c r="I8" s="3"/>
      <c r="J8" s="3"/>
      <c r="K8" s="3"/>
      <c r="L8" s="4"/>
      <c r="M8" s="4"/>
      <c r="N8" s="3"/>
      <c r="O8" s="3"/>
      <c r="P8" s="3"/>
      <c r="Q8" s="3"/>
      <c r="R8" s="3"/>
      <c r="S8" s="4"/>
      <c r="T8" s="4"/>
      <c r="U8" s="4"/>
      <c r="V8" s="3" t="s">
        <v>1</v>
      </c>
      <c r="W8" s="3" t="s">
        <v>1</v>
      </c>
      <c r="X8" s="3" t="s">
        <v>1</v>
      </c>
      <c r="Y8" s="3" t="s">
        <v>1</v>
      </c>
      <c r="Z8" s="4" t="s">
        <v>1</v>
      </c>
      <c r="AA8" s="4" t="s">
        <v>1</v>
      </c>
      <c r="AB8" s="3" t="s">
        <v>1</v>
      </c>
      <c r="AC8" s="3" t="s">
        <v>1</v>
      </c>
    </row>
    <row r="9" spans="1:29" x14ac:dyDescent="0.2">
      <c r="A9" t="s">
        <v>23</v>
      </c>
      <c r="B9" s="2"/>
      <c r="C9" s="2"/>
      <c r="D9" s="2"/>
      <c r="E9" s="4" t="s">
        <v>3</v>
      </c>
      <c r="F9" s="4"/>
      <c r="G9" s="3"/>
      <c r="H9" s="3"/>
      <c r="I9" s="3"/>
      <c r="J9" s="3"/>
      <c r="K9" s="3"/>
      <c r="L9" s="4"/>
      <c r="M9" s="4" t="s">
        <v>3</v>
      </c>
      <c r="N9" s="3"/>
      <c r="O9" s="3"/>
      <c r="P9" s="3"/>
      <c r="Q9" s="3"/>
      <c r="R9" s="3"/>
      <c r="S9" s="4"/>
      <c r="T9" s="4" t="s">
        <v>3</v>
      </c>
      <c r="U9" s="4"/>
      <c r="V9" s="3"/>
      <c r="W9" s="3"/>
      <c r="X9" s="3"/>
      <c r="Y9" s="3"/>
      <c r="Z9" s="4"/>
      <c r="AA9" s="4"/>
      <c r="AB9" s="3"/>
      <c r="AC9" s="3"/>
    </row>
    <row r="10" spans="1:29" x14ac:dyDescent="0.2">
      <c r="A10" t="s">
        <v>24</v>
      </c>
      <c r="B10" s="2" t="s">
        <v>1</v>
      </c>
      <c r="C10" s="2" t="s">
        <v>1</v>
      </c>
      <c r="D10" s="2" t="s">
        <v>1</v>
      </c>
      <c r="E10" s="4"/>
      <c r="F10" s="4" t="s">
        <v>3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4"/>
      <c r="M10" s="4" t="s">
        <v>3</v>
      </c>
      <c r="N10" s="3" t="s">
        <v>1</v>
      </c>
      <c r="O10" s="3" t="s">
        <v>1</v>
      </c>
      <c r="P10" s="3" t="s">
        <v>1</v>
      </c>
      <c r="Q10" s="3" t="s">
        <v>1</v>
      </c>
      <c r="R10" s="3" t="s">
        <v>1</v>
      </c>
      <c r="S10" s="4"/>
      <c r="T10" s="4" t="s">
        <v>1</v>
      </c>
      <c r="U10" s="4" t="s">
        <v>3</v>
      </c>
      <c r="V10" s="3" t="s">
        <v>1</v>
      </c>
      <c r="W10" s="3" t="s">
        <v>1</v>
      </c>
      <c r="X10" s="3" t="s">
        <v>1</v>
      </c>
      <c r="Y10" s="3" t="s">
        <v>1</v>
      </c>
      <c r="Z10" s="4"/>
      <c r="AA10" s="4" t="s">
        <v>3</v>
      </c>
      <c r="AB10" s="3" t="s">
        <v>1</v>
      </c>
      <c r="AC10" s="3" t="s">
        <v>1</v>
      </c>
    </row>
    <row r="11" spans="1:29" x14ac:dyDescent="0.2">
      <c r="A11" t="s">
        <v>25</v>
      </c>
      <c r="B11" s="2"/>
      <c r="C11" s="2"/>
      <c r="D11" s="2"/>
      <c r="E11" s="4"/>
      <c r="F11" s="4"/>
      <c r="G11" s="3"/>
      <c r="H11" s="3"/>
      <c r="I11" s="3"/>
      <c r="J11" s="3"/>
      <c r="K11" s="3"/>
      <c r="L11" s="4"/>
      <c r="M11" s="4"/>
      <c r="N11" s="3"/>
      <c r="O11" s="3"/>
      <c r="P11" s="3"/>
      <c r="Q11" s="3"/>
      <c r="R11" s="3"/>
      <c r="S11" s="4"/>
      <c r="T11" s="4"/>
      <c r="U11" s="4"/>
      <c r="V11" s="3"/>
      <c r="W11" s="3"/>
      <c r="X11" s="3"/>
      <c r="Y11" s="3"/>
      <c r="Z11" s="4"/>
      <c r="AA11" s="4"/>
      <c r="AB11" s="3"/>
      <c r="AC11" s="3"/>
    </row>
    <row r="12" spans="1:29" x14ac:dyDescent="0.2">
      <c r="A12" t="s">
        <v>26</v>
      </c>
      <c r="B12" s="2"/>
      <c r="C12" s="2"/>
      <c r="D12" s="2"/>
      <c r="E12" s="4"/>
      <c r="F12" s="4"/>
      <c r="G12" s="3"/>
      <c r="H12" s="3"/>
      <c r="I12" s="3"/>
      <c r="J12" s="3"/>
      <c r="K12" s="3"/>
      <c r="L12" s="4"/>
      <c r="M12" s="4"/>
      <c r="N12" s="3"/>
      <c r="O12" s="3"/>
      <c r="P12" s="3"/>
      <c r="Q12" s="3"/>
      <c r="R12" s="3"/>
      <c r="S12" s="4"/>
      <c r="T12" s="4"/>
      <c r="U12" s="4"/>
      <c r="V12" s="3"/>
      <c r="W12" s="3"/>
      <c r="X12" s="3"/>
      <c r="Y12" s="3"/>
      <c r="Z12" s="4"/>
      <c r="AA12" s="4"/>
      <c r="AB12" s="3"/>
      <c r="AC12" s="3"/>
    </row>
    <row r="13" spans="1:29" x14ac:dyDescent="0.2">
      <c r="A13" t="s">
        <v>27</v>
      </c>
      <c r="B13" t="s">
        <v>3</v>
      </c>
      <c r="C13" t="s">
        <v>1</v>
      </c>
      <c r="D13" t="s">
        <v>1</v>
      </c>
      <c r="E13" s="11" t="s">
        <v>3</v>
      </c>
      <c r="F13" s="11" t="s">
        <v>1</v>
      </c>
      <c r="G13" s="10" t="s">
        <v>1</v>
      </c>
      <c r="H13" s="10" t="s">
        <v>1</v>
      </c>
      <c r="I13" s="10" t="s">
        <v>1</v>
      </c>
      <c r="J13" s="10" t="s">
        <v>1</v>
      </c>
      <c r="K13" s="10" t="s">
        <v>1</v>
      </c>
      <c r="L13" s="11" t="s">
        <v>1</v>
      </c>
      <c r="M13" s="11" t="s">
        <v>1</v>
      </c>
      <c r="N13" s="10" t="s">
        <v>1</v>
      </c>
      <c r="O13" s="10" t="s">
        <v>1</v>
      </c>
      <c r="P13" s="10" t="s">
        <v>1</v>
      </c>
      <c r="Q13" s="10" t="s">
        <v>1</v>
      </c>
      <c r="R13" s="10" t="s">
        <v>1</v>
      </c>
      <c r="S13" s="11" t="s">
        <v>3</v>
      </c>
      <c r="T13" s="11" t="s">
        <v>1</v>
      </c>
      <c r="U13" s="11" t="s">
        <v>1</v>
      </c>
      <c r="V13" s="11" t="s">
        <v>1</v>
      </c>
      <c r="W13" s="10" t="s">
        <v>3</v>
      </c>
      <c r="X13" s="11" t="s">
        <v>1</v>
      </c>
      <c r="Y13" s="11" t="s">
        <v>1</v>
      </c>
      <c r="Z13" s="11" t="s">
        <v>3</v>
      </c>
      <c r="AA13" s="11" t="s">
        <v>1</v>
      </c>
      <c r="AB13" s="10" t="s">
        <v>1</v>
      </c>
      <c r="AC13" s="10" t="s">
        <v>1</v>
      </c>
    </row>
    <row r="14" spans="1:29" x14ac:dyDescent="0.2">
      <c r="A14" t="s">
        <v>28</v>
      </c>
      <c r="E14" s="11"/>
      <c r="F14" s="11"/>
      <c r="L14" s="11"/>
      <c r="M14" s="11"/>
      <c r="S14" s="11"/>
      <c r="T14" s="11"/>
      <c r="U14" s="11"/>
      <c r="Z14" s="11"/>
      <c r="AA14" s="11"/>
    </row>
    <row r="16" spans="1:29" x14ac:dyDescent="0.2">
      <c r="B16">
        <v>0</v>
      </c>
      <c r="C16">
        <f>B16+1</f>
        <v>1</v>
      </c>
      <c r="D16">
        <f t="shared" ref="D16:AC16" si="1">C16+1</f>
        <v>2</v>
      </c>
      <c r="E16">
        <f t="shared" si="1"/>
        <v>3</v>
      </c>
      <c r="F16">
        <f t="shared" si="1"/>
        <v>4</v>
      </c>
      <c r="G16">
        <f t="shared" si="1"/>
        <v>5</v>
      </c>
      <c r="H16">
        <f t="shared" si="1"/>
        <v>6</v>
      </c>
      <c r="I16">
        <f t="shared" si="1"/>
        <v>7</v>
      </c>
      <c r="J16">
        <f t="shared" si="1"/>
        <v>8</v>
      </c>
      <c r="K16">
        <f t="shared" si="1"/>
        <v>9</v>
      </c>
      <c r="L16">
        <f t="shared" si="1"/>
        <v>10</v>
      </c>
      <c r="M16">
        <f t="shared" si="1"/>
        <v>11</v>
      </c>
      <c r="N16">
        <f t="shared" si="1"/>
        <v>12</v>
      </c>
      <c r="O16">
        <f t="shared" si="1"/>
        <v>13</v>
      </c>
      <c r="P16">
        <f t="shared" si="1"/>
        <v>14</v>
      </c>
      <c r="Q16">
        <f t="shared" si="1"/>
        <v>15</v>
      </c>
      <c r="R16">
        <f t="shared" si="1"/>
        <v>16</v>
      </c>
      <c r="S16">
        <f t="shared" si="1"/>
        <v>17</v>
      </c>
      <c r="T16">
        <f t="shared" si="1"/>
        <v>18</v>
      </c>
      <c r="U16">
        <f t="shared" si="1"/>
        <v>19</v>
      </c>
      <c r="V16">
        <f t="shared" si="1"/>
        <v>20</v>
      </c>
      <c r="W16">
        <f t="shared" si="1"/>
        <v>21</v>
      </c>
      <c r="X16">
        <f t="shared" si="1"/>
        <v>22</v>
      </c>
      <c r="Y16">
        <f t="shared" si="1"/>
        <v>23</v>
      </c>
      <c r="Z16">
        <f t="shared" si="1"/>
        <v>24</v>
      </c>
      <c r="AA16">
        <f t="shared" si="1"/>
        <v>25</v>
      </c>
      <c r="AB16">
        <f t="shared" si="1"/>
        <v>26</v>
      </c>
      <c r="AC16">
        <f t="shared" si="1"/>
        <v>27</v>
      </c>
    </row>
    <row r="17" spans="1:29" x14ac:dyDescent="0.2">
      <c r="A17">
        <v>0</v>
      </c>
      <c r="B17" t="str">
        <f>IF(B2="X","eq(bo["&amp;$A17&amp;","&amp;B$16&amp;"],0)",IF(B2="O","eq(bo["&amp;$A17&amp;","&amp;B$16&amp;"],1)",""))</f>
        <v>eq(bo[0,0],0)</v>
      </c>
      <c r="C17" t="str">
        <f>IF(C2="X","eq(bo["&amp;$A17&amp;","&amp;C$16&amp;"],0)",IF(C2="O","eq(bo["&amp;$A17&amp;","&amp;C$16&amp;"],1)",""))</f>
        <v>eq(bo[0,1],0)</v>
      </c>
      <c r="D17" t="str">
        <f>IF(D2="X","eq(bo["&amp;$A17&amp;","&amp;D$16&amp;"],0)",IF(D2="O","eq(bo["&amp;$A17&amp;","&amp;D$16&amp;"],1)",""))</f>
        <v/>
      </c>
      <c r="E17" t="str">
        <f>IF(E2="X","eq(bo["&amp;$A17&amp;","&amp;E$16&amp;"],0)",IF(E2="O","eq(bo["&amp;$A17&amp;","&amp;E$16&amp;"],1)",""))</f>
        <v>eq(bo[0,3],0)</v>
      </c>
      <c r="F17" t="str">
        <f>IF(F2="X","eq(bo["&amp;$A17&amp;","&amp;F$16&amp;"],0)",IF(F2="O","eq(bo["&amp;$A17&amp;","&amp;F$16&amp;"],1)",""))</f>
        <v>eq(bo[0,4],0)</v>
      </c>
      <c r="G17" t="str">
        <f>IF(G2="X","eq(bo["&amp;$A17&amp;","&amp;G$16&amp;"],0)",IF(G2="O","eq(bo["&amp;$A17&amp;","&amp;G$16&amp;"],1)",""))</f>
        <v>eq(bo[0,5],0)</v>
      </c>
      <c r="H17" t="str">
        <f>IF(H2="X","eq(bo["&amp;$A17&amp;","&amp;H$16&amp;"],0)",IF(H2="O","eq(bo["&amp;$A17&amp;","&amp;H$16&amp;"],1)",""))</f>
        <v>eq(bo[0,6],0)</v>
      </c>
      <c r="I17" t="str">
        <f>IF(I2="X","eq(bo["&amp;$A17&amp;","&amp;I$16&amp;"],0)",IF(I2="O","eq(bo["&amp;$A17&amp;","&amp;I$16&amp;"],1)",""))</f>
        <v>eq(bo[0,7],0)</v>
      </c>
      <c r="J17" t="str">
        <f>IF(J2="X","eq(bo["&amp;$A17&amp;","&amp;J$16&amp;"],0)",IF(J2="O","eq(bo["&amp;$A17&amp;","&amp;J$16&amp;"],1)",""))</f>
        <v>eq(bo[0,8],0)</v>
      </c>
      <c r="K17" t="str">
        <f>IF(K2="X","eq(bo["&amp;$A17&amp;","&amp;K$16&amp;"],0)",IF(K2="O","eq(bo["&amp;$A17&amp;","&amp;K$16&amp;"],1)",""))</f>
        <v>eq(bo[0,9],0)</v>
      </c>
      <c r="L17" t="str">
        <f>IF(L2="X","eq(bo["&amp;$A17&amp;","&amp;L$16&amp;"],0)",IF(L2="O","eq(bo["&amp;$A17&amp;","&amp;L$16&amp;"],1)",""))</f>
        <v>eq(bo[0,10],0)</v>
      </c>
      <c r="M17" t="str">
        <f>IF(M2="X","eq(bo["&amp;$A17&amp;","&amp;M$16&amp;"],0)",IF(M2="O","eq(bo["&amp;$A17&amp;","&amp;M$16&amp;"],1)",""))</f>
        <v>eq(bo[0,11],0)</v>
      </c>
      <c r="N17" t="str">
        <f>IF(N2="X","eq(bo["&amp;$A17&amp;","&amp;N$16&amp;"],0)",IF(N2="O","eq(bo["&amp;$A17&amp;","&amp;N$16&amp;"],1)",""))</f>
        <v>eq(bo[0,12],0)</v>
      </c>
      <c r="O17" t="str">
        <f>IF(O2="X","eq(bo["&amp;$A17&amp;","&amp;O$16&amp;"],0)",IF(O2="O","eq(bo["&amp;$A17&amp;","&amp;O$16&amp;"],1)",""))</f>
        <v>eq(bo[0,13],0)</v>
      </c>
      <c r="P17" t="str">
        <f>IF(P2="X","eq(bo["&amp;$A17&amp;","&amp;P$16&amp;"],0)",IF(P2="O","eq(bo["&amp;$A17&amp;","&amp;P$16&amp;"],1)",""))</f>
        <v>eq(bo[0,14],0)</v>
      </c>
      <c r="Q17" t="str">
        <f>IF(Q2="X","eq(bo["&amp;$A17&amp;","&amp;Q$16&amp;"],0)",IF(Q2="O","eq(bo["&amp;$A17&amp;","&amp;Q$16&amp;"],1)",""))</f>
        <v>eq(bo[0,15],0)</v>
      </c>
      <c r="R17" t="str">
        <f>IF(R2="X","eq(bo["&amp;$A17&amp;","&amp;R$16&amp;"],0)",IF(R2="O","eq(bo["&amp;$A17&amp;","&amp;R$16&amp;"],1)",""))</f>
        <v/>
      </c>
      <c r="S17" t="str">
        <f>IF(S2="X","eq(bo["&amp;$A17&amp;","&amp;S$16&amp;"],0)",IF(S2="O","eq(bo["&amp;$A17&amp;","&amp;S$16&amp;"],1)",""))</f>
        <v>eq(bo[0,17],0)</v>
      </c>
      <c r="T17" t="str">
        <f>IF(T2="X","eq(bo["&amp;$A17&amp;","&amp;T$16&amp;"],0)",IF(T2="O","eq(bo["&amp;$A17&amp;","&amp;T$16&amp;"],1)",""))</f>
        <v>eq(bo[0,18],0)</v>
      </c>
      <c r="U17" t="str">
        <f>IF(U2="X","eq(bo["&amp;$A17&amp;","&amp;U$16&amp;"],0)",IF(U2="O","eq(bo["&amp;$A17&amp;","&amp;U$16&amp;"],1)",""))</f>
        <v>eq(bo[0,19],0)</v>
      </c>
      <c r="V17" t="str">
        <f>IF(V2="X","eq(bo["&amp;$A17&amp;","&amp;V$16&amp;"],0)",IF(V2="O","eq(bo["&amp;$A17&amp;","&amp;V$16&amp;"],1)",""))</f>
        <v>eq(bo[0,20],0)</v>
      </c>
      <c r="W17" t="str">
        <f>IF(W2="X","eq(bo["&amp;$A17&amp;","&amp;W$16&amp;"],0)",IF(W2="O","eq(bo["&amp;$A17&amp;","&amp;W$16&amp;"],1)",""))</f>
        <v>eq(bo[0,21],0)</v>
      </c>
      <c r="X17" t="str">
        <f>IF(X2="X","eq(bo["&amp;$A17&amp;","&amp;X$16&amp;"],0)",IF(X2="O","eq(bo["&amp;$A17&amp;","&amp;X$16&amp;"],1)",""))</f>
        <v>eq(bo[0,22],0)</v>
      </c>
      <c r="Y17" t="str">
        <f>IF(Y2="X","eq(bo["&amp;$A17&amp;","&amp;Y$16&amp;"],0)",IF(Y2="O","eq(bo["&amp;$A17&amp;","&amp;Y$16&amp;"],1)",""))</f>
        <v/>
      </c>
      <c r="Z17" t="str">
        <f>IF(Z2="X","eq(bo["&amp;$A17&amp;","&amp;Z$16&amp;"],0)",IF(Z2="O","eq(bo["&amp;$A17&amp;","&amp;Z$16&amp;"],1)",""))</f>
        <v>eq(bo[0,24],0)</v>
      </c>
      <c r="AA17" t="str">
        <f>IF(AA2="X","eq(bo["&amp;$A17&amp;","&amp;AA$16&amp;"],0)",IF(AA2="O","eq(bo["&amp;$A17&amp;","&amp;AA$16&amp;"],1)",""))</f>
        <v>eq(bo[0,25],0)</v>
      </c>
      <c r="AB17" t="str">
        <f>IF(AB2="X","eq(bo["&amp;$A17&amp;","&amp;AB$16&amp;"],0)",IF(AB2="O","eq(bo["&amp;$A17&amp;","&amp;AB$16&amp;"],1)",""))</f>
        <v>eq(bo[0,26],0)</v>
      </c>
      <c r="AC17" t="str">
        <f>IF(AC2="X","eq(bo["&amp;$A17&amp;","&amp;AC$16&amp;"],0)",IF(AC2="O","eq(bo["&amp;$A17&amp;","&amp;AC$16&amp;"],1)",""))</f>
        <v>eq(bo[0,27],0)</v>
      </c>
    </row>
    <row r="18" spans="1:29" x14ac:dyDescent="0.2">
      <c r="A18">
        <f>A17+1</f>
        <v>1</v>
      </c>
      <c r="B18" t="str">
        <f>IF(B3="X","eq(bo["&amp;$A18&amp;","&amp;B$16&amp;"],0)",IF(B3="O","eq(bo["&amp;$A18&amp;","&amp;B$16&amp;"],1)",""))</f>
        <v>eq(bo[1,0],0)</v>
      </c>
      <c r="C18" t="str">
        <f>IF(C3="X","eq(bo["&amp;$A18&amp;","&amp;C$16&amp;"],0)",IF(C3="O","eq(bo["&amp;$A18&amp;","&amp;C$16&amp;"],1)",""))</f>
        <v>eq(bo[1,1],0)</v>
      </c>
      <c r="D18" t="str">
        <f>IF(D3="X","eq(bo["&amp;$A18&amp;","&amp;D$16&amp;"],0)",IF(D3="O","eq(bo["&amp;$A18&amp;","&amp;D$16&amp;"],1)",""))</f>
        <v/>
      </c>
      <c r="E18" t="str">
        <f>IF(E3="X","eq(bo["&amp;$A18&amp;","&amp;E$16&amp;"],0)",IF(E3="O","eq(bo["&amp;$A18&amp;","&amp;E$16&amp;"],1)",""))</f>
        <v>eq(bo[1,3],0)</v>
      </c>
      <c r="F18" t="str">
        <f>IF(F3="X","eq(bo["&amp;$A18&amp;","&amp;F$16&amp;"],0)",IF(F3="O","eq(bo["&amp;$A18&amp;","&amp;F$16&amp;"],1)",""))</f>
        <v>eq(bo[1,4],0)</v>
      </c>
      <c r="G18" t="str">
        <f>IF(G3="X","eq(bo["&amp;$A18&amp;","&amp;G$16&amp;"],0)",IF(G3="O","eq(bo["&amp;$A18&amp;","&amp;G$16&amp;"],1)",""))</f>
        <v>eq(bo[1,5],0)</v>
      </c>
      <c r="H18" t="str">
        <f>IF(H3="X","eq(bo["&amp;$A18&amp;","&amp;H$16&amp;"],0)",IF(H3="O","eq(bo["&amp;$A18&amp;","&amp;H$16&amp;"],1)",""))</f>
        <v>eq(bo[1,6],0)</v>
      </c>
      <c r="I18" t="str">
        <f>IF(I3="X","eq(bo["&amp;$A18&amp;","&amp;I$16&amp;"],0)",IF(I3="O","eq(bo["&amp;$A18&amp;","&amp;I$16&amp;"],1)",""))</f>
        <v>eq(bo[1,7],0)</v>
      </c>
      <c r="J18" t="str">
        <f>IF(J3="X","eq(bo["&amp;$A18&amp;","&amp;J$16&amp;"],0)",IF(J3="O","eq(bo["&amp;$A18&amp;","&amp;J$16&amp;"],1)",""))</f>
        <v>eq(bo[1,8],0)</v>
      </c>
      <c r="K18" t="str">
        <f>IF(K3="X","eq(bo["&amp;$A18&amp;","&amp;K$16&amp;"],0)",IF(K3="O","eq(bo["&amp;$A18&amp;","&amp;K$16&amp;"],1)",""))</f>
        <v/>
      </c>
      <c r="L18" t="str">
        <f>IF(L3="X","eq(bo["&amp;$A18&amp;","&amp;L$16&amp;"],0)",IF(L3="O","eq(bo["&amp;$A18&amp;","&amp;L$16&amp;"],1)",""))</f>
        <v>eq(bo[1,10],0)</v>
      </c>
      <c r="M18" t="str">
        <f>IF(M3="X","eq(bo["&amp;$A18&amp;","&amp;M$16&amp;"],0)",IF(M3="O","eq(bo["&amp;$A18&amp;","&amp;M$16&amp;"],1)",""))</f>
        <v>eq(bo[1,11],0)</v>
      </c>
      <c r="N18" t="str">
        <f>IF(N3="X","eq(bo["&amp;$A18&amp;","&amp;N$16&amp;"],0)",IF(N3="O","eq(bo["&amp;$A18&amp;","&amp;N$16&amp;"],1)",""))</f>
        <v>eq(bo[1,12],0)</v>
      </c>
      <c r="O18" t="str">
        <f>IF(O3="X","eq(bo["&amp;$A18&amp;","&amp;O$16&amp;"],0)",IF(O3="O","eq(bo["&amp;$A18&amp;","&amp;O$16&amp;"],1)",""))</f>
        <v>eq(bo[1,13],0)</v>
      </c>
      <c r="P18" t="str">
        <f>IF(P3="X","eq(bo["&amp;$A18&amp;","&amp;P$16&amp;"],0)",IF(P3="O","eq(bo["&amp;$A18&amp;","&amp;P$16&amp;"],1)",""))</f>
        <v>eq(bo[1,14],0)</v>
      </c>
      <c r="Q18" t="str">
        <f>IF(Q3="X","eq(bo["&amp;$A18&amp;","&amp;Q$16&amp;"],0)",IF(Q3="O","eq(bo["&amp;$A18&amp;","&amp;Q$16&amp;"],1)",""))</f>
        <v>eq(bo[1,15],0)</v>
      </c>
      <c r="R18" t="str">
        <f>IF(R3="X","eq(bo["&amp;$A18&amp;","&amp;R$16&amp;"],0)",IF(R3="O","eq(bo["&amp;$A18&amp;","&amp;R$16&amp;"],1)",""))</f>
        <v>eq(bo[1,16],0)</v>
      </c>
      <c r="S18" t="str">
        <f>IF(S3="X","eq(bo["&amp;$A18&amp;","&amp;S$16&amp;"],0)",IF(S3="O","eq(bo["&amp;$A18&amp;","&amp;S$16&amp;"],1)",""))</f>
        <v>eq(bo[1,17],0)</v>
      </c>
      <c r="T18" t="str">
        <f>IF(T3="X","eq(bo["&amp;$A18&amp;","&amp;T$16&amp;"],0)",IF(T3="O","eq(bo["&amp;$A18&amp;","&amp;T$16&amp;"],1)",""))</f>
        <v>eq(bo[1,18],0)</v>
      </c>
      <c r="U18" t="str">
        <f>IF(U3="X","eq(bo["&amp;$A18&amp;","&amp;U$16&amp;"],0)",IF(U3="O","eq(bo["&amp;$A18&amp;","&amp;U$16&amp;"],1)",""))</f>
        <v>eq(bo[1,19],0)</v>
      </c>
      <c r="V18" t="str">
        <f>IF(V3="X","eq(bo["&amp;$A18&amp;","&amp;V$16&amp;"],0)",IF(V3="O","eq(bo["&amp;$A18&amp;","&amp;V$16&amp;"],1)",""))</f>
        <v>eq(bo[1,20],0)</v>
      </c>
      <c r="W18" t="str">
        <f>IF(W3="X","eq(bo["&amp;$A18&amp;","&amp;W$16&amp;"],0)",IF(W3="O","eq(bo["&amp;$A18&amp;","&amp;W$16&amp;"],1)",""))</f>
        <v>eq(bo[1,21],0)</v>
      </c>
      <c r="X18" t="str">
        <f>IF(X3="X","eq(bo["&amp;$A18&amp;","&amp;X$16&amp;"],0)",IF(X3="O","eq(bo["&amp;$A18&amp;","&amp;X$16&amp;"],1)",""))</f>
        <v>eq(bo[1,22],0)</v>
      </c>
      <c r="Y18" t="str">
        <f>IF(Y3="X","eq(bo["&amp;$A18&amp;","&amp;Y$16&amp;"],0)",IF(Y3="O","eq(bo["&amp;$A18&amp;","&amp;Y$16&amp;"],1)",""))</f>
        <v/>
      </c>
      <c r="Z18" t="str">
        <f>IF(Z3="X","eq(bo["&amp;$A18&amp;","&amp;Z$16&amp;"],0)",IF(Z3="O","eq(bo["&amp;$A18&amp;","&amp;Z$16&amp;"],1)",""))</f>
        <v>eq(bo[1,24],0)</v>
      </c>
      <c r="AA18" t="str">
        <f>IF(AA3="X","eq(bo["&amp;$A18&amp;","&amp;AA$16&amp;"],0)",IF(AA3="O","eq(bo["&amp;$A18&amp;","&amp;AA$16&amp;"],1)",""))</f>
        <v>eq(bo[1,25],0)</v>
      </c>
      <c r="AB18" t="str">
        <f>IF(AB3="X","eq(bo["&amp;$A18&amp;","&amp;AB$16&amp;"],0)",IF(AB3="O","eq(bo["&amp;$A18&amp;","&amp;AB$16&amp;"],1)",""))</f>
        <v>eq(bo[1,26],0)</v>
      </c>
      <c r="AC18" t="str">
        <f>IF(AC3="X","eq(bo["&amp;$A18&amp;","&amp;AC$16&amp;"],0)",IF(AC3="O","eq(bo["&amp;$A18&amp;","&amp;AC$16&amp;"],1)",""))</f>
        <v>eq(bo[1,27],0)</v>
      </c>
    </row>
    <row r="19" spans="1:29" x14ac:dyDescent="0.2">
      <c r="A19">
        <f t="shared" ref="A19:A29" si="2">A18+1</f>
        <v>2</v>
      </c>
      <c r="B19" t="str">
        <f>IF(B4="X","eq(bo["&amp;$A19&amp;","&amp;B$16&amp;"],0)",IF(B4="O","eq(bo["&amp;$A19&amp;","&amp;B$16&amp;"],1)",""))</f>
        <v>eq(bo[2,0],0)</v>
      </c>
      <c r="C19" t="str">
        <f>IF(C4="X","eq(bo["&amp;$A19&amp;","&amp;C$16&amp;"],0)",IF(C4="O","eq(bo["&amp;$A19&amp;","&amp;C$16&amp;"],1)",""))</f>
        <v>eq(bo[2,1],0)</v>
      </c>
      <c r="D19" t="str">
        <f>IF(D4="X","eq(bo["&amp;$A19&amp;","&amp;D$16&amp;"],0)",IF(D4="O","eq(bo["&amp;$A19&amp;","&amp;D$16&amp;"],1)",""))</f>
        <v>eq(bo[2,2],0)</v>
      </c>
      <c r="E19" t="str">
        <f>IF(E4="X","eq(bo["&amp;$A19&amp;","&amp;E$16&amp;"],0)",IF(E4="O","eq(bo["&amp;$A19&amp;","&amp;E$16&amp;"],1)",""))</f>
        <v>eq(bo[2,3],0)</v>
      </c>
      <c r="F19" t="str">
        <f>IF(F4="X","eq(bo["&amp;$A19&amp;","&amp;F$16&amp;"],0)",IF(F4="O","eq(bo["&amp;$A19&amp;","&amp;F$16&amp;"],1)",""))</f>
        <v>eq(bo[2,4],0)</v>
      </c>
      <c r="G19" t="str">
        <f>IF(G4="X","eq(bo["&amp;$A19&amp;","&amp;G$16&amp;"],0)",IF(G4="O","eq(bo["&amp;$A19&amp;","&amp;G$16&amp;"],1)",""))</f>
        <v>eq(bo[2,5],0)</v>
      </c>
      <c r="H19" t="str">
        <f>IF(H4="X","eq(bo["&amp;$A19&amp;","&amp;H$16&amp;"],0)",IF(H4="O","eq(bo["&amp;$A19&amp;","&amp;H$16&amp;"],1)",""))</f>
        <v>eq(bo[2,6],0)</v>
      </c>
      <c r="I19" t="str">
        <f>IF(I4="X","eq(bo["&amp;$A19&amp;","&amp;I$16&amp;"],0)",IF(I4="O","eq(bo["&amp;$A19&amp;","&amp;I$16&amp;"],1)",""))</f>
        <v>eq(bo[2,7],0)</v>
      </c>
      <c r="J19" t="str">
        <f>IF(J4="X","eq(bo["&amp;$A19&amp;","&amp;J$16&amp;"],0)",IF(J4="O","eq(bo["&amp;$A19&amp;","&amp;J$16&amp;"],1)",""))</f>
        <v>eq(bo[2,8],0)</v>
      </c>
      <c r="K19" t="str">
        <f>IF(K4="X","eq(bo["&amp;$A19&amp;","&amp;K$16&amp;"],0)",IF(K4="O","eq(bo["&amp;$A19&amp;","&amp;K$16&amp;"],1)",""))</f>
        <v>eq(bo[2,9],0)</v>
      </c>
      <c r="L19" t="str">
        <f>IF(L4="X","eq(bo["&amp;$A19&amp;","&amp;L$16&amp;"],0)",IF(L4="O","eq(bo["&amp;$A19&amp;","&amp;L$16&amp;"],1)",""))</f>
        <v>eq(bo[2,10],0)</v>
      </c>
      <c r="M19" t="str">
        <f>IF(M4="X","eq(bo["&amp;$A19&amp;","&amp;M$16&amp;"],0)",IF(M4="O","eq(bo["&amp;$A19&amp;","&amp;M$16&amp;"],1)",""))</f>
        <v>eq(bo[2,11],0)</v>
      </c>
      <c r="N19" t="str">
        <f>IF(N4="X","eq(bo["&amp;$A19&amp;","&amp;N$16&amp;"],0)",IF(N4="O","eq(bo["&amp;$A19&amp;","&amp;N$16&amp;"],1)",""))</f>
        <v>eq(bo[2,12],0)</v>
      </c>
      <c r="O19" t="str">
        <f>IF(O4="X","eq(bo["&amp;$A19&amp;","&amp;O$16&amp;"],0)",IF(O4="O","eq(bo["&amp;$A19&amp;","&amp;O$16&amp;"],1)",""))</f>
        <v>eq(bo[2,13],0)</v>
      </c>
      <c r="P19" t="str">
        <f>IF(P4="X","eq(bo["&amp;$A19&amp;","&amp;P$16&amp;"],0)",IF(P4="O","eq(bo["&amp;$A19&amp;","&amp;P$16&amp;"],1)",""))</f>
        <v>eq(bo[2,14],0)</v>
      </c>
      <c r="Q19" t="str">
        <f>IF(Q4="X","eq(bo["&amp;$A19&amp;","&amp;Q$16&amp;"],0)",IF(Q4="O","eq(bo["&amp;$A19&amp;","&amp;Q$16&amp;"],1)",""))</f>
        <v>eq(bo[2,15],0)</v>
      </c>
      <c r="R19" t="str">
        <f>IF(R4="X","eq(bo["&amp;$A19&amp;","&amp;R$16&amp;"],0)",IF(R4="O","eq(bo["&amp;$A19&amp;","&amp;R$16&amp;"],1)",""))</f>
        <v>eq(bo[2,16],0)</v>
      </c>
      <c r="S19" t="str">
        <f>IF(S4="X","eq(bo["&amp;$A19&amp;","&amp;S$16&amp;"],0)",IF(S4="O","eq(bo["&amp;$A19&amp;","&amp;S$16&amp;"],1)",""))</f>
        <v>eq(bo[2,17],0)</v>
      </c>
      <c r="T19" t="str">
        <f>IF(T4="X","eq(bo["&amp;$A19&amp;","&amp;T$16&amp;"],0)",IF(T4="O","eq(bo["&amp;$A19&amp;","&amp;T$16&amp;"],1)",""))</f>
        <v>eq(bo[2,18],0)</v>
      </c>
      <c r="U19" t="str">
        <f>IF(U4="X","eq(bo["&amp;$A19&amp;","&amp;U$16&amp;"],0)",IF(U4="O","eq(bo["&amp;$A19&amp;","&amp;U$16&amp;"],1)",""))</f>
        <v>eq(bo[2,19],0)</v>
      </c>
      <c r="V19" t="str">
        <f>IF(V4="X","eq(bo["&amp;$A19&amp;","&amp;V$16&amp;"],0)",IF(V4="O","eq(bo["&amp;$A19&amp;","&amp;V$16&amp;"],1)",""))</f>
        <v>eq(bo[2,20],0)</v>
      </c>
      <c r="W19" t="str">
        <f>IF(W4="X","eq(bo["&amp;$A19&amp;","&amp;W$16&amp;"],0)",IF(W4="O","eq(bo["&amp;$A19&amp;","&amp;W$16&amp;"],1)",""))</f>
        <v>eq(bo[2,21],0)</v>
      </c>
      <c r="X19" t="str">
        <f>IF(X4="X","eq(bo["&amp;$A19&amp;","&amp;X$16&amp;"],0)",IF(X4="O","eq(bo["&amp;$A19&amp;","&amp;X$16&amp;"],1)",""))</f>
        <v>eq(bo[2,22],0)</v>
      </c>
      <c r="Y19" t="str">
        <f>IF(Y4="X","eq(bo["&amp;$A19&amp;","&amp;Y$16&amp;"],0)",IF(Y4="O","eq(bo["&amp;$A19&amp;","&amp;Y$16&amp;"],1)",""))</f>
        <v>eq(bo[2,23],0)</v>
      </c>
      <c r="Z19" t="str">
        <f>IF(Z4="X","eq(bo["&amp;$A19&amp;","&amp;Z$16&amp;"],0)",IF(Z4="O","eq(bo["&amp;$A19&amp;","&amp;Z$16&amp;"],1)",""))</f>
        <v>eq(bo[2,24],0)</v>
      </c>
      <c r="AA19" t="str">
        <f>IF(AA4="X","eq(bo["&amp;$A19&amp;","&amp;AA$16&amp;"],0)",IF(AA4="O","eq(bo["&amp;$A19&amp;","&amp;AA$16&amp;"],1)",""))</f>
        <v>eq(bo[2,25],0)</v>
      </c>
      <c r="AB19" t="str">
        <f>IF(AB4="X","eq(bo["&amp;$A19&amp;","&amp;AB$16&amp;"],0)",IF(AB4="O","eq(bo["&amp;$A19&amp;","&amp;AB$16&amp;"],1)",""))</f>
        <v>eq(bo[2,26],0)</v>
      </c>
      <c r="AC19" t="str">
        <f>IF(AC4="X","eq(bo["&amp;$A19&amp;","&amp;AC$16&amp;"],0)",IF(AC4="O","eq(bo["&amp;$A19&amp;","&amp;AC$16&amp;"],1)",""))</f>
        <v>eq(bo[2,27],0)</v>
      </c>
    </row>
    <row r="20" spans="1:29" x14ac:dyDescent="0.2">
      <c r="A20">
        <f t="shared" si="2"/>
        <v>3</v>
      </c>
      <c r="B20" t="str">
        <f>IF(B5="X","eq(bo["&amp;$A20&amp;","&amp;B$16&amp;"],0)",IF(B5="O","eq(bo["&amp;$A20&amp;","&amp;B$16&amp;"],1)",""))</f>
        <v>eq(bo[3,0],0)</v>
      </c>
      <c r="C20" t="str">
        <f>IF(C5="X","eq(bo["&amp;$A20&amp;","&amp;C$16&amp;"],0)",IF(C5="O","eq(bo["&amp;$A20&amp;","&amp;C$16&amp;"],1)",""))</f>
        <v/>
      </c>
      <c r="D20" t="str">
        <f>IF(D5="X","eq(bo["&amp;$A20&amp;","&amp;D$16&amp;"],0)",IF(D5="O","eq(bo["&amp;$A20&amp;","&amp;D$16&amp;"],1)",""))</f>
        <v>eq(bo[3,2],0)</v>
      </c>
      <c r="E20" t="str">
        <f>IF(E5="X","eq(bo["&amp;$A20&amp;","&amp;E$16&amp;"],0)",IF(E5="O","eq(bo["&amp;$A20&amp;","&amp;E$16&amp;"],1)",""))</f>
        <v/>
      </c>
      <c r="F20" t="str">
        <f>IF(F5="X","eq(bo["&amp;$A20&amp;","&amp;F$16&amp;"],0)",IF(F5="O","eq(bo["&amp;$A20&amp;","&amp;F$16&amp;"],1)",""))</f>
        <v/>
      </c>
      <c r="G20" t="str">
        <f>IF(G5="X","eq(bo["&amp;$A20&amp;","&amp;G$16&amp;"],0)",IF(G5="O","eq(bo["&amp;$A20&amp;","&amp;G$16&amp;"],1)",""))</f>
        <v/>
      </c>
      <c r="H20" t="str">
        <f>IF(H5="X","eq(bo["&amp;$A20&amp;","&amp;H$16&amp;"],0)",IF(H5="O","eq(bo["&amp;$A20&amp;","&amp;H$16&amp;"],1)",""))</f>
        <v/>
      </c>
      <c r="I20" t="str">
        <f>IF(I5="X","eq(bo["&amp;$A20&amp;","&amp;I$16&amp;"],0)",IF(I5="O","eq(bo["&amp;$A20&amp;","&amp;I$16&amp;"],1)",""))</f>
        <v>eq(bo[3,7],0)</v>
      </c>
      <c r="J20" t="str">
        <f>IF(J5="X","eq(bo["&amp;$A20&amp;","&amp;J$16&amp;"],0)",IF(J5="O","eq(bo["&amp;$A20&amp;","&amp;J$16&amp;"],1)",""))</f>
        <v/>
      </c>
      <c r="K20" t="str">
        <f>IF(K5="X","eq(bo["&amp;$A20&amp;","&amp;K$16&amp;"],0)",IF(K5="O","eq(bo["&amp;$A20&amp;","&amp;K$16&amp;"],1)",""))</f>
        <v>eq(bo[3,9],0)</v>
      </c>
      <c r="L20" t="str">
        <f>IF(L5="X","eq(bo["&amp;$A20&amp;","&amp;L$16&amp;"],0)",IF(L5="O","eq(bo["&amp;$A20&amp;","&amp;L$16&amp;"],1)",""))</f>
        <v/>
      </c>
      <c r="M20" t="str">
        <f>IF(M5="X","eq(bo["&amp;$A20&amp;","&amp;M$16&amp;"],0)",IF(M5="O","eq(bo["&amp;$A20&amp;","&amp;M$16&amp;"],1)",""))</f>
        <v/>
      </c>
      <c r="N20" t="str">
        <f>IF(N5="X","eq(bo["&amp;$A20&amp;","&amp;N$16&amp;"],0)",IF(N5="O","eq(bo["&amp;$A20&amp;","&amp;N$16&amp;"],1)",""))</f>
        <v/>
      </c>
      <c r="O20" t="str">
        <f>IF(O5="X","eq(bo["&amp;$A20&amp;","&amp;O$16&amp;"],0)",IF(O5="O","eq(bo["&amp;$A20&amp;","&amp;O$16&amp;"],1)",""))</f>
        <v/>
      </c>
      <c r="P20" t="str">
        <f>IF(P5="X","eq(bo["&amp;$A20&amp;","&amp;P$16&amp;"],0)",IF(P5="O","eq(bo["&amp;$A20&amp;","&amp;P$16&amp;"],1)",""))</f>
        <v>eq(bo[3,14],0)</v>
      </c>
      <c r="Q20" t="str">
        <f>IF(Q5="X","eq(bo["&amp;$A20&amp;","&amp;Q$16&amp;"],0)",IF(Q5="O","eq(bo["&amp;$A20&amp;","&amp;Q$16&amp;"],1)",""))</f>
        <v/>
      </c>
      <c r="R20" t="str">
        <f>IF(R5="X","eq(bo["&amp;$A20&amp;","&amp;R$16&amp;"],0)",IF(R5="O","eq(bo["&amp;$A20&amp;","&amp;R$16&amp;"],1)",""))</f>
        <v>eq(bo[3,16],0)</v>
      </c>
      <c r="S20" t="str">
        <f>IF(S5="X","eq(bo["&amp;$A20&amp;","&amp;S$16&amp;"],0)",IF(S5="O","eq(bo["&amp;$A20&amp;","&amp;S$16&amp;"],1)",""))</f>
        <v/>
      </c>
      <c r="T20" t="str">
        <f>IF(T5="X","eq(bo["&amp;$A20&amp;","&amp;T$16&amp;"],0)",IF(T5="O","eq(bo["&amp;$A20&amp;","&amp;T$16&amp;"],1)",""))</f>
        <v/>
      </c>
      <c r="U20" t="str">
        <f>IF(U5="X","eq(bo["&amp;$A20&amp;","&amp;U$16&amp;"],0)",IF(U5="O","eq(bo["&amp;$A20&amp;","&amp;U$16&amp;"],1)",""))</f>
        <v/>
      </c>
      <c r="V20" t="str">
        <f>IF(V5="X","eq(bo["&amp;$A20&amp;","&amp;V$16&amp;"],0)",IF(V5="O","eq(bo["&amp;$A20&amp;","&amp;V$16&amp;"],1)",""))</f>
        <v/>
      </c>
      <c r="W20" t="str">
        <f>IF(W5="X","eq(bo["&amp;$A20&amp;","&amp;W$16&amp;"],0)",IF(W5="O","eq(bo["&amp;$A20&amp;","&amp;W$16&amp;"],1)",""))</f>
        <v>eq(bo[3,21],0)</v>
      </c>
      <c r="X20" t="str">
        <f>IF(X5="X","eq(bo["&amp;$A20&amp;","&amp;X$16&amp;"],0)",IF(X5="O","eq(bo["&amp;$A20&amp;","&amp;X$16&amp;"],1)",""))</f>
        <v/>
      </c>
      <c r="Y20" t="str">
        <f>IF(Y5="X","eq(bo["&amp;$A20&amp;","&amp;Y$16&amp;"],0)",IF(Y5="O","eq(bo["&amp;$A20&amp;","&amp;Y$16&amp;"],1)",""))</f>
        <v>eq(bo[3,23],0)</v>
      </c>
      <c r="Z20" t="str">
        <f>IF(Z5="X","eq(bo["&amp;$A20&amp;","&amp;Z$16&amp;"],0)",IF(Z5="O","eq(bo["&amp;$A20&amp;","&amp;Z$16&amp;"],1)",""))</f>
        <v/>
      </c>
      <c r="AA20" t="str">
        <f>IF(AA5="X","eq(bo["&amp;$A20&amp;","&amp;AA$16&amp;"],0)",IF(AA5="O","eq(bo["&amp;$A20&amp;","&amp;AA$16&amp;"],1)",""))</f>
        <v/>
      </c>
      <c r="AB20" t="str">
        <f>IF(AB5="X","eq(bo["&amp;$A20&amp;","&amp;AB$16&amp;"],0)",IF(AB5="O","eq(bo["&amp;$A20&amp;","&amp;AB$16&amp;"],1)",""))</f>
        <v/>
      </c>
      <c r="AC20" t="str">
        <f>IF(AC5="X","eq(bo["&amp;$A20&amp;","&amp;AC$16&amp;"],0)",IF(AC5="O","eq(bo["&amp;$A20&amp;","&amp;AC$16&amp;"],1)",""))</f>
        <v/>
      </c>
    </row>
    <row r="21" spans="1:29" x14ac:dyDescent="0.2">
      <c r="A21">
        <f t="shared" si="2"/>
        <v>4</v>
      </c>
      <c r="B21" t="str">
        <f>IF(B6="X","eq(bo["&amp;$A21&amp;","&amp;B$16&amp;"],0)",IF(B6="O","eq(bo["&amp;$A21&amp;","&amp;B$16&amp;"],1)",""))</f>
        <v>eq(bo[4,0],0)</v>
      </c>
      <c r="C21" t="str">
        <f>IF(C6="X","eq(bo["&amp;$A21&amp;","&amp;C$16&amp;"],0)",IF(C6="O","eq(bo["&amp;$A21&amp;","&amp;C$16&amp;"],1)",""))</f>
        <v>eq(bo[4,1],0)</v>
      </c>
      <c r="D21" t="str">
        <f>IF(D6="X","eq(bo["&amp;$A21&amp;","&amp;D$16&amp;"],0)",IF(D6="O","eq(bo["&amp;$A21&amp;","&amp;D$16&amp;"],1)",""))</f>
        <v/>
      </c>
      <c r="E21" t="str">
        <f>IF(E6="X","eq(bo["&amp;$A21&amp;","&amp;E$16&amp;"],0)",IF(E6="O","eq(bo["&amp;$A21&amp;","&amp;E$16&amp;"],1)",""))</f>
        <v/>
      </c>
      <c r="F21" t="str">
        <f>IF(F6="X","eq(bo["&amp;$A21&amp;","&amp;F$16&amp;"],0)",IF(F6="O","eq(bo["&amp;$A21&amp;","&amp;F$16&amp;"],1)",""))</f>
        <v/>
      </c>
      <c r="G21" t="str">
        <f>IF(G6="X","eq(bo["&amp;$A21&amp;","&amp;G$16&amp;"],0)",IF(G6="O","eq(bo["&amp;$A21&amp;","&amp;G$16&amp;"],1)",""))</f>
        <v/>
      </c>
      <c r="H21" t="str">
        <f>IF(H6="X","eq(bo["&amp;$A21&amp;","&amp;H$16&amp;"],0)",IF(H6="O","eq(bo["&amp;$A21&amp;","&amp;H$16&amp;"],1)",""))</f>
        <v/>
      </c>
      <c r="I21" t="str">
        <f>IF(I6="X","eq(bo["&amp;$A21&amp;","&amp;I$16&amp;"],0)",IF(I6="O","eq(bo["&amp;$A21&amp;","&amp;I$16&amp;"],1)",""))</f>
        <v/>
      </c>
      <c r="J21" t="str">
        <f>IF(J6="X","eq(bo["&amp;$A21&amp;","&amp;J$16&amp;"],0)",IF(J6="O","eq(bo["&amp;$A21&amp;","&amp;J$16&amp;"],1)",""))</f>
        <v/>
      </c>
      <c r="K21" t="str">
        <f>IF(K6="X","eq(bo["&amp;$A21&amp;","&amp;K$16&amp;"],0)",IF(K6="O","eq(bo["&amp;$A21&amp;","&amp;K$16&amp;"],1)",""))</f>
        <v/>
      </c>
      <c r="L21" t="str">
        <f>IF(L6="X","eq(bo["&amp;$A21&amp;","&amp;L$16&amp;"],0)",IF(L6="O","eq(bo["&amp;$A21&amp;","&amp;L$16&amp;"],1)",""))</f>
        <v/>
      </c>
      <c r="M21" t="str">
        <f>IF(M6="X","eq(bo["&amp;$A21&amp;","&amp;M$16&amp;"],0)",IF(M6="O","eq(bo["&amp;$A21&amp;","&amp;M$16&amp;"],1)",""))</f>
        <v/>
      </c>
      <c r="N21" t="str">
        <f>IF(N6="X","eq(bo["&amp;$A21&amp;","&amp;N$16&amp;"],0)",IF(N6="O","eq(bo["&amp;$A21&amp;","&amp;N$16&amp;"],1)",""))</f>
        <v/>
      </c>
      <c r="O21" t="str">
        <f>IF(O6="X","eq(bo["&amp;$A21&amp;","&amp;O$16&amp;"],0)",IF(O6="O","eq(bo["&amp;$A21&amp;","&amp;O$16&amp;"],1)",""))</f>
        <v/>
      </c>
      <c r="P21" t="str">
        <f>IF(P6="X","eq(bo["&amp;$A21&amp;","&amp;P$16&amp;"],0)",IF(P6="O","eq(bo["&amp;$A21&amp;","&amp;P$16&amp;"],1)",""))</f>
        <v/>
      </c>
      <c r="Q21" t="str">
        <f>IF(Q6="X","eq(bo["&amp;$A21&amp;","&amp;Q$16&amp;"],0)",IF(Q6="O","eq(bo["&amp;$A21&amp;","&amp;Q$16&amp;"],1)",""))</f>
        <v/>
      </c>
      <c r="R21" t="str">
        <f>IF(R6="X","eq(bo["&amp;$A21&amp;","&amp;R$16&amp;"],0)",IF(R6="O","eq(bo["&amp;$A21&amp;","&amp;R$16&amp;"],1)",""))</f>
        <v/>
      </c>
      <c r="S21" t="str">
        <f>IF(S6="X","eq(bo["&amp;$A21&amp;","&amp;S$16&amp;"],0)",IF(S6="O","eq(bo["&amp;$A21&amp;","&amp;S$16&amp;"],1)",""))</f>
        <v/>
      </c>
      <c r="T21" t="str">
        <f>IF(T6="X","eq(bo["&amp;$A21&amp;","&amp;T$16&amp;"],0)",IF(T6="O","eq(bo["&amp;$A21&amp;","&amp;T$16&amp;"],1)",""))</f>
        <v/>
      </c>
      <c r="U21" t="str">
        <f>IF(U6="X","eq(bo["&amp;$A21&amp;","&amp;U$16&amp;"],0)",IF(U6="O","eq(bo["&amp;$A21&amp;","&amp;U$16&amp;"],1)",""))</f>
        <v/>
      </c>
      <c r="V21" t="str">
        <f>IF(V6="X","eq(bo["&amp;$A21&amp;","&amp;V$16&amp;"],0)",IF(V6="O","eq(bo["&amp;$A21&amp;","&amp;V$16&amp;"],1)",""))</f>
        <v/>
      </c>
      <c r="W21" t="str">
        <f>IF(W6="X","eq(bo["&amp;$A21&amp;","&amp;W$16&amp;"],0)",IF(W6="O","eq(bo["&amp;$A21&amp;","&amp;W$16&amp;"],1)",""))</f>
        <v/>
      </c>
      <c r="X21" t="str">
        <f>IF(X6="X","eq(bo["&amp;$A21&amp;","&amp;X$16&amp;"],0)",IF(X6="O","eq(bo["&amp;$A21&amp;","&amp;X$16&amp;"],1)",""))</f>
        <v/>
      </c>
      <c r="Y21" t="str">
        <f>IF(Y6="X","eq(bo["&amp;$A21&amp;","&amp;Y$16&amp;"],0)",IF(Y6="O","eq(bo["&amp;$A21&amp;","&amp;Y$16&amp;"],1)",""))</f>
        <v/>
      </c>
      <c r="Z21" t="str">
        <f>IF(Z6="X","eq(bo["&amp;$A21&amp;","&amp;Z$16&amp;"],0)",IF(Z6="O","eq(bo["&amp;$A21&amp;","&amp;Z$16&amp;"],1)",""))</f>
        <v/>
      </c>
      <c r="AA21" t="str">
        <f>IF(AA6="X","eq(bo["&amp;$A21&amp;","&amp;AA$16&amp;"],0)",IF(AA6="O","eq(bo["&amp;$A21&amp;","&amp;AA$16&amp;"],1)",""))</f>
        <v/>
      </c>
      <c r="AB21" t="str">
        <f>IF(AB6="X","eq(bo["&amp;$A21&amp;","&amp;AB$16&amp;"],0)",IF(AB6="O","eq(bo["&amp;$A21&amp;","&amp;AB$16&amp;"],1)",""))</f>
        <v/>
      </c>
      <c r="AC21" t="str">
        <f>IF(AC6="X","eq(bo["&amp;$A21&amp;","&amp;AC$16&amp;"],0)",IF(AC6="O","eq(bo["&amp;$A21&amp;","&amp;AC$16&amp;"],1)",""))</f>
        <v/>
      </c>
    </row>
    <row r="22" spans="1:29" x14ac:dyDescent="0.2">
      <c r="A22">
        <f t="shared" si="2"/>
        <v>5</v>
      </c>
      <c r="B22" t="str">
        <f>IF(B7="X","eq(bo["&amp;$A22&amp;","&amp;B$16&amp;"],0)",IF(B7="O","eq(bo["&amp;$A22&amp;","&amp;B$16&amp;"],1)",""))</f>
        <v>eq(bo[5,0],0)</v>
      </c>
      <c r="C22" t="str">
        <f>IF(C7="X","eq(bo["&amp;$A22&amp;","&amp;C$16&amp;"],0)",IF(C7="O","eq(bo["&amp;$A22&amp;","&amp;C$16&amp;"],1)",""))</f>
        <v/>
      </c>
      <c r="D22" t="str">
        <f>IF(D7="X","eq(bo["&amp;$A22&amp;","&amp;D$16&amp;"],0)",IF(D7="O","eq(bo["&amp;$A22&amp;","&amp;D$16&amp;"],1)",""))</f>
        <v/>
      </c>
      <c r="E22" t="str">
        <f>IF(E7="X","eq(bo["&amp;$A22&amp;","&amp;E$16&amp;"],0)",IF(E7="O","eq(bo["&amp;$A22&amp;","&amp;E$16&amp;"],1)",""))</f>
        <v/>
      </c>
      <c r="F22" t="str">
        <f>IF(F7="X","eq(bo["&amp;$A22&amp;","&amp;F$16&amp;"],0)",IF(F7="O","eq(bo["&amp;$A22&amp;","&amp;F$16&amp;"],1)",""))</f>
        <v/>
      </c>
      <c r="G22" t="str">
        <f>IF(G7="X","eq(bo["&amp;$A22&amp;","&amp;G$16&amp;"],0)",IF(G7="O","eq(bo["&amp;$A22&amp;","&amp;G$16&amp;"],1)",""))</f>
        <v/>
      </c>
      <c r="H22" t="str">
        <f>IF(H7="X","eq(bo["&amp;$A22&amp;","&amp;H$16&amp;"],0)",IF(H7="O","eq(bo["&amp;$A22&amp;","&amp;H$16&amp;"],1)",""))</f>
        <v/>
      </c>
      <c r="I22" t="str">
        <f>IF(I7="X","eq(bo["&amp;$A22&amp;","&amp;I$16&amp;"],0)",IF(I7="O","eq(bo["&amp;$A22&amp;","&amp;I$16&amp;"],1)",""))</f>
        <v/>
      </c>
      <c r="J22" t="str">
        <f>IF(J7="X","eq(bo["&amp;$A22&amp;","&amp;J$16&amp;"],0)",IF(J7="O","eq(bo["&amp;$A22&amp;","&amp;J$16&amp;"],1)",""))</f>
        <v/>
      </c>
      <c r="K22" t="str">
        <f>IF(K7="X","eq(bo["&amp;$A22&amp;","&amp;K$16&amp;"],0)",IF(K7="O","eq(bo["&amp;$A22&amp;","&amp;K$16&amp;"],1)",""))</f>
        <v/>
      </c>
      <c r="L22" t="str">
        <f>IF(L7="X","eq(bo["&amp;$A22&amp;","&amp;L$16&amp;"],0)",IF(L7="O","eq(bo["&amp;$A22&amp;","&amp;L$16&amp;"],1)",""))</f>
        <v/>
      </c>
      <c r="M22" t="str">
        <f>IF(M7="X","eq(bo["&amp;$A22&amp;","&amp;M$16&amp;"],0)",IF(M7="O","eq(bo["&amp;$A22&amp;","&amp;M$16&amp;"],1)",""))</f>
        <v/>
      </c>
      <c r="N22" t="str">
        <f>IF(N7="X","eq(bo["&amp;$A22&amp;","&amp;N$16&amp;"],0)",IF(N7="O","eq(bo["&amp;$A22&amp;","&amp;N$16&amp;"],1)",""))</f>
        <v/>
      </c>
      <c r="O22" t="str">
        <f>IF(O7="X","eq(bo["&amp;$A22&amp;","&amp;O$16&amp;"],0)",IF(O7="O","eq(bo["&amp;$A22&amp;","&amp;O$16&amp;"],1)",""))</f>
        <v/>
      </c>
      <c r="P22" t="str">
        <f>IF(P7="X","eq(bo["&amp;$A22&amp;","&amp;P$16&amp;"],0)",IF(P7="O","eq(bo["&amp;$A22&amp;","&amp;P$16&amp;"],1)",""))</f>
        <v/>
      </c>
      <c r="Q22" t="str">
        <f>IF(Q7="X","eq(bo["&amp;$A22&amp;","&amp;Q$16&amp;"],0)",IF(Q7="O","eq(bo["&amp;$A22&amp;","&amp;Q$16&amp;"],1)",""))</f>
        <v/>
      </c>
      <c r="R22" t="str">
        <f>IF(R7="X","eq(bo["&amp;$A22&amp;","&amp;R$16&amp;"],0)",IF(R7="O","eq(bo["&amp;$A22&amp;","&amp;R$16&amp;"],1)",""))</f>
        <v/>
      </c>
      <c r="S22" t="str">
        <f>IF(S7="X","eq(bo["&amp;$A22&amp;","&amp;S$16&amp;"],0)",IF(S7="O","eq(bo["&amp;$A22&amp;","&amp;S$16&amp;"],1)",""))</f>
        <v/>
      </c>
      <c r="T22" t="str">
        <f>IF(T7="X","eq(bo["&amp;$A22&amp;","&amp;T$16&amp;"],0)",IF(T7="O","eq(bo["&amp;$A22&amp;","&amp;T$16&amp;"],1)",""))</f>
        <v/>
      </c>
      <c r="U22" t="str">
        <f>IF(U7="X","eq(bo["&amp;$A22&amp;","&amp;U$16&amp;"],0)",IF(U7="O","eq(bo["&amp;$A22&amp;","&amp;U$16&amp;"],1)",""))</f>
        <v/>
      </c>
      <c r="V22" t="str">
        <f>IF(V7="X","eq(bo["&amp;$A22&amp;","&amp;V$16&amp;"],0)",IF(V7="O","eq(bo["&amp;$A22&amp;","&amp;V$16&amp;"],1)",""))</f>
        <v/>
      </c>
      <c r="W22" t="str">
        <f>IF(W7="X","eq(bo["&amp;$A22&amp;","&amp;W$16&amp;"],0)",IF(W7="O","eq(bo["&amp;$A22&amp;","&amp;W$16&amp;"],1)",""))</f>
        <v/>
      </c>
      <c r="X22" t="str">
        <f>IF(X7="X","eq(bo["&amp;$A22&amp;","&amp;X$16&amp;"],0)",IF(X7="O","eq(bo["&amp;$A22&amp;","&amp;X$16&amp;"],1)",""))</f>
        <v/>
      </c>
      <c r="Y22" t="str">
        <f>IF(Y7="X","eq(bo["&amp;$A22&amp;","&amp;Y$16&amp;"],0)",IF(Y7="O","eq(bo["&amp;$A22&amp;","&amp;Y$16&amp;"],1)",""))</f>
        <v/>
      </c>
      <c r="Z22" t="str">
        <f>IF(Z7="X","eq(bo["&amp;$A22&amp;","&amp;Z$16&amp;"],0)",IF(Z7="O","eq(bo["&amp;$A22&amp;","&amp;Z$16&amp;"],1)",""))</f>
        <v/>
      </c>
      <c r="AA22" t="str">
        <f>IF(AA7="X","eq(bo["&amp;$A22&amp;","&amp;AA$16&amp;"],0)",IF(AA7="O","eq(bo["&amp;$A22&amp;","&amp;AA$16&amp;"],1)",""))</f>
        <v/>
      </c>
      <c r="AB22" t="str">
        <f>IF(AB7="X","eq(bo["&amp;$A22&amp;","&amp;AB$16&amp;"],0)",IF(AB7="O","eq(bo["&amp;$A22&amp;","&amp;AB$16&amp;"],1)",""))</f>
        <v/>
      </c>
      <c r="AC22" t="str">
        <f>IF(AC7="X","eq(bo["&amp;$A22&amp;","&amp;AC$16&amp;"],0)",IF(AC7="O","eq(bo["&amp;$A22&amp;","&amp;AC$16&amp;"],1)",""))</f>
        <v/>
      </c>
    </row>
    <row r="23" spans="1:29" x14ac:dyDescent="0.2">
      <c r="A23">
        <f t="shared" si="2"/>
        <v>6</v>
      </c>
      <c r="B23" t="str">
        <f>IF(B8="X","eq(bo["&amp;$A23&amp;","&amp;B$16&amp;"],0)",IF(B8="O","eq(bo["&amp;$A23&amp;","&amp;B$16&amp;"],1)",""))</f>
        <v/>
      </c>
      <c r="C23" t="str">
        <f>IF(C8="X","eq(bo["&amp;$A23&amp;","&amp;C$16&amp;"],0)",IF(C8="O","eq(bo["&amp;$A23&amp;","&amp;C$16&amp;"],1)",""))</f>
        <v/>
      </c>
      <c r="D23" t="str">
        <f>IF(D8="X","eq(bo["&amp;$A23&amp;","&amp;D$16&amp;"],0)",IF(D8="O","eq(bo["&amp;$A23&amp;","&amp;D$16&amp;"],1)",""))</f>
        <v/>
      </c>
      <c r="E23" t="str">
        <f>IF(E8="X","eq(bo["&amp;$A23&amp;","&amp;E$16&amp;"],0)",IF(E8="O","eq(bo["&amp;$A23&amp;","&amp;E$16&amp;"],1)",""))</f>
        <v/>
      </c>
      <c r="F23" t="str">
        <f>IF(F8="X","eq(bo["&amp;$A23&amp;","&amp;F$16&amp;"],0)",IF(F8="O","eq(bo["&amp;$A23&amp;","&amp;F$16&amp;"],1)",""))</f>
        <v/>
      </c>
      <c r="G23" t="str">
        <f>IF(G8="X","eq(bo["&amp;$A23&amp;","&amp;G$16&amp;"],0)",IF(G8="O","eq(bo["&amp;$A23&amp;","&amp;G$16&amp;"],1)",""))</f>
        <v/>
      </c>
      <c r="H23" t="str">
        <f>IF(H8="X","eq(bo["&amp;$A23&amp;","&amp;H$16&amp;"],0)",IF(H8="O","eq(bo["&amp;$A23&amp;","&amp;H$16&amp;"],1)",""))</f>
        <v/>
      </c>
      <c r="I23" t="str">
        <f>IF(I8="X","eq(bo["&amp;$A23&amp;","&amp;I$16&amp;"],0)",IF(I8="O","eq(bo["&amp;$A23&amp;","&amp;I$16&amp;"],1)",""))</f>
        <v/>
      </c>
      <c r="J23" t="str">
        <f>IF(J8="X","eq(bo["&amp;$A23&amp;","&amp;J$16&amp;"],0)",IF(J8="O","eq(bo["&amp;$A23&amp;","&amp;J$16&amp;"],1)",""))</f>
        <v/>
      </c>
      <c r="K23" t="str">
        <f>IF(K8="X","eq(bo["&amp;$A23&amp;","&amp;K$16&amp;"],0)",IF(K8="O","eq(bo["&amp;$A23&amp;","&amp;K$16&amp;"],1)",""))</f>
        <v/>
      </c>
      <c r="L23" t="str">
        <f>IF(L8="X","eq(bo["&amp;$A23&amp;","&amp;L$16&amp;"],0)",IF(L8="O","eq(bo["&amp;$A23&amp;","&amp;L$16&amp;"],1)",""))</f>
        <v/>
      </c>
      <c r="M23" t="str">
        <f>IF(M8="X","eq(bo["&amp;$A23&amp;","&amp;M$16&amp;"],0)",IF(M8="O","eq(bo["&amp;$A23&amp;","&amp;M$16&amp;"],1)",""))</f>
        <v/>
      </c>
      <c r="N23" t="str">
        <f>IF(N8="X","eq(bo["&amp;$A23&amp;","&amp;N$16&amp;"],0)",IF(N8="O","eq(bo["&amp;$A23&amp;","&amp;N$16&amp;"],1)",""))</f>
        <v/>
      </c>
      <c r="O23" t="str">
        <f>IF(O8="X","eq(bo["&amp;$A23&amp;","&amp;O$16&amp;"],0)",IF(O8="O","eq(bo["&amp;$A23&amp;","&amp;O$16&amp;"],1)",""))</f>
        <v/>
      </c>
      <c r="P23" t="str">
        <f>IF(P8="X","eq(bo["&amp;$A23&amp;","&amp;P$16&amp;"],0)",IF(P8="O","eq(bo["&amp;$A23&amp;","&amp;P$16&amp;"],1)",""))</f>
        <v/>
      </c>
      <c r="Q23" t="str">
        <f>IF(Q8="X","eq(bo["&amp;$A23&amp;","&amp;Q$16&amp;"],0)",IF(Q8="O","eq(bo["&amp;$A23&amp;","&amp;Q$16&amp;"],1)",""))</f>
        <v/>
      </c>
      <c r="R23" t="str">
        <f>IF(R8="X","eq(bo["&amp;$A23&amp;","&amp;R$16&amp;"],0)",IF(R8="O","eq(bo["&amp;$A23&amp;","&amp;R$16&amp;"],1)",""))</f>
        <v/>
      </c>
      <c r="S23" t="str">
        <f>IF(S8="X","eq(bo["&amp;$A23&amp;","&amp;S$16&amp;"],0)",IF(S8="O","eq(bo["&amp;$A23&amp;","&amp;S$16&amp;"],1)",""))</f>
        <v/>
      </c>
      <c r="T23" t="str">
        <f>IF(T8="X","eq(bo["&amp;$A23&amp;","&amp;T$16&amp;"],0)",IF(T8="O","eq(bo["&amp;$A23&amp;","&amp;T$16&amp;"],1)",""))</f>
        <v/>
      </c>
      <c r="U23" t="str">
        <f>IF(U8="X","eq(bo["&amp;$A23&amp;","&amp;U$16&amp;"],0)",IF(U8="O","eq(bo["&amp;$A23&amp;","&amp;U$16&amp;"],1)",""))</f>
        <v/>
      </c>
      <c r="V23" t="str">
        <f>IF(V8="X","eq(bo["&amp;$A23&amp;","&amp;V$16&amp;"],0)",IF(V8="O","eq(bo["&amp;$A23&amp;","&amp;V$16&amp;"],1)",""))</f>
        <v>eq(bo[6,20],0)</v>
      </c>
      <c r="W23" t="str">
        <f>IF(W8="X","eq(bo["&amp;$A23&amp;","&amp;W$16&amp;"],0)",IF(W8="O","eq(bo["&amp;$A23&amp;","&amp;W$16&amp;"],1)",""))</f>
        <v>eq(bo[6,21],0)</v>
      </c>
      <c r="X23" t="str">
        <f>IF(X8="X","eq(bo["&amp;$A23&amp;","&amp;X$16&amp;"],0)",IF(X8="O","eq(bo["&amp;$A23&amp;","&amp;X$16&amp;"],1)",""))</f>
        <v>eq(bo[6,22],0)</v>
      </c>
      <c r="Y23" t="str">
        <f>IF(Y8="X","eq(bo["&amp;$A23&amp;","&amp;Y$16&amp;"],0)",IF(Y8="O","eq(bo["&amp;$A23&amp;","&amp;Y$16&amp;"],1)",""))</f>
        <v>eq(bo[6,23],0)</v>
      </c>
      <c r="Z23" t="str">
        <f>IF(Z8="X","eq(bo["&amp;$A23&amp;","&amp;Z$16&amp;"],0)",IF(Z8="O","eq(bo["&amp;$A23&amp;","&amp;Z$16&amp;"],1)",""))</f>
        <v>eq(bo[6,24],0)</v>
      </c>
      <c r="AA23" t="str">
        <f>IF(AA8="X","eq(bo["&amp;$A23&amp;","&amp;AA$16&amp;"],0)",IF(AA8="O","eq(bo["&amp;$A23&amp;","&amp;AA$16&amp;"],1)",""))</f>
        <v>eq(bo[6,25],0)</v>
      </c>
      <c r="AB23" t="str">
        <f>IF(AB8="X","eq(bo["&amp;$A23&amp;","&amp;AB$16&amp;"],0)",IF(AB8="O","eq(bo["&amp;$A23&amp;","&amp;AB$16&amp;"],1)",""))</f>
        <v>eq(bo[6,26],0)</v>
      </c>
      <c r="AC23" t="str">
        <f>IF(AC8="X","eq(bo["&amp;$A23&amp;","&amp;AC$16&amp;"],0)",IF(AC8="O","eq(bo["&amp;$A23&amp;","&amp;AC$16&amp;"],1)",""))</f>
        <v>eq(bo[6,27],0)</v>
      </c>
    </row>
    <row r="24" spans="1:29" x14ac:dyDescent="0.2">
      <c r="A24">
        <f t="shared" si="2"/>
        <v>7</v>
      </c>
      <c r="B24" t="str">
        <f>IF(B9="X","eq(bo["&amp;$A24&amp;","&amp;B$16&amp;"],0)",IF(B9="O","eq(bo["&amp;$A24&amp;","&amp;B$16&amp;"],1)",""))</f>
        <v/>
      </c>
      <c r="C24" t="str">
        <f>IF(C9="X","eq(bo["&amp;$A24&amp;","&amp;C$16&amp;"],0)",IF(C9="O","eq(bo["&amp;$A24&amp;","&amp;C$16&amp;"],1)",""))</f>
        <v/>
      </c>
      <c r="D24" t="str">
        <f>IF(D9="X","eq(bo["&amp;$A24&amp;","&amp;D$16&amp;"],0)",IF(D9="O","eq(bo["&amp;$A24&amp;","&amp;D$16&amp;"],1)",""))</f>
        <v/>
      </c>
      <c r="E24" t="str">
        <f>IF(E9="X","eq(bo["&amp;$A24&amp;","&amp;E$16&amp;"],0)",IF(E9="O","eq(bo["&amp;$A24&amp;","&amp;E$16&amp;"],1)",""))</f>
        <v>eq(bo[7,3],1)</v>
      </c>
      <c r="F24" t="str">
        <f>IF(F9="X","eq(bo["&amp;$A24&amp;","&amp;F$16&amp;"],0)",IF(F9="O","eq(bo["&amp;$A24&amp;","&amp;F$16&amp;"],1)",""))</f>
        <v/>
      </c>
      <c r="G24" t="str">
        <f>IF(G9="X","eq(bo["&amp;$A24&amp;","&amp;G$16&amp;"],0)",IF(G9="O","eq(bo["&amp;$A24&amp;","&amp;G$16&amp;"],1)",""))</f>
        <v/>
      </c>
      <c r="H24" t="str">
        <f>IF(H9="X","eq(bo["&amp;$A24&amp;","&amp;H$16&amp;"],0)",IF(H9="O","eq(bo["&amp;$A24&amp;","&amp;H$16&amp;"],1)",""))</f>
        <v/>
      </c>
      <c r="I24" t="str">
        <f>IF(I9="X","eq(bo["&amp;$A24&amp;","&amp;I$16&amp;"],0)",IF(I9="O","eq(bo["&amp;$A24&amp;","&amp;I$16&amp;"],1)",""))</f>
        <v/>
      </c>
      <c r="J24" t="str">
        <f>IF(J9="X","eq(bo["&amp;$A24&amp;","&amp;J$16&amp;"],0)",IF(J9="O","eq(bo["&amp;$A24&amp;","&amp;J$16&amp;"],1)",""))</f>
        <v/>
      </c>
      <c r="K24" t="str">
        <f>IF(K9="X","eq(bo["&amp;$A24&amp;","&amp;K$16&amp;"],0)",IF(K9="O","eq(bo["&amp;$A24&amp;","&amp;K$16&amp;"],1)",""))</f>
        <v/>
      </c>
      <c r="L24" t="str">
        <f>IF(L9="X","eq(bo["&amp;$A24&amp;","&amp;L$16&amp;"],0)",IF(L9="O","eq(bo["&amp;$A24&amp;","&amp;L$16&amp;"],1)",""))</f>
        <v/>
      </c>
      <c r="M24" t="str">
        <f>IF(M9="X","eq(bo["&amp;$A24&amp;","&amp;M$16&amp;"],0)",IF(M9="O","eq(bo["&amp;$A24&amp;","&amp;M$16&amp;"],1)",""))</f>
        <v>eq(bo[7,11],1)</v>
      </c>
      <c r="N24" t="str">
        <f>IF(N9="X","eq(bo["&amp;$A24&amp;","&amp;N$16&amp;"],0)",IF(N9="O","eq(bo["&amp;$A24&amp;","&amp;N$16&amp;"],1)",""))</f>
        <v/>
      </c>
      <c r="O24" t="str">
        <f>IF(O9="X","eq(bo["&amp;$A24&amp;","&amp;O$16&amp;"],0)",IF(O9="O","eq(bo["&amp;$A24&amp;","&amp;O$16&amp;"],1)",""))</f>
        <v/>
      </c>
      <c r="P24" t="str">
        <f>IF(P9="X","eq(bo["&amp;$A24&amp;","&amp;P$16&amp;"],0)",IF(P9="O","eq(bo["&amp;$A24&amp;","&amp;P$16&amp;"],1)",""))</f>
        <v/>
      </c>
      <c r="Q24" t="str">
        <f>IF(Q9="X","eq(bo["&amp;$A24&amp;","&amp;Q$16&amp;"],0)",IF(Q9="O","eq(bo["&amp;$A24&amp;","&amp;Q$16&amp;"],1)",""))</f>
        <v/>
      </c>
      <c r="R24" t="str">
        <f>IF(R9="X","eq(bo["&amp;$A24&amp;","&amp;R$16&amp;"],0)",IF(R9="O","eq(bo["&amp;$A24&amp;","&amp;R$16&amp;"],1)",""))</f>
        <v/>
      </c>
      <c r="S24" t="str">
        <f>IF(S9="X","eq(bo["&amp;$A24&amp;","&amp;S$16&amp;"],0)",IF(S9="O","eq(bo["&amp;$A24&amp;","&amp;S$16&amp;"],1)",""))</f>
        <v/>
      </c>
      <c r="T24" t="str">
        <f>IF(T9="X","eq(bo["&amp;$A24&amp;","&amp;T$16&amp;"],0)",IF(T9="O","eq(bo["&amp;$A24&amp;","&amp;T$16&amp;"],1)",""))</f>
        <v>eq(bo[7,18],1)</v>
      </c>
      <c r="U24" t="str">
        <f>IF(U9="X","eq(bo["&amp;$A24&amp;","&amp;U$16&amp;"],0)",IF(U9="O","eq(bo["&amp;$A24&amp;","&amp;U$16&amp;"],1)",""))</f>
        <v/>
      </c>
      <c r="V24" t="str">
        <f>IF(V9="X","eq(bo["&amp;$A24&amp;","&amp;V$16&amp;"],0)",IF(V9="O","eq(bo["&amp;$A24&amp;","&amp;V$16&amp;"],1)",""))</f>
        <v/>
      </c>
      <c r="W24" t="str">
        <f>IF(W9="X","eq(bo["&amp;$A24&amp;","&amp;W$16&amp;"],0)",IF(W9="O","eq(bo["&amp;$A24&amp;","&amp;W$16&amp;"],1)",""))</f>
        <v/>
      </c>
      <c r="X24" t="str">
        <f>IF(X9="X","eq(bo["&amp;$A24&amp;","&amp;X$16&amp;"],0)",IF(X9="O","eq(bo["&amp;$A24&amp;","&amp;X$16&amp;"],1)",""))</f>
        <v/>
      </c>
      <c r="Y24" t="str">
        <f>IF(Y9="X","eq(bo["&amp;$A24&amp;","&amp;Y$16&amp;"],0)",IF(Y9="O","eq(bo["&amp;$A24&amp;","&amp;Y$16&amp;"],1)",""))</f>
        <v/>
      </c>
      <c r="Z24" t="str">
        <f>IF(Z9="X","eq(bo["&amp;$A24&amp;","&amp;Z$16&amp;"],0)",IF(Z9="O","eq(bo["&amp;$A24&amp;","&amp;Z$16&amp;"],1)",""))</f>
        <v/>
      </c>
      <c r="AA24" t="str">
        <f>IF(AA9="X","eq(bo["&amp;$A24&amp;","&amp;AA$16&amp;"],0)",IF(AA9="O","eq(bo["&amp;$A24&amp;","&amp;AA$16&amp;"],1)",""))</f>
        <v/>
      </c>
      <c r="AB24" t="str">
        <f>IF(AB9="X","eq(bo["&amp;$A24&amp;","&amp;AB$16&amp;"],0)",IF(AB9="O","eq(bo["&amp;$A24&amp;","&amp;AB$16&amp;"],1)",""))</f>
        <v/>
      </c>
      <c r="AC24" t="str">
        <f>IF(AC9="X","eq(bo["&amp;$A24&amp;","&amp;AC$16&amp;"],0)",IF(AC9="O","eq(bo["&amp;$A24&amp;","&amp;AC$16&amp;"],1)",""))</f>
        <v/>
      </c>
    </row>
    <row r="25" spans="1:29" x14ac:dyDescent="0.2">
      <c r="A25">
        <f t="shared" si="2"/>
        <v>8</v>
      </c>
      <c r="B25" t="str">
        <f>IF(B10="X","eq(bo["&amp;$A25&amp;","&amp;B$16&amp;"],0)",IF(B10="O","eq(bo["&amp;$A25&amp;","&amp;B$16&amp;"],1)",""))</f>
        <v>eq(bo[8,0],0)</v>
      </c>
      <c r="C25" t="str">
        <f>IF(C10="X","eq(bo["&amp;$A25&amp;","&amp;C$16&amp;"],0)",IF(C10="O","eq(bo["&amp;$A25&amp;","&amp;C$16&amp;"],1)",""))</f>
        <v>eq(bo[8,1],0)</v>
      </c>
      <c r="D25" t="str">
        <f>IF(D10="X","eq(bo["&amp;$A25&amp;","&amp;D$16&amp;"],0)",IF(D10="O","eq(bo["&amp;$A25&amp;","&amp;D$16&amp;"],1)",""))</f>
        <v>eq(bo[8,2],0)</v>
      </c>
      <c r="E25" t="str">
        <f>IF(E10="X","eq(bo["&amp;$A25&amp;","&amp;E$16&amp;"],0)",IF(E10="O","eq(bo["&amp;$A25&amp;","&amp;E$16&amp;"],1)",""))</f>
        <v/>
      </c>
      <c r="F25" t="str">
        <f>IF(F10="X","eq(bo["&amp;$A25&amp;","&amp;F$16&amp;"],0)",IF(F10="O","eq(bo["&amp;$A25&amp;","&amp;F$16&amp;"],1)",""))</f>
        <v>eq(bo[8,4],1)</v>
      </c>
      <c r="G25" t="str">
        <f>IF(G10="X","eq(bo["&amp;$A25&amp;","&amp;G$16&amp;"],0)",IF(G10="O","eq(bo["&amp;$A25&amp;","&amp;G$16&amp;"],1)",""))</f>
        <v>eq(bo[8,5],0)</v>
      </c>
      <c r="H25" t="str">
        <f>IF(H10="X","eq(bo["&amp;$A25&amp;","&amp;H$16&amp;"],0)",IF(H10="O","eq(bo["&amp;$A25&amp;","&amp;H$16&amp;"],1)",""))</f>
        <v>eq(bo[8,6],0)</v>
      </c>
      <c r="I25" t="str">
        <f>IF(I10="X","eq(bo["&amp;$A25&amp;","&amp;I$16&amp;"],0)",IF(I10="O","eq(bo["&amp;$A25&amp;","&amp;I$16&amp;"],1)",""))</f>
        <v>eq(bo[8,7],0)</v>
      </c>
      <c r="J25" t="str">
        <f>IF(J10="X","eq(bo["&amp;$A25&amp;","&amp;J$16&amp;"],0)",IF(J10="O","eq(bo["&amp;$A25&amp;","&amp;J$16&amp;"],1)",""))</f>
        <v>eq(bo[8,8],0)</v>
      </c>
      <c r="K25" t="str">
        <f>IF(K10="X","eq(bo["&amp;$A25&amp;","&amp;K$16&amp;"],0)",IF(K10="O","eq(bo["&amp;$A25&amp;","&amp;K$16&amp;"],1)",""))</f>
        <v>eq(bo[8,9],0)</v>
      </c>
      <c r="L25" t="str">
        <f>IF(L10="X","eq(bo["&amp;$A25&amp;","&amp;L$16&amp;"],0)",IF(L10="O","eq(bo["&amp;$A25&amp;","&amp;L$16&amp;"],1)",""))</f>
        <v/>
      </c>
      <c r="M25" t="str">
        <f>IF(M10="X","eq(bo["&amp;$A25&amp;","&amp;M$16&amp;"],0)",IF(M10="O","eq(bo["&amp;$A25&amp;","&amp;M$16&amp;"],1)",""))</f>
        <v>eq(bo[8,11],1)</v>
      </c>
      <c r="N25" t="str">
        <f>IF(N10="X","eq(bo["&amp;$A25&amp;","&amp;N$16&amp;"],0)",IF(N10="O","eq(bo["&amp;$A25&amp;","&amp;N$16&amp;"],1)",""))</f>
        <v>eq(bo[8,12],0)</v>
      </c>
      <c r="O25" t="str">
        <f>IF(O10="X","eq(bo["&amp;$A25&amp;","&amp;O$16&amp;"],0)",IF(O10="O","eq(bo["&amp;$A25&amp;","&amp;O$16&amp;"],1)",""))</f>
        <v>eq(bo[8,13],0)</v>
      </c>
      <c r="P25" t="str">
        <f>IF(P10="X","eq(bo["&amp;$A25&amp;","&amp;P$16&amp;"],0)",IF(P10="O","eq(bo["&amp;$A25&amp;","&amp;P$16&amp;"],1)",""))</f>
        <v>eq(bo[8,14],0)</v>
      </c>
      <c r="Q25" t="str">
        <f>IF(Q10="X","eq(bo["&amp;$A25&amp;","&amp;Q$16&amp;"],0)",IF(Q10="O","eq(bo["&amp;$A25&amp;","&amp;Q$16&amp;"],1)",""))</f>
        <v>eq(bo[8,15],0)</v>
      </c>
      <c r="R25" t="str">
        <f>IF(R10="X","eq(bo["&amp;$A25&amp;","&amp;R$16&amp;"],0)",IF(R10="O","eq(bo["&amp;$A25&amp;","&amp;R$16&amp;"],1)",""))</f>
        <v>eq(bo[8,16],0)</v>
      </c>
      <c r="S25" t="str">
        <f>IF(S10="X","eq(bo["&amp;$A25&amp;","&amp;S$16&amp;"],0)",IF(S10="O","eq(bo["&amp;$A25&amp;","&amp;S$16&amp;"],1)",""))</f>
        <v/>
      </c>
      <c r="T25" t="str">
        <f>IF(T10="X","eq(bo["&amp;$A25&amp;","&amp;T$16&amp;"],0)",IF(T10="O","eq(bo["&amp;$A25&amp;","&amp;T$16&amp;"],1)",""))</f>
        <v>eq(bo[8,18],0)</v>
      </c>
      <c r="U25" t="str">
        <f>IF(U10="X","eq(bo["&amp;$A25&amp;","&amp;U$16&amp;"],0)",IF(U10="O","eq(bo["&amp;$A25&amp;","&amp;U$16&amp;"],1)",""))</f>
        <v>eq(bo[8,19],1)</v>
      </c>
      <c r="V25" t="str">
        <f>IF(V10="X","eq(bo["&amp;$A25&amp;","&amp;V$16&amp;"],0)",IF(V10="O","eq(bo["&amp;$A25&amp;","&amp;V$16&amp;"],1)",""))</f>
        <v>eq(bo[8,20],0)</v>
      </c>
      <c r="W25" t="str">
        <f>IF(W10="X","eq(bo["&amp;$A25&amp;","&amp;W$16&amp;"],0)",IF(W10="O","eq(bo["&amp;$A25&amp;","&amp;W$16&amp;"],1)",""))</f>
        <v>eq(bo[8,21],0)</v>
      </c>
      <c r="X25" t="str">
        <f>IF(X10="X","eq(bo["&amp;$A25&amp;","&amp;X$16&amp;"],0)",IF(X10="O","eq(bo["&amp;$A25&amp;","&amp;X$16&amp;"],1)",""))</f>
        <v>eq(bo[8,22],0)</v>
      </c>
      <c r="Y25" t="str">
        <f>IF(Y10="X","eq(bo["&amp;$A25&amp;","&amp;Y$16&amp;"],0)",IF(Y10="O","eq(bo["&amp;$A25&amp;","&amp;Y$16&amp;"],1)",""))</f>
        <v>eq(bo[8,23],0)</v>
      </c>
      <c r="Z25" t="str">
        <f>IF(Z10="X","eq(bo["&amp;$A25&amp;","&amp;Z$16&amp;"],0)",IF(Z10="O","eq(bo["&amp;$A25&amp;","&amp;Z$16&amp;"],1)",""))</f>
        <v/>
      </c>
      <c r="AA25" t="str">
        <f>IF(AA10="X","eq(bo["&amp;$A25&amp;","&amp;AA$16&amp;"],0)",IF(AA10="O","eq(bo["&amp;$A25&amp;","&amp;AA$16&amp;"],1)",""))</f>
        <v>eq(bo[8,25],1)</v>
      </c>
      <c r="AB25" t="str">
        <f>IF(AB10="X","eq(bo["&amp;$A25&amp;","&amp;AB$16&amp;"],0)",IF(AB10="O","eq(bo["&amp;$A25&amp;","&amp;AB$16&amp;"],1)",""))</f>
        <v>eq(bo[8,26],0)</v>
      </c>
      <c r="AC25" t="str">
        <f>IF(AC10="X","eq(bo["&amp;$A25&amp;","&amp;AC$16&amp;"],0)",IF(AC10="O","eq(bo["&amp;$A25&amp;","&amp;AC$16&amp;"],1)",""))</f>
        <v>eq(bo[8,27],0)</v>
      </c>
    </row>
    <row r="26" spans="1:29" x14ac:dyDescent="0.2">
      <c r="A26">
        <f t="shared" si="2"/>
        <v>9</v>
      </c>
      <c r="B26" t="str">
        <f>IF(B11="X","eq(bo["&amp;$A26&amp;","&amp;B$16&amp;"],0)",IF(B11="O","eq(bo["&amp;$A26&amp;","&amp;B$16&amp;"],1)",""))</f>
        <v/>
      </c>
      <c r="C26" t="str">
        <f>IF(C11="X","eq(bo["&amp;$A26&amp;","&amp;C$16&amp;"],0)",IF(C11="O","eq(bo["&amp;$A26&amp;","&amp;C$16&amp;"],1)",""))</f>
        <v/>
      </c>
      <c r="D26" t="str">
        <f>IF(D11="X","eq(bo["&amp;$A26&amp;","&amp;D$16&amp;"],0)",IF(D11="O","eq(bo["&amp;$A26&amp;","&amp;D$16&amp;"],1)",""))</f>
        <v/>
      </c>
      <c r="E26" t="str">
        <f>IF(E11="X","eq(bo["&amp;$A26&amp;","&amp;E$16&amp;"],0)",IF(E11="O","eq(bo["&amp;$A26&amp;","&amp;E$16&amp;"],1)",""))</f>
        <v/>
      </c>
      <c r="F26" t="str">
        <f>IF(F11="X","eq(bo["&amp;$A26&amp;","&amp;F$16&amp;"],0)",IF(F11="O","eq(bo["&amp;$A26&amp;","&amp;F$16&amp;"],1)",""))</f>
        <v/>
      </c>
      <c r="G26" t="str">
        <f>IF(G11="X","eq(bo["&amp;$A26&amp;","&amp;G$16&amp;"],0)",IF(G11="O","eq(bo["&amp;$A26&amp;","&amp;G$16&amp;"],1)",""))</f>
        <v/>
      </c>
      <c r="H26" t="str">
        <f>IF(H11="X","eq(bo["&amp;$A26&amp;","&amp;H$16&amp;"],0)",IF(H11="O","eq(bo["&amp;$A26&amp;","&amp;H$16&amp;"],1)",""))</f>
        <v/>
      </c>
      <c r="I26" t="str">
        <f>IF(I11="X","eq(bo["&amp;$A26&amp;","&amp;I$16&amp;"],0)",IF(I11="O","eq(bo["&amp;$A26&amp;","&amp;I$16&amp;"],1)",""))</f>
        <v/>
      </c>
      <c r="J26" t="str">
        <f>IF(J11="X","eq(bo["&amp;$A26&amp;","&amp;J$16&amp;"],0)",IF(J11="O","eq(bo["&amp;$A26&amp;","&amp;J$16&amp;"],1)",""))</f>
        <v/>
      </c>
      <c r="K26" t="str">
        <f>IF(K11="X","eq(bo["&amp;$A26&amp;","&amp;K$16&amp;"],0)",IF(K11="O","eq(bo["&amp;$A26&amp;","&amp;K$16&amp;"],1)",""))</f>
        <v/>
      </c>
      <c r="L26" t="str">
        <f>IF(L11="X","eq(bo["&amp;$A26&amp;","&amp;L$16&amp;"],0)",IF(L11="O","eq(bo["&amp;$A26&amp;","&amp;L$16&amp;"],1)",""))</f>
        <v/>
      </c>
      <c r="M26" t="str">
        <f>IF(M11="X","eq(bo["&amp;$A26&amp;","&amp;M$16&amp;"],0)",IF(M11="O","eq(bo["&amp;$A26&amp;","&amp;M$16&amp;"],1)",""))</f>
        <v/>
      </c>
      <c r="N26" t="str">
        <f>IF(N11="X","eq(bo["&amp;$A26&amp;","&amp;N$16&amp;"],0)",IF(N11="O","eq(bo["&amp;$A26&amp;","&amp;N$16&amp;"],1)",""))</f>
        <v/>
      </c>
      <c r="O26" t="str">
        <f>IF(O11="X","eq(bo["&amp;$A26&amp;","&amp;O$16&amp;"],0)",IF(O11="O","eq(bo["&amp;$A26&amp;","&amp;O$16&amp;"],1)",""))</f>
        <v/>
      </c>
      <c r="P26" t="str">
        <f>IF(P11="X","eq(bo["&amp;$A26&amp;","&amp;P$16&amp;"],0)",IF(P11="O","eq(bo["&amp;$A26&amp;","&amp;P$16&amp;"],1)",""))</f>
        <v/>
      </c>
      <c r="Q26" t="str">
        <f>IF(Q11="X","eq(bo["&amp;$A26&amp;","&amp;Q$16&amp;"],0)",IF(Q11="O","eq(bo["&amp;$A26&amp;","&amp;Q$16&amp;"],1)",""))</f>
        <v/>
      </c>
      <c r="R26" t="str">
        <f>IF(R11="X","eq(bo["&amp;$A26&amp;","&amp;R$16&amp;"],0)",IF(R11="O","eq(bo["&amp;$A26&amp;","&amp;R$16&amp;"],1)",""))</f>
        <v/>
      </c>
      <c r="S26" t="str">
        <f>IF(S11="X","eq(bo["&amp;$A26&amp;","&amp;S$16&amp;"],0)",IF(S11="O","eq(bo["&amp;$A26&amp;","&amp;S$16&amp;"],1)",""))</f>
        <v/>
      </c>
      <c r="T26" t="str">
        <f>IF(T11="X","eq(bo["&amp;$A26&amp;","&amp;T$16&amp;"],0)",IF(T11="O","eq(bo["&amp;$A26&amp;","&amp;T$16&amp;"],1)",""))</f>
        <v/>
      </c>
      <c r="U26" t="str">
        <f>IF(U11="X","eq(bo["&amp;$A26&amp;","&amp;U$16&amp;"],0)",IF(U11="O","eq(bo["&amp;$A26&amp;","&amp;U$16&amp;"],1)",""))</f>
        <v/>
      </c>
      <c r="V26" t="str">
        <f>IF(V11="X","eq(bo["&amp;$A26&amp;","&amp;V$16&amp;"],0)",IF(V11="O","eq(bo["&amp;$A26&amp;","&amp;V$16&amp;"],1)",""))</f>
        <v/>
      </c>
      <c r="W26" t="str">
        <f>IF(W11="X","eq(bo["&amp;$A26&amp;","&amp;W$16&amp;"],0)",IF(W11="O","eq(bo["&amp;$A26&amp;","&amp;W$16&amp;"],1)",""))</f>
        <v/>
      </c>
      <c r="X26" t="str">
        <f>IF(X11="X","eq(bo["&amp;$A26&amp;","&amp;X$16&amp;"],0)",IF(X11="O","eq(bo["&amp;$A26&amp;","&amp;X$16&amp;"],1)",""))</f>
        <v/>
      </c>
      <c r="Y26" t="str">
        <f>IF(Y11="X","eq(bo["&amp;$A26&amp;","&amp;Y$16&amp;"],0)",IF(Y11="O","eq(bo["&amp;$A26&amp;","&amp;Y$16&amp;"],1)",""))</f>
        <v/>
      </c>
      <c r="Z26" t="str">
        <f>IF(Z11="X","eq(bo["&amp;$A26&amp;","&amp;Z$16&amp;"],0)",IF(Z11="O","eq(bo["&amp;$A26&amp;","&amp;Z$16&amp;"],1)",""))</f>
        <v/>
      </c>
      <c r="AA26" t="str">
        <f>IF(AA11="X","eq(bo["&amp;$A26&amp;","&amp;AA$16&amp;"],0)",IF(AA11="O","eq(bo["&amp;$A26&amp;","&amp;AA$16&amp;"],1)",""))</f>
        <v/>
      </c>
      <c r="AB26" t="str">
        <f>IF(AB11="X","eq(bo["&amp;$A26&amp;","&amp;AB$16&amp;"],0)",IF(AB11="O","eq(bo["&amp;$A26&amp;","&amp;AB$16&amp;"],1)",""))</f>
        <v/>
      </c>
      <c r="AC26" t="str">
        <f>IF(AC11="X","eq(bo["&amp;$A26&amp;","&amp;AC$16&amp;"],0)",IF(AC11="O","eq(bo["&amp;$A26&amp;","&amp;AC$16&amp;"],1)",""))</f>
        <v/>
      </c>
    </row>
    <row r="27" spans="1:29" x14ac:dyDescent="0.2">
      <c r="A27">
        <f t="shared" si="2"/>
        <v>10</v>
      </c>
      <c r="B27" t="str">
        <f>IF(B12="X","eq(bo["&amp;$A27&amp;","&amp;B$16&amp;"],0)",IF(B12="O","eq(bo["&amp;$A27&amp;","&amp;B$16&amp;"],1)",""))</f>
        <v/>
      </c>
      <c r="C27" t="str">
        <f>IF(C12="X","eq(bo["&amp;$A27&amp;","&amp;C$16&amp;"],0)",IF(C12="O","eq(bo["&amp;$A27&amp;","&amp;C$16&amp;"],1)",""))</f>
        <v/>
      </c>
      <c r="D27" t="str">
        <f>IF(D12="X","eq(bo["&amp;$A27&amp;","&amp;D$16&amp;"],0)",IF(D12="O","eq(bo["&amp;$A27&amp;","&amp;D$16&amp;"],1)",""))</f>
        <v/>
      </c>
      <c r="E27" t="str">
        <f>IF(E12="X","eq(bo["&amp;$A27&amp;","&amp;E$16&amp;"],0)",IF(E12="O","eq(bo["&amp;$A27&amp;","&amp;E$16&amp;"],1)",""))</f>
        <v/>
      </c>
      <c r="F27" t="str">
        <f>IF(F12="X","eq(bo["&amp;$A27&amp;","&amp;F$16&amp;"],0)",IF(F12="O","eq(bo["&amp;$A27&amp;","&amp;F$16&amp;"],1)",""))</f>
        <v/>
      </c>
      <c r="G27" t="str">
        <f>IF(G12="X","eq(bo["&amp;$A27&amp;","&amp;G$16&amp;"],0)",IF(G12="O","eq(bo["&amp;$A27&amp;","&amp;G$16&amp;"],1)",""))</f>
        <v/>
      </c>
      <c r="H27" t="str">
        <f>IF(H12="X","eq(bo["&amp;$A27&amp;","&amp;H$16&amp;"],0)",IF(H12="O","eq(bo["&amp;$A27&amp;","&amp;H$16&amp;"],1)",""))</f>
        <v/>
      </c>
      <c r="I27" t="str">
        <f>IF(I12="X","eq(bo["&amp;$A27&amp;","&amp;I$16&amp;"],0)",IF(I12="O","eq(bo["&amp;$A27&amp;","&amp;I$16&amp;"],1)",""))</f>
        <v/>
      </c>
      <c r="J27" t="str">
        <f>IF(J12="X","eq(bo["&amp;$A27&amp;","&amp;J$16&amp;"],0)",IF(J12="O","eq(bo["&amp;$A27&amp;","&amp;J$16&amp;"],1)",""))</f>
        <v/>
      </c>
      <c r="K27" t="str">
        <f>IF(K12="X","eq(bo["&amp;$A27&amp;","&amp;K$16&amp;"],0)",IF(K12="O","eq(bo["&amp;$A27&amp;","&amp;K$16&amp;"],1)",""))</f>
        <v/>
      </c>
      <c r="L27" t="str">
        <f>IF(L12="X","eq(bo["&amp;$A27&amp;","&amp;L$16&amp;"],0)",IF(L12="O","eq(bo["&amp;$A27&amp;","&amp;L$16&amp;"],1)",""))</f>
        <v/>
      </c>
      <c r="M27" t="str">
        <f>IF(M12="X","eq(bo["&amp;$A27&amp;","&amp;M$16&amp;"],0)",IF(M12="O","eq(bo["&amp;$A27&amp;","&amp;M$16&amp;"],1)",""))</f>
        <v/>
      </c>
      <c r="N27" t="str">
        <f>IF(N12="X","eq(bo["&amp;$A27&amp;","&amp;N$16&amp;"],0)",IF(N12="O","eq(bo["&amp;$A27&amp;","&amp;N$16&amp;"],1)",""))</f>
        <v/>
      </c>
      <c r="O27" t="str">
        <f>IF(O12="X","eq(bo["&amp;$A27&amp;","&amp;O$16&amp;"],0)",IF(O12="O","eq(bo["&amp;$A27&amp;","&amp;O$16&amp;"],1)",""))</f>
        <v/>
      </c>
      <c r="P27" t="str">
        <f>IF(P12="X","eq(bo["&amp;$A27&amp;","&amp;P$16&amp;"],0)",IF(P12="O","eq(bo["&amp;$A27&amp;","&amp;P$16&amp;"],1)",""))</f>
        <v/>
      </c>
      <c r="Q27" t="str">
        <f>IF(Q12="X","eq(bo["&amp;$A27&amp;","&amp;Q$16&amp;"],0)",IF(Q12="O","eq(bo["&amp;$A27&amp;","&amp;Q$16&amp;"],1)",""))</f>
        <v/>
      </c>
      <c r="R27" t="str">
        <f>IF(R12="X","eq(bo["&amp;$A27&amp;","&amp;R$16&amp;"],0)",IF(R12="O","eq(bo["&amp;$A27&amp;","&amp;R$16&amp;"],1)",""))</f>
        <v/>
      </c>
      <c r="S27" t="str">
        <f>IF(S12="X","eq(bo["&amp;$A27&amp;","&amp;S$16&amp;"],0)",IF(S12="O","eq(bo["&amp;$A27&amp;","&amp;S$16&amp;"],1)",""))</f>
        <v/>
      </c>
      <c r="T27" t="str">
        <f>IF(T12="X","eq(bo["&amp;$A27&amp;","&amp;T$16&amp;"],0)",IF(T12="O","eq(bo["&amp;$A27&amp;","&amp;T$16&amp;"],1)",""))</f>
        <v/>
      </c>
      <c r="U27" t="str">
        <f>IF(U12="X","eq(bo["&amp;$A27&amp;","&amp;U$16&amp;"],0)",IF(U12="O","eq(bo["&amp;$A27&amp;","&amp;U$16&amp;"],1)",""))</f>
        <v/>
      </c>
      <c r="V27" t="str">
        <f>IF(V12="X","eq(bo["&amp;$A27&amp;","&amp;V$16&amp;"],0)",IF(V12="O","eq(bo["&amp;$A27&amp;","&amp;V$16&amp;"],1)",""))</f>
        <v/>
      </c>
      <c r="W27" t="str">
        <f>IF(W12="X","eq(bo["&amp;$A27&amp;","&amp;W$16&amp;"],0)",IF(W12="O","eq(bo["&amp;$A27&amp;","&amp;W$16&amp;"],1)",""))</f>
        <v/>
      </c>
      <c r="X27" t="str">
        <f>IF(X12="X","eq(bo["&amp;$A27&amp;","&amp;X$16&amp;"],0)",IF(X12="O","eq(bo["&amp;$A27&amp;","&amp;X$16&amp;"],1)",""))</f>
        <v/>
      </c>
      <c r="Y27" t="str">
        <f>IF(Y12="X","eq(bo["&amp;$A27&amp;","&amp;Y$16&amp;"],0)",IF(Y12="O","eq(bo["&amp;$A27&amp;","&amp;Y$16&amp;"],1)",""))</f>
        <v/>
      </c>
      <c r="Z27" t="str">
        <f>IF(Z12="X","eq(bo["&amp;$A27&amp;","&amp;Z$16&amp;"],0)",IF(Z12="O","eq(bo["&amp;$A27&amp;","&amp;Z$16&amp;"],1)",""))</f>
        <v/>
      </c>
      <c r="AA27" t="str">
        <f>IF(AA12="X","eq(bo["&amp;$A27&amp;","&amp;AA$16&amp;"],0)",IF(AA12="O","eq(bo["&amp;$A27&amp;","&amp;AA$16&amp;"],1)",""))</f>
        <v/>
      </c>
      <c r="AB27" t="str">
        <f>IF(AB12="X","eq(bo["&amp;$A27&amp;","&amp;AB$16&amp;"],0)",IF(AB12="O","eq(bo["&amp;$A27&amp;","&amp;AB$16&amp;"],1)",""))</f>
        <v/>
      </c>
      <c r="AC27" t="str">
        <f>IF(AC12="X","eq(bo["&amp;$A27&amp;","&amp;AC$16&amp;"],0)",IF(AC12="O","eq(bo["&amp;$A27&amp;","&amp;AC$16&amp;"],1)",""))</f>
        <v/>
      </c>
    </row>
    <row r="28" spans="1:29" x14ac:dyDescent="0.2">
      <c r="A28">
        <f t="shared" si="2"/>
        <v>11</v>
      </c>
      <c r="B28" t="str">
        <f>IF(B13="X","eq(bo["&amp;$A28&amp;","&amp;B$16&amp;"],0)",IF(B13="O","eq(bo["&amp;$A28&amp;","&amp;B$16&amp;"],1)",""))</f>
        <v>eq(bo[11,0],1)</v>
      </c>
      <c r="C28" t="str">
        <f>IF(C13="X","eq(bo["&amp;$A28&amp;","&amp;C$16&amp;"],0)",IF(C13="O","eq(bo["&amp;$A28&amp;","&amp;C$16&amp;"],1)",""))</f>
        <v>eq(bo[11,1],0)</v>
      </c>
      <c r="D28" t="str">
        <f>IF(D13="X","eq(bo["&amp;$A28&amp;","&amp;D$16&amp;"],0)",IF(D13="O","eq(bo["&amp;$A28&amp;","&amp;D$16&amp;"],1)",""))</f>
        <v>eq(bo[11,2],0)</v>
      </c>
      <c r="E28" t="str">
        <f>IF(E13="X","eq(bo["&amp;$A28&amp;","&amp;E$16&amp;"],0)",IF(E13="O","eq(bo["&amp;$A28&amp;","&amp;E$16&amp;"],1)",""))</f>
        <v>eq(bo[11,3],1)</v>
      </c>
      <c r="F28" t="str">
        <f>IF(F13="X","eq(bo["&amp;$A28&amp;","&amp;F$16&amp;"],0)",IF(F13="O","eq(bo["&amp;$A28&amp;","&amp;F$16&amp;"],1)",""))</f>
        <v>eq(bo[11,4],0)</v>
      </c>
      <c r="G28" t="str">
        <f>IF(G13="X","eq(bo["&amp;$A28&amp;","&amp;G$16&amp;"],0)",IF(G13="O","eq(bo["&amp;$A28&amp;","&amp;G$16&amp;"],1)",""))</f>
        <v>eq(bo[11,5],0)</v>
      </c>
      <c r="H28" t="str">
        <f>IF(H13="X","eq(bo["&amp;$A28&amp;","&amp;H$16&amp;"],0)",IF(H13="O","eq(bo["&amp;$A28&amp;","&amp;H$16&amp;"],1)",""))</f>
        <v>eq(bo[11,6],0)</v>
      </c>
      <c r="I28" t="str">
        <f>IF(I13="X","eq(bo["&amp;$A28&amp;","&amp;I$16&amp;"],0)",IF(I13="O","eq(bo["&amp;$A28&amp;","&amp;I$16&amp;"],1)",""))</f>
        <v>eq(bo[11,7],0)</v>
      </c>
      <c r="J28" t="str">
        <f>IF(J13="X","eq(bo["&amp;$A28&amp;","&amp;J$16&amp;"],0)",IF(J13="O","eq(bo["&amp;$A28&amp;","&amp;J$16&amp;"],1)",""))</f>
        <v>eq(bo[11,8],0)</v>
      </c>
      <c r="K28" t="str">
        <f>IF(K13="X","eq(bo["&amp;$A28&amp;","&amp;K$16&amp;"],0)",IF(K13="O","eq(bo["&amp;$A28&amp;","&amp;K$16&amp;"],1)",""))</f>
        <v>eq(bo[11,9],0)</v>
      </c>
      <c r="L28" t="str">
        <f>IF(L13="X","eq(bo["&amp;$A28&amp;","&amp;L$16&amp;"],0)",IF(L13="O","eq(bo["&amp;$A28&amp;","&amp;L$16&amp;"],1)",""))</f>
        <v>eq(bo[11,10],0)</v>
      </c>
      <c r="M28" t="str">
        <f>IF(M13="X","eq(bo["&amp;$A28&amp;","&amp;M$16&amp;"],0)",IF(M13="O","eq(bo["&amp;$A28&amp;","&amp;M$16&amp;"],1)",""))</f>
        <v>eq(bo[11,11],0)</v>
      </c>
      <c r="N28" t="str">
        <f>IF(N13="X","eq(bo["&amp;$A28&amp;","&amp;N$16&amp;"],0)",IF(N13="O","eq(bo["&amp;$A28&amp;","&amp;N$16&amp;"],1)",""))</f>
        <v>eq(bo[11,12],0)</v>
      </c>
      <c r="O28" t="str">
        <f>IF(O13="X","eq(bo["&amp;$A28&amp;","&amp;O$16&amp;"],0)",IF(O13="O","eq(bo["&amp;$A28&amp;","&amp;O$16&amp;"],1)",""))</f>
        <v>eq(bo[11,13],0)</v>
      </c>
      <c r="P28" t="str">
        <f>IF(P13="X","eq(bo["&amp;$A28&amp;","&amp;P$16&amp;"],0)",IF(P13="O","eq(bo["&amp;$A28&amp;","&amp;P$16&amp;"],1)",""))</f>
        <v>eq(bo[11,14],0)</v>
      </c>
      <c r="Q28" t="str">
        <f>IF(Q13="X","eq(bo["&amp;$A28&amp;","&amp;Q$16&amp;"],0)",IF(Q13="O","eq(bo["&amp;$A28&amp;","&amp;Q$16&amp;"],1)",""))</f>
        <v>eq(bo[11,15],0)</v>
      </c>
      <c r="R28" t="str">
        <f>IF(R13="X","eq(bo["&amp;$A28&amp;","&amp;R$16&amp;"],0)",IF(R13="O","eq(bo["&amp;$A28&amp;","&amp;R$16&amp;"],1)",""))</f>
        <v>eq(bo[11,16],0)</v>
      </c>
      <c r="S28" t="str">
        <f>IF(S13="X","eq(bo["&amp;$A28&amp;","&amp;S$16&amp;"],0)",IF(S13="O","eq(bo["&amp;$A28&amp;","&amp;S$16&amp;"],1)",""))</f>
        <v>eq(bo[11,17],1)</v>
      </c>
      <c r="T28" t="str">
        <f>IF(T13="X","eq(bo["&amp;$A28&amp;","&amp;T$16&amp;"],0)",IF(T13="O","eq(bo["&amp;$A28&amp;","&amp;T$16&amp;"],1)",""))</f>
        <v>eq(bo[11,18],0)</v>
      </c>
      <c r="U28" t="str">
        <f>IF(U13="X","eq(bo["&amp;$A28&amp;","&amp;U$16&amp;"],0)",IF(U13="O","eq(bo["&amp;$A28&amp;","&amp;U$16&amp;"],1)",""))</f>
        <v>eq(bo[11,19],0)</v>
      </c>
      <c r="V28" t="str">
        <f>IF(V13="X","eq(bo["&amp;$A28&amp;","&amp;V$16&amp;"],0)",IF(V13="O","eq(bo["&amp;$A28&amp;","&amp;V$16&amp;"],1)",""))</f>
        <v>eq(bo[11,20],0)</v>
      </c>
      <c r="W28" t="str">
        <f>IF(W13="X","eq(bo["&amp;$A28&amp;","&amp;W$16&amp;"],0)",IF(W13="O","eq(bo["&amp;$A28&amp;","&amp;W$16&amp;"],1)",""))</f>
        <v>eq(bo[11,21],1)</v>
      </c>
      <c r="X28" t="str">
        <f>IF(X13="X","eq(bo["&amp;$A28&amp;","&amp;X$16&amp;"],0)",IF(X13="O","eq(bo["&amp;$A28&amp;","&amp;X$16&amp;"],1)",""))</f>
        <v>eq(bo[11,22],0)</v>
      </c>
      <c r="Y28" t="str">
        <f>IF(Y13="X","eq(bo["&amp;$A28&amp;","&amp;Y$16&amp;"],0)",IF(Y13="O","eq(bo["&amp;$A28&amp;","&amp;Y$16&amp;"],1)",""))</f>
        <v>eq(bo[11,23],0)</v>
      </c>
      <c r="Z28" t="str">
        <f>IF(Z13="X","eq(bo["&amp;$A28&amp;","&amp;Z$16&amp;"],0)",IF(Z13="O","eq(bo["&amp;$A28&amp;","&amp;Z$16&amp;"],1)",""))</f>
        <v>eq(bo[11,24],1)</v>
      </c>
      <c r="AA28" t="str">
        <f>IF(AA13="X","eq(bo["&amp;$A28&amp;","&amp;AA$16&amp;"],0)",IF(AA13="O","eq(bo["&amp;$A28&amp;","&amp;AA$16&amp;"],1)",""))</f>
        <v>eq(bo[11,25],0)</v>
      </c>
      <c r="AB28" t="str">
        <f>IF(AB13="X","eq(bo["&amp;$A28&amp;","&amp;AB$16&amp;"],0)",IF(AB13="O","eq(bo["&amp;$A28&amp;","&amp;AB$16&amp;"],1)",""))</f>
        <v>eq(bo[11,26],0)</v>
      </c>
      <c r="AC28" t="str">
        <f>IF(AC13="X","eq(bo["&amp;$A28&amp;","&amp;AC$16&amp;"],0)",IF(AC13="O","eq(bo["&amp;$A28&amp;","&amp;AC$16&amp;"],1)",""))</f>
        <v>eq(bo[11,27],0)</v>
      </c>
    </row>
    <row r="29" spans="1:29" x14ac:dyDescent="0.2">
      <c r="A29">
        <f t="shared" si="2"/>
        <v>12</v>
      </c>
      <c r="B29" t="str">
        <f>IF(B14="X","eq(bo["&amp;$A29&amp;","&amp;B$16&amp;"],0)",IF(B14="O","eq(bo["&amp;$A29&amp;","&amp;B$16&amp;"],1)",""))</f>
        <v/>
      </c>
      <c r="C29" t="str">
        <f>IF(C14="X","eq(bo["&amp;$A29&amp;","&amp;C$16&amp;"],0)",IF(C14="O","eq(bo["&amp;$A29&amp;","&amp;C$16&amp;"],1)",""))</f>
        <v/>
      </c>
      <c r="D29" t="str">
        <f>IF(D14="X","eq(bo["&amp;$A29&amp;","&amp;D$16&amp;"],0)",IF(D14="O","eq(bo["&amp;$A29&amp;","&amp;D$16&amp;"],1)",""))</f>
        <v/>
      </c>
      <c r="E29" t="str">
        <f>IF(E14="X","eq(bo["&amp;$A29&amp;","&amp;E$16&amp;"],0)",IF(E14="O","eq(bo["&amp;$A29&amp;","&amp;E$16&amp;"],1)",""))</f>
        <v/>
      </c>
      <c r="F29" t="str">
        <f>IF(F14="X","eq(bo["&amp;$A29&amp;","&amp;F$16&amp;"],0)",IF(F14="O","eq(bo["&amp;$A29&amp;","&amp;F$16&amp;"],1)",""))</f>
        <v/>
      </c>
      <c r="G29" t="str">
        <f>IF(G14="X","eq(bo["&amp;$A29&amp;","&amp;G$16&amp;"],0)",IF(G14="O","eq(bo["&amp;$A29&amp;","&amp;G$16&amp;"],1)",""))</f>
        <v/>
      </c>
      <c r="H29" t="str">
        <f>IF(H14="X","eq(bo["&amp;$A29&amp;","&amp;H$16&amp;"],0)",IF(H14="O","eq(bo["&amp;$A29&amp;","&amp;H$16&amp;"],1)",""))</f>
        <v/>
      </c>
      <c r="I29" t="str">
        <f>IF(I14="X","eq(bo["&amp;$A29&amp;","&amp;I$16&amp;"],0)",IF(I14="O","eq(bo["&amp;$A29&amp;","&amp;I$16&amp;"],1)",""))</f>
        <v/>
      </c>
      <c r="J29" t="str">
        <f>IF(J14="X","eq(bo["&amp;$A29&amp;","&amp;J$16&amp;"],0)",IF(J14="O","eq(bo["&amp;$A29&amp;","&amp;J$16&amp;"],1)",""))</f>
        <v/>
      </c>
      <c r="K29" t="str">
        <f>IF(K14="X","eq(bo["&amp;$A29&amp;","&amp;K$16&amp;"],0)",IF(K14="O","eq(bo["&amp;$A29&amp;","&amp;K$16&amp;"],1)",""))</f>
        <v/>
      </c>
      <c r="L29" t="str">
        <f>IF(L14="X","eq(bo["&amp;$A29&amp;","&amp;L$16&amp;"],0)",IF(L14="O","eq(bo["&amp;$A29&amp;","&amp;L$16&amp;"],1)",""))</f>
        <v/>
      </c>
      <c r="M29" t="str">
        <f>IF(M14="X","eq(bo["&amp;$A29&amp;","&amp;M$16&amp;"],0)",IF(M14="O","eq(bo["&amp;$A29&amp;","&amp;M$16&amp;"],1)",""))</f>
        <v/>
      </c>
      <c r="N29" t="str">
        <f>IF(N14="X","eq(bo["&amp;$A29&amp;","&amp;N$16&amp;"],0)",IF(N14="O","eq(bo["&amp;$A29&amp;","&amp;N$16&amp;"],1)",""))</f>
        <v/>
      </c>
      <c r="O29" t="str">
        <f>IF(O14="X","eq(bo["&amp;$A29&amp;","&amp;O$16&amp;"],0)",IF(O14="O","eq(bo["&amp;$A29&amp;","&amp;O$16&amp;"],1)",""))</f>
        <v/>
      </c>
      <c r="P29" t="str">
        <f>IF(P14="X","eq(bo["&amp;$A29&amp;","&amp;P$16&amp;"],0)",IF(P14="O","eq(bo["&amp;$A29&amp;","&amp;P$16&amp;"],1)",""))</f>
        <v/>
      </c>
      <c r="Q29" t="str">
        <f>IF(Q14="X","eq(bo["&amp;$A29&amp;","&amp;Q$16&amp;"],0)",IF(Q14="O","eq(bo["&amp;$A29&amp;","&amp;Q$16&amp;"],1)",""))</f>
        <v/>
      </c>
      <c r="R29" t="str">
        <f>IF(R14="X","eq(bo["&amp;$A29&amp;","&amp;R$16&amp;"],0)",IF(R14="O","eq(bo["&amp;$A29&amp;","&amp;R$16&amp;"],1)",""))</f>
        <v/>
      </c>
      <c r="S29" t="str">
        <f>IF(S14="X","eq(bo["&amp;$A29&amp;","&amp;S$16&amp;"],0)",IF(S14="O","eq(bo["&amp;$A29&amp;","&amp;S$16&amp;"],1)",""))</f>
        <v/>
      </c>
      <c r="T29" t="str">
        <f>IF(T14="X","eq(bo["&amp;$A29&amp;","&amp;T$16&amp;"],0)",IF(T14="O","eq(bo["&amp;$A29&amp;","&amp;T$16&amp;"],1)",""))</f>
        <v/>
      </c>
      <c r="U29" t="str">
        <f>IF(U14="X","eq(bo["&amp;$A29&amp;","&amp;U$16&amp;"],0)",IF(U14="O","eq(bo["&amp;$A29&amp;","&amp;U$16&amp;"],1)",""))</f>
        <v/>
      </c>
      <c r="V29" t="str">
        <f>IF(V14="X","eq(bo["&amp;$A29&amp;","&amp;V$16&amp;"],0)",IF(V14="O","eq(bo["&amp;$A29&amp;","&amp;V$16&amp;"],1)",""))</f>
        <v/>
      </c>
      <c r="W29" t="str">
        <f>IF(W14="X","eq(bo["&amp;$A29&amp;","&amp;W$16&amp;"],0)",IF(W14="O","eq(bo["&amp;$A29&amp;","&amp;W$16&amp;"],1)",""))</f>
        <v/>
      </c>
      <c r="X29" t="str">
        <f>IF(X14="X","eq(bo["&amp;$A29&amp;","&amp;X$16&amp;"],0)",IF(X14="O","eq(bo["&amp;$A29&amp;","&amp;X$16&amp;"],1)",""))</f>
        <v/>
      </c>
      <c r="Y29" t="str">
        <f>IF(Y14="X","eq(bo["&amp;$A29&amp;","&amp;Y$16&amp;"],0)",IF(Y14="O","eq(bo["&amp;$A29&amp;","&amp;Y$16&amp;"],1)",""))</f>
        <v/>
      </c>
      <c r="Z29" t="str">
        <f>IF(Z14="X","eq(bo["&amp;$A29&amp;","&amp;Z$16&amp;"],0)",IF(Z14="O","eq(bo["&amp;$A29&amp;","&amp;Z$16&amp;"],1)",""))</f>
        <v/>
      </c>
      <c r="AA29" t="str">
        <f>IF(AA14="X","eq(bo["&amp;$A29&amp;","&amp;AA$16&amp;"],0)",IF(AA14="O","eq(bo["&amp;$A29&amp;","&amp;AA$16&amp;"],1)",""))</f>
        <v/>
      </c>
      <c r="AB29" t="str">
        <f>IF(AB14="X","eq(bo["&amp;$A29&amp;","&amp;AB$16&amp;"],0)",IF(AB14="O","eq(bo["&amp;$A29&amp;","&amp;AB$16&amp;"],1)",""))</f>
        <v/>
      </c>
      <c r="AC29" t="str">
        <f>IF(AC14="X","eq(bo["&amp;$A29&amp;","&amp;AC$16&amp;"],0)",IF(AC14="O","eq(bo["&amp;$A29&amp;","&amp;AC$16&amp;"],1)",""))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zoomScalePageLayoutView="170" workbookViewId="0"/>
  </sheetViews>
  <sheetFormatPr baseColWidth="10" defaultRowHeight="16" x14ac:dyDescent="0.2"/>
  <cols>
    <col min="2" max="34" width="3.33203125" customWidth="1"/>
  </cols>
  <sheetData>
    <row r="1" spans="1:34" x14ac:dyDescent="0.2">
      <c r="A1" t="s">
        <v>14</v>
      </c>
      <c r="B1" s="3">
        <v>1</v>
      </c>
      <c r="C1" s="3">
        <f>B1+1</f>
        <v>2</v>
      </c>
      <c r="D1" s="3">
        <f t="shared" ref="D1:AC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/>
      <c r="AE1" s="3"/>
      <c r="AF1" s="3"/>
    </row>
    <row r="2" spans="1:34" x14ac:dyDescent="0.2">
      <c r="A2" t="s">
        <v>16</v>
      </c>
      <c r="B2" s="12">
        <f>B17</f>
        <v>0</v>
      </c>
      <c r="C2" s="12">
        <f>C17</f>
        <v>0</v>
      </c>
      <c r="D2" s="12">
        <f>D17</f>
        <v>0</v>
      </c>
      <c r="E2" s="12">
        <f>E17</f>
        <v>0</v>
      </c>
      <c r="F2" s="12">
        <f>F17</f>
        <v>0</v>
      </c>
      <c r="G2" s="12">
        <f>G17</f>
        <v>0</v>
      </c>
      <c r="H2" s="12">
        <f>H17</f>
        <v>0</v>
      </c>
      <c r="I2" s="12">
        <f>I17</f>
        <v>0</v>
      </c>
      <c r="J2" s="12">
        <f>J17</f>
        <v>0</v>
      </c>
      <c r="K2" s="12">
        <f>K17</f>
        <v>0</v>
      </c>
      <c r="L2" s="12">
        <f>L17</f>
        <v>0</v>
      </c>
      <c r="M2" s="12">
        <f>M17</f>
        <v>0</v>
      </c>
      <c r="N2" s="12">
        <f>N17</f>
        <v>0</v>
      </c>
      <c r="O2" s="12">
        <f>O17</f>
        <v>0</v>
      </c>
      <c r="P2" s="12">
        <f>P17</f>
        <v>0</v>
      </c>
      <c r="Q2" s="12">
        <f>Q17</f>
        <v>0</v>
      </c>
      <c r="R2" s="12">
        <f>R17</f>
        <v>1</v>
      </c>
      <c r="S2" s="12">
        <f>S17</f>
        <v>0</v>
      </c>
      <c r="T2" s="12">
        <f>T17</f>
        <v>0</v>
      </c>
      <c r="U2" s="12">
        <f>U17</f>
        <v>0</v>
      </c>
      <c r="V2" s="12">
        <f>V17</f>
        <v>0</v>
      </c>
      <c r="W2" s="12">
        <f>W17</f>
        <v>0</v>
      </c>
      <c r="X2" s="12">
        <f>X17</f>
        <v>0</v>
      </c>
      <c r="Y2" s="12">
        <f>Y17</f>
        <v>1</v>
      </c>
      <c r="Z2" s="12">
        <f>Z17</f>
        <v>0</v>
      </c>
      <c r="AA2" s="12">
        <f>AA17</f>
        <v>0</v>
      </c>
      <c r="AB2" s="12">
        <f>AB17</f>
        <v>0</v>
      </c>
      <c r="AC2" s="12">
        <f>AC17</f>
        <v>0</v>
      </c>
      <c r="AD2" s="12"/>
      <c r="AE2" s="12"/>
      <c r="AF2" s="12"/>
      <c r="AG2" s="5">
        <f>SUM(B2:AF2)</f>
        <v>2</v>
      </c>
      <c r="AH2" s="5">
        <f>SUM(H2:I2,O2:Q2,V2:W2,AC2:AD2)</f>
        <v>0</v>
      </c>
    </row>
    <row r="3" spans="1:34" x14ac:dyDescent="0.2">
      <c r="A3" t="s">
        <v>17</v>
      </c>
      <c r="B3" s="12">
        <f>B18</f>
        <v>0</v>
      </c>
      <c r="C3" s="12">
        <f>C18</f>
        <v>0</v>
      </c>
      <c r="D3" s="12">
        <f>D18</f>
        <v>1</v>
      </c>
      <c r="E3" s="12">
        <f>E18</f>
        <v>0</v>
      </c>
      <c r="F3" s="12">
        <f>F18</f>
        <v>0</v>
      </c>
      <c r="G3" s="12">
        <f>G18</f>
        <v>0</v>
      </c>
      <c r="H3" s="12">
        <f>H18</f>
        <v>0</v>
      </c>
      <c r="I3" s="12">
        <f>I18</f>
        <v>0</v>
      </c>
      <c r="J3" s="12">
        <f>J18</f>
        <v>0</v>
      </c>
      <c r="K3" s="12">
        <f>K18</f>
        <v>1</v>
      </c>
      <c r="L3" s="12">
        <f>L18</f>
        <v>0</v>
      </c>
      <c r="M3" s="12">
        <f>M18</f>
        <v>0</v>
      </c>
      <c r="N3" s="12">
        <f>N18</f>
        <v>0</v>
      </c>
      <c r="O3" s="12">
        <f>O18</f>
        <v>0</v>
      </c>
      <c r="P3" s="12">
        <f>P18</f>
        <v>0</v>
      </c>
      <c r="Q3" s="12">
        <f>Q18</f>
        <v>0</v>
      </c>
      <c r="R3" s="12">
        <f>R18</f>
        <v>0</v>
      </c>
      <c r="S3" s="12">
        <f>S18</f>
        <v>0</v>
      </c>
      <c r="T3" s="12">
        <f>T18</f>
        <v>0</v>
      </c>
      <c r="U3" s="12">
        <f>U18</f>
        <v>0</v>
      </c>
      <c r="V3" s="12">
        <f>V18</f>
        <v>0</v>
      </c>
      <c r="W3" s="12">
        <f>W18</f>
        <v>0</v>
      </c>
      <c r="X3" s="12">
        <f>X18</f>
        <v>0</v>
      </c>
      <c r="Y3" s="12">
        <f>Y18</f>
        <v>0</v>
      </c>
      <c r="Z3" s="12">
        <f>Z18</f>
        <v>0</v>
      </c>
      <c r="AA3" s="12">
        <f>AA18</f>
        <v>0</v>
      </c>
      <c r="AB3" s="12">
        <f>AB18</f>
        <v>0</v>
      </c>
      <c r="AC3" s="12">
        <f>AC18</f>
        <v>0</v>
      </c>
      <c r="AD3" s="12"/>
      <c r="AE3" s="12"/>
      <c r="AF3" s="12"/>
      <c r="AG3" s="5">
        <f t="shared" ref="AG3:AG14" si="1">SUM(B3:AF3)</f>
        <v>2</v>
      </c>
      <c r="AH3" s="5">
        <f t="shared" ref="AH3:AH14" si="2">SUM(H3:I3,O3:Q3,V3:W3,AC3:AD3)</f>
        <v>0</v>
      </c>
    </row>
    <row r="4" spans="1:34" x14ac:dyDescent="0.2">
      <c r="A4" t="s">
        <v>18</v>
      </c>
      <c r="B4" s="12">
        <f>B19</f>
        <v>0</v>
      </c>
      <c r="C4" s="12">
        <f>C19</f>
        <v>0</v>
      </c>
      <c r="D4" s="12">
        <f>D19</f>
        <v>0</v>
      </c>
      <c r="E4" s="12">
        <f>E19</f>
        <v>0</v>
      </c>
      <c r="F4" s="12">
        <f>F19</f>
        <v>0</v>
      </c>
      <c r="G4" s="12">
        <f>G19</f>
        <v>0</v>
      </c>
      <c r="H4" s="12">
        <f>H19</f>
        <v>0</v>
      </c>
      <c r="I4" s="12">
        <f>I19</f>
        <v>0</v>
      </c>
      <c r="J4" s="12">
        <f>J19</f>
        <v>0</v>
      </c>
      <c r="K4" s="12">
        <f>K19</f>
        <v>0</v>
      </c>
      <c r="L4" s="12">
        <f>L19</f>
        <v>0</v>
      </c>
      <c r="M4" s="12">
        <f>M19</f>
        <v>0</v>
      </c>
      <c r="N4" s="12">
        <f>N19</f>
        <v>0</v>
      </c>
      <c r="O4" s="12">
        <f>O19</f>
        <v>0</v>
      </c>
      <c r="P4" s="12">
        <f>P19</f>
        <v>0</v>
      </c>
      <c r="Q4" s="12">
        <f>Q19</f>
        <v>0</v>
      </c>
      <c r="R4" s="12">
        <f>R19</f>
        <v>0</v>
      </c>
      <c r="S4" s="12">
        <f>S19</f>
        <v>0</v>
      </c>
      <c r="T4" s="12">
        <f>T19</f>
        <v>0</v>
      </c>
      <c r="U4" s="12">
        <f>U19</f>
        <v>0</v>
      </c>
      <c r="V4" s="12">
        <f>V19</f>
        <v>0</v>
      </c>
      <c r="W4" s="12">
        <f>W19</f>
        <v>0</v>
      </c>
      <c r="X4" s="12">
        <f>X19</f>
        <v>0</v>
      </c>
      <c r="Y4" s="12">
        <f>Y19</f>
        <v>0</v>
      </c>
      <c r="Z4" s="12">
        <f>Z19</f>
        <v>0</v>
      </c>
      <c r="AA4" s="12">
        <f>AA19</f>
        <v>0</v>
      </c>
      <c r="AB4" s="12">
        <f>AB19</f>
        <v>0</v>
      </c>
      <c r="AC4" s="12">
        <f>AC19</f>
        <v>0</v>
      </c>
      <c r="AD4" s="12"/>
      <c r="AE4" s="12"/>
      <c r="AF4" s="12"/>
      <c r="AG4" s="5">
        <f t="shared" si="1"/>
        <v>0</v>
      </c>
      <c r="AH4" s="5">
        <f t="shared" si="2"/>
        <v>0</v>
      </c>
    </row>
    <row r="5" spans="1:34" x14ac:dyDescent="0.2">
      <c r="A5" t="s">
        <v>19</v>
      </c>
      <c r="B5" s="12">
        <f>B20</f>
        <v>0</v>
      </c>
      <c r="C5" s="12">
        <f>C20</f>
        <v>0</v>
      </c>
      <c r="D5" s="12">
        <f>D20</f>
        <v>0</v>
      </c>
      <c r="E5" s="12">
        <f>E20</f>
        <v>0</v>
      </c>
      <c r="F5" s="12">
        <f>F20</f>
        <v>0</v>
      </c>
      <c r="G5" s="12">
        <f>G20</f>
        <v>0</v>
      </c>
      <c r="H5" s="12">
        <f>H20</f>
        <v>0</v>
      </c>
      <c r="I5" s="12">
        <f>I20</f>
        <v>0</v>
      </c>
      <c r="J5" s="12">
        <f>J20</f>
        <v>1</v>
      </c>
      <c r="K5" s="12">
        <f>K20</f>
        <v>0</v>
      </c>
      <c r="L5" s="12">
        <f>L20</f>
        <v>0</v>
      </c>
      <c r="M5" s="12">
        <f>M20</f>
        <v>0</v>
      </c>
      <c r="N5" s="12">
        <f>N20</f>
        <v>0</v>
      </c>
      <c r="O5" s="12">
        <f>O20</f>
        <v>1</v>
      </c>
      <c r="P5" s="12">
        <f>P20</f>
        <v>0</v>
      </c>
      <c r="Q5" s="12">
        <f>Q20</f>
        <v>0</v>
      </c>
      <c r="R5" s="12">
        <f>R20</f>
        <v>0</v>
      </c>
      <c r="S5" s="12">
        <f>S20</f>
        <v>0</v>
      </c>
      <c r="T5" s="12">
        <f>T20</f>
        <v>0</v>
      </c>
      <c r="U5" s="12">
        <f>U20</f>
        <v>1</v>
      </c>
      <c r="V5" s="12">
        <f>V20</f>
        <v>0</v>
      </c>
      <c r="W5" s="12">
        <f>W20</f>
        <v>0</v>
      </c>
      <c r="X5" s="12">
        <f>X20</f>
        <v>0</v>
      </c>
      <c r="Y5" s="12">
        <f>Y20</f>
        <v>0</v>
      </c>
      <c r="Z5" s="12">
        <f>Z20</f>
        <v>0</v>
      </c>
      <c r="AA5" s="12">
        <f>AA20</f>
        <v>0</v>
      </c>
      <c r="AB5" s="12">
        <f>AB20</f>
        <v>1</v>
      </c>
      <c r="AC5" s="12">
        <f>AC20</f>
        <v>0</v>
      </c>
      <c r="AD5" s="12"/>
      <c r="AE5" s="12"/>
      <c r="AF5" s="12"/>
      <c r="AG5" s="5">
        <f t="shared" si="1"/>
        <v>4</v>
      </c>
      <c r="AH5" s="5">
        <f t="shared" si="2"/>
        <v>1</v>
      </c>
    </row>
    <row r="6" spans="1:34" x14ac:dyDescent="0.2">
      <c r="A6" t="s">
        <v>20</v>
      </c>
      <c r="B6" s="12">
        <f>B21</f>
        <v>0</v>
      </c>
      <c r="C6" s="12">
        <f>C21</f>
        <v>0</v>
      </c>
      <c r="D6" s="12">
        <f>D21</f>
        <v>0</v>
      </c>
      <c r="E6" s="12">
        <f>E21</f>
        <v>0</v>
      </c>
      <c r="F6" s="12">
        <f>F21</f>
        <v>1</v>
      </c>
      <c r="G6" s="12">
        <f>G21</f>
        <v>0</v>
      </c>
      <c r="H6" s="12">
        <f>H21</f>
        <v>0</v>
      </c>
      <c r="I6" s="12">
        <f>I21</f>
        <v>0</v>
      </c>
      <c r="J6" s="12">
        <f>J21</f>
        <v>1</v>
      </c>
      <c r="K6" s="12">
        <f>K21</f>
        <v>0</v>
      </c>
      <c r="L6" s="12">
        <f>L21</f>
        <v>0</v>
      </c>
      <c r="M6" s="12">
        <f>M21</f>
        <v>0</v>
      </c>
      <c r="N6" s="12">
        <f>N21</f>
        <v>0</v>
      </c>
      <c r="O6" s="12">
        <f>O21</f>
        <v>0</v>
      </c>
      <c r="P6" s="12">
        <f>P21</f>
        <v>0</v>
      </c>
      <c r="Q6" s="12">
        <f>Q21</f>
        <v>1</v>
      </c>
      <c r="R6" s="12">
        <f>R21</f>
        <v>0</v>
      </c>
      <c r="S6" s="12">
        <f>S21</f>
        <v>0</v>
      </c>
      <c r="T6" s="12">
        <f>T21</f>
        <v>0</v>
      </c>
      <c r="U6" s="12">
        <f>U21</f>
        <v>0</v>
      </c>
      <c r="V6" s="12">
        <f>V21</f>
        <v>0</v>
      </c>
      <c r="W6" s="12">
        <f>W21</f>
        <v>0</v>
      </c>
      <c r="X6" s="12">
        <f>X21</f>
        <v>1</v>
      </c>
      <c r="Y6" s="12">
        <f>Y21</f>
        <v>0</v>
      </c>
      <c r="Z6" s="12">
        <f>Z21</f>
        <v>0</v>
      </c>
      <c r="AA6" s="12">
        <f>AA21</f>
        <v>0</v>
      </c>
      <c r="AB6" s="12">
        <f>AB21</f>
        <v>0</v>
      </c>
      <c r="AC6" s="12">
        <f>AC21</f>
        <v>0</v>
      </c>
      <c r="AD6" s="12"/>
      <c r="AE6" s="12"/>
      <c r="AF6" s="12"/>
      <c r="AG6" s="5">
        <f t="shared" si="1"/>
        <v>4</v>
      </c>
      <c r="AH6" s="5">
        <f t="shared" si="2"/>
        <v>1</v>
      </c>
    </row>
    <row r="7" spans="1:34" x14ac:dyDescent="0.2">
      <c r="A7" t="s">
        <v>21</v>
      </c>
      <c r="B7" s="12">
        <f>B22</f>
        <v>0</v>
      </c>
      <c r="C7" s="12">
        <f>C22</f>
        <v>0</v>
      </c>
      <c r="D7" s="12">
        <f>D22</f>
        <v>0</v>
      </c>
      <c r="E7" s="12">
        <f>E22</f>
        <v>0</v>
      </c>
      <c r="F7" s="12">
        <f>F22</f>
        <v>0</v>
      </c>
      <c r="G7" s="12">
        <f>G22</f>
        <v>0</v>
      </c>
      <c r="H7" s="12">
        <f>H22</f>
        <v>1</v>
      </c>
      <c r="I7" s="12">
        <f>I22</f>
        <v>0</v>
      </c>
      <c r="J7" s="12">
        <f>J22</f>
        <v>0</v>
      </c>
      <c r="K7" s="12">
        <f>K22</f>
        <v>0</v>
      </c>
      <c r="L7" s="12">
        <f>L22</f>
        <v>1</v>
      </c>
      <c r="M7" s="12">
        <f>M22</f>
        <v>0</v>
      </c>
      <c r="N7" s="12">
        <f>N22</f>
        <v>0</v>
      </c>
      <c r="O7" s="12">
        <f>O22</f>
        <v>0</v>
      </c>
      <c r="P7" s="12">
        <f>P22</f>
        <v>1</v>
      </c>
      <c r="Q7" s="12">
        <f>Q22</f>
        <v>0</v>
      </c>
      <c r="R7" s="12">
        <f>R22</f>
        <v>0</v>
      </c>
      <c r="S7" s="12">
        <f>S22</f>
        <v>0</v>
      </c>
      <c r="T7" s="12">
        <f>T22</f>
        <v>0</v>
      </c>
      <c r="U7" s="12">
        <f>U22</f>
        <v>0</v>
      </c>
      <c r="V7" s="12">
        <f>V22</f>
        <v>0</v>
      </c>
      <c r="W7" s="12">
        <f>W22</f>
        <v>0</v>
      </c>
      <c r="X7" s="12">
        <f>X22</f>
        <v>1</v>
      </c>
      <c r="Y7" s="12">
        <f>Y22</f>
        <v>0</v>
      </c>
      <c r="Z7" s="12">
        <f>Z22</f>
        <v>0</v>
      </c>
      <c r="AA7" s="12">
        <f>AA22</f>
        <v>0</v>
      </c>
      <c r="AB7" s="12">
        <f>AB22</f>
        <v>1</v>
      </c>
      <c r="AC7" s="12">
        <f>AC22</f>
        <v>0</v>
      </c>
      <c r="AD7" s="12"/>
      <c r="AE7" s="12"/>
      <c r="AF7" s="12"/>
      <c r="AG7" s="5">
        <f t="shared" si="1"/>
        <v>5</v>
      </c>
      <c r="AH7" s="5">
        <f t="shared" si="2"/>
        <v>2</v>
      </c>
    </row>
    <row r="8" spans="1:34" x14ac:dyDescent="0.2">
      <c r="A8" t="s">
        <v>22</v>
      </c>
      <c r="B8" s="12">
        <f>B23</f>
        <v>0</v>
      </c>
      <c r="C8" s="12">
        <f>C23</f>
        <v>1</v>
      </c>
      <c r="D8" s="12">
        <f>D23</f>
        <v>0</v>
      </c>
      <c r="E8" s="12">
        <f>E23</f>
        <v>0</v>
      </c>
      <c r="F8" s="12">
        <f>F23</f>
        <v>0</v>
      </c>
      <c r="G8" s="12">
        <f>G23</f>
        <v>1</v>
      </c>
      <c r="H8" s="12">
        <f>H23</f>
        <v>0</v>
      </c>
      <c r="I8" s="12">
        <f>I23</f>
        <v>0</v>
      </c>
      <c r="J8" s="12">
        <f>J23</f>
        <v>0</v>
      </c>
      <c r="K8" s="12">
        <f>K23</f>
        <v>1</v>
      </c>
      <c r="L8" s="12">
        <f>L23</f>
        <v>0</v>
      </c>
      <c r="M8" s="12">
        <f>M23</f>
        <v>0</v>
      </c>
      <c r="N8" s="12">
        <f>N23</f>
        <v>0</v>
      </c>
      <c r="O8" s="12">
        <f>O23</f>
        <v>1</v>
      </c>
      <c r="P8" s="12">
        <f>P23</f>
        <v>0</v>
      </c>
      <c r="Q8" s="12">
        <f>Q23</f>
        <v>0</v>
      </c>
      <c r="R8" s="12">
        <f>R23</f>
        <v>0</v>
      </c>
      <c r="S8" s="12">
        <f>S23</f>
        <v>0</v>
      </c>
      <c r="T8" s="12">
        <f>T23</f>
        <v>1</v>
      </c>
      <c r="U8" s="12">
        <f>U23</f>
        <v>0</v>
      </c>
      <c r="V8" s="12">
        <f>V23</f>
        <v>0</v>
      </c>
      <c r="W8" s="12">
        <f>W23</f>
        <v>0</v>
      </c>
      <c r="X8" s="12">
        <f>X23</f>
        <v>0</v>
      </c>
      <c r="Y8" s="12">
        <f>Y23</f>
        <v>0</v>
      </c>
      <c r="Z8" s="12">
        <f>Z23</f>
        <v>0</v>
      </c>
      <c r="AA8" s="12">
        <f>AA23</f>
        <v>0</v>
      </c>
      <c r="AB8" s="12">
        <f>AB23</f>
        <v>0</v>
      </c>
      <c r="AC8" s="12">
        <f>AC23</f>
        <v>0</v>
      </c>
      <c r="AD8" s="12"/>
      <c r="AE8" s="12"/>
      <c r="AF8" s="12"/>
      <c r="AG8" s="5">
        <f t="shared" si="1"/>
        <v>5</v>
      </c>
      <c r="AH8" s="5">
        <f t="shared" si="2"/>
        <v>1</v>
      </c>
    </row>
    <row r="9" spans="1:34" x14ac:dyDescent="0.2">
      <c r="A9" t="s">
        <v>23</v>
      </c>
      <c r="B9" s="12">
        <f>B24</f>
        <v>0</v>
      </c>
      <c r="C9" s="12">
        <f>C24</f>
        <v>0</v>
      </c>
      <c r="D9" s="12">
        <f>D24</f>
        <v>0</v>
      </c>
      <c r="E9" s="12">
        <f>E24</f>
        <v>1</v>
      </c>
      <c r="F9" s="12">
        <f>F24</f>
        <v>0</v>
      </c>
      <c r="G9" s="12">
        <f>G24</f>
        <v>0</v>
      </c>
      <c r="H9" s="12">
        <f>H24</f>
        <v>0</v>
      </c>
      <c r="I9" s="12">
        <f>I24</f>
        <v>1</v>
      </c>
      <c r="J9" s="12">
        <f>J24</f>
        <v>0</v>
      </c>
      <c r="K9" s="12">
        <f>K24</f>
        <v>0</v>
      </c>
      <c r="L9" s="12">
        <f>L24</f>
        <v>0</v>
      </c>
      <c r="M9" s="12">
        <f>M24</f>
        <v>1</v>
      </c>
      <c r="N9" s="12">
        <f>N24</f>
        <v>0</v>
      </c>
      <c r="O9" s="12">
        <f>O24</f>
        <v>0</v>
      </c>
      <c r="P9" s="12">
        <f>P24</f>
        <v>1</v>
      </c>
      <c r="Q9" s="12">
        <f>Q24</f>
        <v>0</v>
      </c>
      <c r="R9" s="12">
        <f>R24</f>
        <v>0</v>
      </c>
      <c r="S9" s="12">
        <f>S24</f>
        <v>0</v>
      </c>
      <c r="T9" s="12">
        <f>T24</f>
        <v>1</v>
      </c>
      <c r="U9" s="12">
        <f>U24</f>
        <v>0</v>
      </c>
      <c r="V9" s="12">
        <f>V24</f>
        <v>0</v>
      </c>
      <c r="W9" s="12">
        <f>W24</f>
        <v>1</v>
      </c>
      <c r="X9" s="12">
        <f>X24</f>
        <v>0</v>
      </c>
      <c r="Y9" s="12">
        <f>Y24</f>
        <v>0</v>
      </c>
      <c r="Z9" s="12">
        <f>Z24</f>
        <v>0</v>
      </c>
      <c r="AA9" s="12">
        <f>AA24</f>
        <v>0</v>
      </c>
      <c r="AB9" s="12">
        <f>AB24</f>
        <v>0</v>
      </c>
      <c r="AC9" s="12">
        <f>AC24</f>
        <v>1</v>
      </c>
      <c r="AD9" s="12"/>
      <c r="AE9" s="12"/>
      <c r="AF9" s="12"/>
      <c r="AG9" s="5">
        <f t="shared" si="1"/>
        <v>7</v>
      </c>
      <c r="AH9" s="5">
        <f t="shared" si="2"/>
        <v>4</v>
      </c>
    </row>
    <row r="10" spans="1:34" x14ac:dyDescent="0.2">
      <c r="A10" t="s">
        <v>24</v>
      </c>
      <c r="B10" s="12">
        <f>B25</f>
        <v>0</v>
      </c>
      <c r="C10" s="12">
        <f>C25</f>
        <v>0</v>
      </c>
      <c r="D10" s="12">
        <f>D25</f>
        <v>0</v>
      </c>
      <c r="E10" s="12">
        <f>E25</f>
        <v>0</v>
      </c>
      <c r="F10" s="12">
        <f>F25</f>
        <v>1</v>
      </c>
      <c r="G10" s="12">
        <f>G25</f>
        <v>0</v>
      </c>
      <c r="H10" s="12">
        <f>H25</f>
        <v>0</v>
      </c>
      <c r="I10" s="12">
        <f>I25</f>
        <v>0</v>
      </c>
      <c r="J10" s="12">
        <f>J25</f>
        <v>0</v>
      </c>
      <c r="K10" s="12">
        <f>K25</f>
        <v>0</v>
      </c>
      <c r="L10" s="12">
        <f>L25</f>
        <v>0</v>
      </c>
      <c r="M10" s="12">
        <f>M25</f>
        <v>1</v>
      </c>
      <c r="N10" s="12">
        <f>N25</f>
        <v>0</v>
      </c>
      <c r="O10" s="12">
        <f>O25</f>
        <v>0</v>
      </c>
      <c r="P10" s="12">
        <f>P25</f>
        <v>0</v>
      </c>
      <c r="Q10" s="12">
        <f>Q25</f>
        <v>0</v>
      </c>
      <c r="R10" s="12">
        <f>R25</f>
        <v>0</v>
      </c>
      <c r="S10" s="12">
        <f>S25</f>
        <v>0</v>
      </c>
      <c r="T10" s="12">
        <f>T25</f>
        <v>0</v>
      </c>
      <c r="U10" s="12">
        <f>U25</f>
        <v>1</v>
      </c>
      <c r="V10" s="12">
        <f>V25</f>
        <v>0</v>
      </c>
      <c r="W10" s="12">
        <f>W25</f>
        <v>0</v>
      </c>
      <c r="X10" s="12">
        <f>X25</f>
        <v>0</v>
      </c>
      <c r="Y10" s="12">
        <f>Y25</f>
        <v>0</v>
      </c>
      <c r="Z10" s="12">
        <f>Z25</f>
        <v>0</v>
      </c>
      <c r="AA10" s="12">
        <f>AA25</f>
        <v>1</v>
      </c>
      <c r="AB10" s="12">
        <f>AB25</f>
        <v>0</v>
      </c>
      <c r="AC10" s="12">
        <f>AC25</f>
        <v>0</v>
      </c>
      <c r="AD10" s="12"/>
      <c r="AE10" s="12"/>
      <c r="AF10" s="12"/>
      <c r="AG10" s="5">
        <f t="shared" si="1"/>
        <v>4</v>
      </c>
      <c r="AH10" s="5">
        <f t="shared" si="2"/>
        <v>0</v>
      </c>
    </row>
    <row r="11" spans="1:34" x14ac:dyDescent="0.2">
      <c r="A11" t="s">
        <v>25</v>
      </c>
      <c r="B11" s="12">
        <f>B26</f>
        <v>0</v>
      </c>
      <c r="C11" s="12">
        <f>C26</f>
        <v>0</v>
      </c>
      <c r="D11" s="12">
        <f>D26</f>
        <v>1</v>
      </c>
      <c r="E11" s="12">
        <f>E26</f>
        <v>0</v>
      </c>
      <c r="F11" s="12">
        <f>F26</f>
        <v>0</v>
      </c>
      <c r="G11" s="12">
        <f>G26</f>
        <v>0</v>
      </c>
      <c r="H11" s="12">
        <f>H26</f>
        <v>0</v>
      </c>
      <c r="I11" s="12">
        <f>I26</f>
        <v>1</v>
      </c>
      <c r="J11" s="12">
        <f>J26</f>
        <v>0</v>
      </c>
      <c r="K11" s="12">
        <f>K26</f>
        <v>0</v>
      </c>
      <c r="L11" s="12">
        <f>L26</f>
        <v>0</v>
      </c>
      <c r="M11" s="12">
        <f>M26</f>
        <v>0</v>
      </c>
      <c r="N11" s="12">
        <f>N26</f>
        <v>1</v>
      </c>
      <c r="O11" s="12">
        <f>O26</f>
        <v>0</v>
      </c>
      <c r="P11" s="12">
        <f>P26</f>
        <v>0</v>
      </c>
      <c r="Q11" s="12">
        <f>Q26</f>
        <v>0</v>
      </c>
      <c r="R11" s="12">
        <f>R26</f>
        <v>1</v>
      </c>
      <c r="S11" s="12">
        <f>S26</f>
        <v>0</v>
      </c>
      <c r="T11" s="12">
        <f>T26</f>
        <v>0</v>
      </c>
      <c r="U11" s="12">
        <f>U26</f>
        <v>0</v>
      </c>
      <c r="V11" s="12">
        <f>V26</f>
        <v>1</v>
      </c>
      <c r="W11" s="12">
        <f>W26</f>
        <v>0</v>
      </c>
      <c r="X11" s="12">
        <f>X26</f>
        <v>0</v>
      </c>
      <c r="Y11" s="12">
        <f>Y26</f>
        <v>0</v>
      </c>
      <c r="Z11" s="12">
        <f>Z26</f>
        <v>1</v>
      </c>
      <c r="AA11" s="12">
        <f>AA26</f>
        <v>0</v>
      </c>
      <c r="AB11" s="12">
        <f>AB26</f>
        <v>0</v>
      </c>
      <c r="AC11" s="12">
        <f>AC26</f>
        <v>0</v>
      </c>
      <c r="AD11" s="12"/>
      <c r="AE11" s="12"/>
      <c r="AF11" s="12"/>
      <c r="AG11" s="5">
        <f t="shared" si="1"/>
        <v>6</v>
      </c>
      <c r="AH11" s="5">
        <f t="shared" si="2"/>
        <v>2</v>
      </c>
    </row>
    <row r="12" spans="1:34" x14ac:dyDescent="0.2">
      <c r="A12" t="s">
        <v>26</v>
      </c>
      <c r="B12" s="12">
        <f>B27</f>
        <v>1</v>
      </c>
      <c r="C12" s="12">
        <f>C27</f>
        <v>0</v>
      </c>
      <c r="D12" s="12">
        <f>D27</f>
        <v>0</v>
      </c>
      <c r="E12" s="12">
        <f>E27</f>
        <v>0</v>
      </c>
      <c r="F12" s="12">
        <f>F27</f>
        <v>0</v>
      </c>
      <c r="G12" s="12">
        <f>G27</f>
        <v>0</v>
      </c>
      <c r="H12" s="12">
        <f>H27</f>
        <v>1</v>
      </c>
      <c r="I12" s="12">
        <f>I27</f>
        <v>0</v>
      </c>
      <c r="J12" s="12">
        <f>J27</f>
        <v>0</v>
      </c>
      <c r="K12" s="12">
        <f>K27</f>
        <v>0</v>
      </c>
      <c r="L12" s="12">
        <f>L27</f>
        <v>0</v>
      </c>
      <c r="M12" s="12">
        <f>M27</f>
        <v>0</v>
      </c>
      <c r="N12" s="12">
        <f>N27</f>
        <v>1</v>
      </c>
      <c r="O12" s="12">
        <f>O27</f>
        <v>0</v>
      </c>
      <c r="P12" s="12">
        <f>P27</f>
        <v>0</v>
      </c>
      <c r="Q12" s="12">
        <f>Q27</f>
        <v>0</v>
      </c>
      <c r="R12" s="12">
        <f>R27</f>
        <v>0</v>
      </c>
      <c r="S12" s="12">
        <f>S27</f>
        <v>1</v>
      </c>
      <c r="T12" s="12">
        <f>T27</f>
        <v>0</v>
      </c>
      <c r="U12" s="12">
        <f>U27</f>
        <v>0</v>
      </c>
      <c r="V12" s="12">
        <f>V27</f>
        <v>0</v>
      </c>
      <c r="W12" s="12">
        <f>W27</f>
        <v>0</v>
      </c>
      <c r="X12" s="12">
        <f>X27</f>
        <v>0</v>
      </c>
      <c r="Y12" s="12">
        <f>Y27</f>
        <v>1</v>
      </c>
      <c r="Z12" s="12">
        <f>Z27</f>
        <v>0</v>
      </c>
      <c r="AA12" s="12">
        <f>AA27</f>
        <v>0</v>
      </c>
      <c r="AB12" s="12">
        <f>AB27</f>
        <v>0</v>
      </c>
      <c r="AC12" s="12">
        <f>AC27</f>
        <v>1</v>
      </c>
      <c r="AD12" s="12"/>
      <c r="AE12" s="12"/>
      <c r="AF12" s="12"/>
      <c r="AG12" s="5">
        <f t="shared" si="1"/>
        <v>6</v>
      </c>
      <c r="AH12" s="5">
        <f t="shared" si="2"/>
        <v>2</v>
      </c>
    </row>
    <row r="13" spans="1:34" x14ac:dyDescent="0.2">
      <c r="A13" t="s">
        <v>27</v>
      </c>
      <c r="B13" s="12">
        <f>B28</f>
        <v>1</v>
      </c>
      <c r="C13" s="12">
        <f>C28</f>
        <v>0</v>
      </c>
      <c r="D13" s="12">
        <f>D28</f>
        <v>0</v>
      </c>
      <c r="E13" s="12">
        <f>E28</f>
        <v>1</v>
      </c>
      <c r="F13" s="12">
        <f>F28</f>
        <v>0</v>
      </c>
      <c r="G13" s="12">
        <f>G28</f>
        <v>0</v>
      </c>
      <c r="H13" s="12">
        <f>H28</f>
        <v>0</v>
      </c>
      <c r="I13" s="12">
        <f>I28</f>
        <v>0</v>
      </c>
      <c r="J13" s="12">
        <f>J28</f>
        <v>0</v>
      </c>
      <c r="K13" s="12">
        <f>K28</f>
        <v>0</v>
      </c>
      <c r="L13" s="12">
        <f>L28</f>
        <v>0</v>
      </c>
      <c r="M13" s="12">
        <f>M28</f>
        <v>0</v>
      </c>
      <c r="N13" s="12">
        <f>N28</f>
        <v>0</v>
      </c>
      <c r="O13" s="12">
        <f>O28</f>
        <v>0</v>
      </c>
      <c r="P13" s="12">
        <f>P28</f>
        <v>0</v>
      </c>
      <c r="Q13" s="12">
        <f>Q28</f>
        <v>0</v>
      </c>
      <c r="R13" s="12">
        <f>R28</f>
        <v>0</v>
      </c>
      <c r="S13" s="12">
        <f>S28</f>
        <v>1</v>
      </c>
      <c r="T13" s="12">
        <f>T28</f>
        <v>0</v>
      </c>
      <c r="U13" s="12">
        <f>U28</f>
        <v>0</v>
      </c>
      <c r="V13" s="12">
        <f>V28</f>
        <v>0</v>
      </c>
      <c r="W13" s="12">
        <f>W28</f>
        <v>1</v>
      </c>
      <c r="X13" s="12">
        <f>X28</f>
        <v>0</v>
      </c>
      <c r="Y13" s="12">
        <f>Y28</f>
        <v>0</v>
      </c>
      <c r="Z13" s="12">
        <f>Z28</f>
        <v>1</v>
      </c>
      <c r="AA13" s="12">
        <f>AA28</f>
        <v>0</v>
      </c>
      <c r="AB13" s="12">
        <f>AB28</f>
        <v>0</v>
      </c>
      <c r="AC13" s="12">
        <f>AC28</f>
        <v>0</v>
      </c>
      <c r="AD13" s="12"/>
      <c r="AE13" s="12"/>
      <c r="AF13" s="12"/>
      <c r="AG13" s="5">
        <f t="shared" si="1"/>
        <v>5</v>
      </c>
      <c r="AH13" s="5">
        <f t="shared" si="2"/>
        <v>1</v>
      </c>
    </row>
    <row r="14" spans="1:34" x14ac:dyDescent="0.2">
      <c r="A14" t="s">
        <v>28</v>
      </c>
      <c r="B14" s="12">
        <f>B29</f>
        <v>0</v>
      </c>
      <c r="C14" s="12">
        <f>C29</f>
        <v>1</v>
      </c>
      <c r="D14" s="12">
        <f>D29</f>
        <v>0</v>
      </c>
      <c r="E14" s="12">
        <f>E29</f>
        <v>0</v>
      </c>
      <c r="F14" s="12">
        <f>F29</f>
        <v>0</v>
      </c>
      <c r="G14" s="12">
        <f>G29</f>
        <v>1</v>
      </c>
      <c r="H14" s="12">
        <f>H29</f>
        <v>0</v>
      </c>
      <c r="I14" s="12">
        <f>I29</f>
        <v>0</v>
      </c>
      <c r="J14" s="12">
        <f>J29</f>
        <v>0</v>
      </c>
      <c r="K14" s="12">
        <f>K29</f>
        <v>0</v>
      </c>
      <c r="L14" s="12">
        <f>L29</f>
        <v>1</v>
      </c>
      <c r="M14" s="12">
        <f>M29</f>
        <v>0</v>
      </c>
      <c r="N14" s="12">
        <f>N29</f>
        <v>0</v>
      </c>
      <c r="O14" s="12">
        <f>O29</f>
        <v>0</v>
      </c>
      <c r="P14" s="12">
        <f>P29</f>
        <v>0</v>
      </c>
      <c r="Q14" s="12">
        <f>Q29</f>
        <v>1</v>
      </c>
      <c r="R14" s="12">
        <f>R29</f>
        <v>0</v>
      </c>
      <c r="S14" s="12">
        <f>S29</f>
        <v>0</v>
      </c>
      <c r="T14" s="12">
        <f>T29</f>
        <v>0</v>
      </c>
      <c r="U14" s="12">
        <f>U29</f>
        <v>0</v>
      </c>
      <c r="V14" s="12">
        <f>V29</f>
        <v>1</v>
      </c>
      <c r="W14" s="12">
        <f>W29</f>
        <v>0</v>
      </c>
      <c r="X14" s="12">
        <f>X29</f>
        <v>0</v>
      </c>
      <c r="Y14" s="12">
        <f>Y29</f>
        <v>0</v>
      </c>
      <c r="Z14" s="12">
        <f>Z29</f>
        <v>0</v>
      </c>
      <c r="AA14" s="12">
        <f>AA29</f>
        <v>1</v>
      </c>
      <c r="AB14" s="12">
        <f>AB29</f>
        <v>0</v>
      </c>
      <c r="AC14" s="12">
        <f>AC29</f>
        <v>0</v>
      </c>
      <c r="AD14" s="12"/>
      <c r="AE14" s="12"/>
      <c r="AF14" s="12"/>
      <c r="AG14" s="5">
        <f t="shared" si="1"/>
        <v>6</v>
      </c>
      <c r="AH14" s="5">
        <f t="shared" si="2"/>
        <v>2</v>
      </c>
    </row>
    <row r="15" spans="1:34" x14ac:dyDescent="0.2">
      <c r="B15" s="12">
        <f>SUM(B2:B14)</f>
        <v>2</v>
      </c>
      <c r="C15" s="12">
        <f t="shared" ref="C15:AC15" si="3">SUM(C2:C14)</f>
        <v>2</v>
      </c>
      <c r="D15" s="12">
        <f t="shared" si="3"/>
        <v>2</v>
      </c>
      <c r="E15" s="12">
        <f t="shared" si="3"/>
        <v>2</v>
      </c>
      <c r="F15" s="12">
        <f t="shared" si="3"/>
        <v>2</v>
      </c>
      <c r="G15" s="12">
        <f t="shared" si="3"/>
        <v>2</v>
      </c>
      <c r="H15" s="12">
        <f t="shared" si="3"/>
        <v>2</v>
      </c>
      <c r="I15" s="12">
        <f t="shared" si="3"/>
        <v>2</v>
      </c>
      <c r="J15" s="12">
        <f t="shared" si="3"/>
        <v>2</v>
      </c>
      <c r="K15" s="12">
        <f t="shared" si="3"/>
        <v>2</v>
      </c>
      <c r="L15" s="12">
        <f t="shared" si="3"/>
        <v>2</v>
      </c>
      <c r="M15" s="12">
        <f t="shared" si="3"/>
        <v>2</v>
      </c>
      <c r="N15" s="12">
        <f t="shared" si="3"/>
        <v>2</v>
      </c>
      <c r="O15" s="12">
        <f t="shared" si="3"/>
        <v>2</v>
      </c>
      <c r="P15" s="12">
        <f t="shared" si="3"/>
        <v>2</v>
      </c>
      <c r="Q15" s="12">
        <f t="shared" si="3"/>
        <v>2</v>
      </c>
      <c r="R15" s="12">
        <f t="shared" si="3"/>
        <v>2</v>
      </c>
      <c r="S15" s="12">
        <f t="shared" si="3"/>
        <v>2</v>
      </c>
      <c r="T15" s="12">
        <f t="shared" si="3"/>
        <v>2</v>
      </c>
      <c r="U15" s="12">
        <f t="shared" si="3"/>
        <v>2</v>
      </c>
      <c r="V15" s="12">
        <f t="shared" si="3"/>
        <v>2</v>
      </c>
      <c r="W15" s="12">
        <f t="shared" si="3"/>
        <v>2</v>
      </c>
      <c r="X15" s="12">
        <f t="shared" si="3"/>
        <v>2</v>
      </c>
      <c r="Y15" s="12">
        <f t="shared" si="3"/>
        <v>2</v>
      </c>
      <c r="Z15" s="12">
        <f t="shared" si="3"/>
        <v>2</v>
      </c>
      <c r="AA15" s="12">
        <f t="shared" si="3"/>
        <v>2</v>
      </c>
      <c r="AB15" s="12">
        <f t="shared" si="3"/>
        <v>2</v>
      </c>
      <c r="AC15" s="12">
        <f t="shared" si="3"/>
        <v>2</v>
      </c>
      <c r="AD15" s="12"/>
      <c r="AE15" s="12"/>
      <c r="AF15" s="12"/>
    </row>
    <row r="16" spans="1:34" x14ac:dyDescent="0.2">
      <c r="A16" t="s">
        <v>2</v>
      </c>
    </row>
    <row r="17" spans="1:32" x14ac:dyDescent="0.2">
      <c r="A17" s="1" t="s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1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1</v>
      </c>
      <c r="Z17" s="5">
        <v>0</v>
      </c>
      <c r="AA17" s="5">
        <v>0</v>
      </c>
      <c r="AB17" s="5">
        <v>0</v>
      </c>
      <c r="AC17" s="5">
        <v>0</v>
      </c>
      <c r="AD17" s="5"/>
      <c r="AE17" s="5"/>
      <c r="AF17" s="6"/>
    </row>
    <row r="18" spans="1:32" x14ac:dyDescent="0.2">
      <c r="A18" s="1" t="s">
        <v>0</v>
      </c>
      <c r="B18" s="5">
        <v>0</v>
      </c>
      <c r="C18" s="5">
        <v>0</v>
      </c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1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/>
      <c r="AE18" s="5"/>
      <c r="AF18" s="6"/>
    </row>
    <row r="19" spans="1:32" x14ac:dyDescent="0.2">
      <c r="A19" s="1" t="s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/>
      <c r="AE19" s="5"/>
      <c r="AF19" s="6"/>
    </row>
    <row r="20" spans="1:32" x14ac:dyDescent="0.2">
      <c r="A20" s="1" t="s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1</v>
      </c>
      <c r="K20" s="5">
        <v>0</v>
      </c>
      <c r="L20" s="5">
        <v>0</v>
      </c>
      <c r="M20" s="5">
        <v>0</v>
      </c>
      <c r="N20" s="5">
        <v>0</v>
      </c>
      <c r="O20" s="5">
        <v>1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1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1</v>
      </c>
      <c r="AC20" s="5">
        <v>0</v>
      </c>
      <c r="AD20" s="5"/>
      <c r="AE20" s="5"/>
      <c r="AF20" s="6"/>
    </row>
    <row r="21" spans="1:32" x14ac:dyDescent="0.2">
      <c r="A21" s="1" t="s">
        <v>0</v>
      </c>
      <c r="B21" s="5">
        <v>0</v>
      </c>
      <c r="C21" s="5">
        <v>0</v>
      </c>
      <c r="D21" s="5">
        <v>0</v>
      </c>
      <c r="E21" s="5">
        <v>0</v>
      </c>
      <c r="F21" s="5">
        <v>1</v>
      </c>
      <c r="G21" s="5">
        <v>0</v>
      </c>
      <c r="H21" s="5">
        <v>0</v>
      </c>
      <c r="I21" s="5">
        <v>0</v>
      </c>
      <c r="J21" s="5">
        <v>1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1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1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/>
      <c r="AE21" s="5"/>
      <c r="AF21" s="6"/>
    </row>
    <row r="22" spans="1:32" x14ac:dyDescent="0.2">
      <c r="A22" s="1" t="s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1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0</v>
      </c>
      <c r="O22" s="5">
        <v>0</v>
      </c>
      <c r="P22" s="5">
        <v>1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1</v>
      </c>
      <c r="Y22" s="5">
        <v>0</v>
      </c>
      <c r="Z22" s="5">
        <v>0</v>
      </c>
      <c r="AA22" s="5">
        <v>0</v>
      </c>
      <c r="AB22" s="5">
        <v>1</v>
      </c>
      <c r="AC22" s="5">
        <v>0</v>
      </c>
      <c r="AD22" s="5"/>
      <c r="AE22" s="5"/>
      <c r="AF22" s="6"/>
    </row>
    <row r="23" spans="1:32" x14ac:dyDescent="0.2">
      <c r="A23" s="1" t="s">
        <v>0</v>
      </c>
      <c r="B23" s="5">
        <v>0</v>
      </c>
      <c r="C23" s="5">
        <v>1</v>
      </c>
      <c r="D23" s="5">
        <v>0</v>
      </c>
      <c r="E23" s="5">
        <v>0</v>
      </c>
      <c r="F23" s="5">
        <v>0</v>
      </c>
      <c r="G23" s="5">
        <v>1</v>
      </c>
      <c r="H23" s="5">
        <v>0</v>
      </c>
      <c r="I23" s="5">
        <v>0</v>
      </c>
      <c r="J23" s="5">
        <v>0</v>
      </c>
      <c r="K23" s="5">
        <v>1</v>
      </c>
      <c r="L23" s="5">
        <v>0</v>
      </c>
      <c r="M23" s="5">
        <v>0</v>
      </c>
      <c r="N23" s="5">
        <v>0</v>
      </c>
      <c r="O23" s="5">
        <v>1</v>
      </c>
      <c r="P23" s="5">
        <v>0</v>
      </c>
      <c r="Q23" s="5">
        <v>0</v>
      </c>
      <c r="R23" s="5">
        <v>0</v>
      </c>
      <c r="S23" s="5">
        <v>0</v>
      </c>
      <c r="T23" s="5">
        <v>1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/>
      <c r="AE23" s="5"/>
      <c r="AF23" s="6"/>
    </row>
    <row r="24" spans="1:32" x14ac:dyDescent="0.2">
      <c r="A24" s="1" t="s">
        <v>0</v>
      </c>
      <c r="B24" s="5">
        <v>0</v>
      </c>
      <c r="C24" s="5">
        <v>0</v>
      </c>
      <c r="D24" s="5">
        <v>0</v>
      </c>
      <c r="E24" s="5">
        <v>1</v>
      </c>
      <c r="F24" s="5">
        <v>0</v>
      </c>
      <c r="G24" s="5">
        <v>0</v>
      </c>
      <c r="H24" s="5">
        <v>0</v>
      </c>
      <c r="I24" s="5">
        <v>1</v>
      </c>
      <c r="J24" s="5">
        <v>0</v>
      </c>
      <c r="K24" s="5">
        <v>0</v>
      </c>
      <c r="L24" s="5">
        <v>0</v>
      </c>
      <c r="M24" s="5">
        <v>1</v>
      </c>
      <c r="N24" s="5">
        <v>0</v>
      </c>
      <c r="O24" s="5">
        <v>0</v>
      </c>
      <c r="P24" s="5">
        <v>1</v>
      </c>
      <c r="Q24" s="5">
        <v>0</v>
      </c>
      <c r="R24" s="5">
        <v>0</v>
      </c>
      <c r="S24" s="5">
        <v>0</v>
      </c>
      <c r="T24" s="5">
        <v>1</v>
      </c>
      <c r="U24" s="5">
        <v>0</v>
      </c>
      <c r="V24" s="5">
        <v>0</v>
      </c>
      <c r="W24" s="5">
        <v>1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1</v>
      </c>
      <c r="AD24" s="5"/>
      <c r="AE24" s="5"/>
      <c r="AF24" s="6"/>
    </row>
    <row r="25" spans="1:32" x14ac:dyDescent="0.2">
      <c r="A25" s="1" t="s">
        <v>0</v>
      </c>
      <c r="B25" s="5">
        <v>0</v>
      </c>
      <c r="C25" s="5">
        <v>0</v>
      </c>
      <c r="D25" s="5">
        <v>0</v>
      </c>
      <c r="E25" s="5">
        <v>0</v>
      </c>
      <c r="F25" s="5">
        <v>1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1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1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1</v>
      </c>
      <c r="AB25" s="5">
        <v>0</v>
      </c>
      <c r="AC25" s="5">
        <v>0</v>
      </c>
      <c r="AD25" s="5"/>
      <c r="AE25" s="5"/>
      <c r="AF25" s="6"/>
    </row>
    <row r="26" spans="1:32" x14ac:dyDescent="0.2">
      <c r="A26" s="1" t="s">
        <v>0</v>
      </c>
      <c r="B26" s="5">
        <v>0</v>
      </c>
      <c r="C26" s="5">
        <v>0</v>
      </c>
      <c r="D26" s="5">
        <v>1</v>
      </c>
      <c r="E26" s="5">
        <v>0</v>
      </c>
      <c r="F26" s="5">
        <v>0</v>
      </c>
      <c r="G26" s="5">
        <v>0</v>
      </c>
      <c r="H26" s="5">
        <v>0</v>
      </c>
      <c r="I26" s="5">
        <v>1</v>
      </c>
      <c r="J26" s="5">
        <v>0</v>
      </c>
      <c r="K26" s="5">
        <v>0</v>
      </c>
      <c r="L26" s="5">
        <v>0</v>
      </c>
      <c r="M26" s="5">
        <v>0</v>
      </c>
      <c r="N26" s="5">
        <v>1</v>
      </c>
      <c r="O26" s="5">
        <v>0</v>
      </c>
      <c r="P26" s="5">
        <v>0</v>
      </c>
      <c r="Q26" s="5">
        <v>0</v>
      </c>
      <c r="R26" s="5">
        <v>1</v>
      </c>
      <c r="S26" s="5">
        <v>0</v>
      </c>
      <c r="T26" s="5">
        <v>0</v>
      </c>
      <c r="U26" s="5">
        <v>0</v>
      </c>
      <c r="V26" s="5">
        <v>1</v>
      </c>
      <c r="W26" s="5">
        <v>0</v>
      </c>
      <c r="X26" s="5">
        <v>0</v>
      </c>
      <c r="Y26" s="5">
        <v>0</v>
      </c>
      <c r="Z26" s="5">
        <v>1</v>
      </c>
      <c r="AA26" s="5">
        <v>0</v>
      </c>
      <c r="AB26" s="5">
        <v>0</v>
      </c>
      <c r="AC26" s="5">
        <v>0</v>
      </c>
      <c r="AD26" s="5"/>
      <c r="AE26" s="5"/>
      <c r="AF26" s="6"/>
    </row>
    <row r="27" spans="1:32" x14ac:dyDescent="0.2">
      <c r="A27" s="1" t="s">
        <v>0</v>
      </c>
      <c r="B27" s="5">
        <v>1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1</v>
      </c>
      <c r="O27" s="5">
        <v>0</v>
      </c>
      <c r="P27" s="5">
        <v>0</v>
      </c>
      <c r="Q27" s="5">
        <v>0</v>
      </c>
      <c r="R27" s="5">
        <v>0</v>
      </c>
      <c r="S27" s="5">
        <v>1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1</v>
      </c>
      <c r="Z27" s="5">
        <v>0</v>
      </c>
      <c r="AA27" s="5">
        <v>0</v>
      </c>
      <c r="AB27" s="5">
        <v>0</v>
      </c>
      <c r="AC27" s="5">
        <v>1</v>
      </c>
      <c r="AD27" s="5"/>
      <c r="AE27" s="5"/>
      <c r="AF27" s="6"/>
    </row>
    <row r="28" spans="1:32" x14ac:dyDescent="0.2">
      <c r="A28" s="1" t="s">
        <v>0</v>
      </c>
      <c r="B28" s="5">
        <v>1</v>
      </c>
      <c r="C28" s="5">
        <v>0</v>
      </c>
      <c r="D28" s="5">
        <v>0</v>
      </c>
      <c r="E28" s="5">
        <v>1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1</v>
      </c>
      <c r="T28" s="5">
        <v>0</v>
      </c>
      <c r="U28" s="5">
        <v>0</v>
      </c>
      <c r="V28" s="5">
        <v>0</v>
      </c>
      <c r="W28" s="5">
        <v>1</v>
      </c>
      <c r="X28" s="5">
        <v>0</v>
      </c>
      <c r="Y28" s="5">
        <v>0</v>
      </c>
      <c r="Z28" s="5">
        <v>1</v>
      </c>
      <c r="AA28" s="5">
        <v>0</v>
      </c>
      <c r="AB28" s="5">
        <v>0</v>
      </c>
      <c r="AC28" s="5">
        <v>0</v>
      </c>
      <c r="AD28" s="5"/>
      <c r="AE28" s="5"/>
      <c r="AF28" s="6"/>
    </row>
    <row r="29" spans="1:32" x14ac:dyDescent="0.2">
      <c r="A29" s="1" t="s">
        <v>0</v>
      </c>
      <c r="B29" s="5">
        <v>0</v>
      </c>
      <c r="C29" s="5">
        <v>1</v>
      </c>
      <c r="D29" s="5">
        <v>0</v>
      </c>
      <c r="E29" s="5">
        <v>0</v>
      </c>
      <c r="F29" s="5">
        <v>0</v>
      </c>
      <c r="G29" s="5">
        <v>1</v>
      </c>
      <c r="H29" s="5">
        <v>0</v>
      </c>
      <c r="I29" s="5">
        <v>0</v>
      </c>
      <c r="J29" s="5">
        <v>0</v>
      </c>
      <c r="K29" s="5">
        <v>0</v>
      </c>
      <c r="L29" s="5">
        <v>1</v>
      </c>
      <c r="M29" s="5">
        <v>0</v>
      </c>
      <c r="N29" s="5">
        <v>0</v>
      </c>
      <c r="O29" s="5">
        <v>0</v>
      </c>
      <c r="P29" s="5">
        <v>0</v>
      </c>
      <c r="Q29" s="5">
        <v>1</v>
      </c>
      <c r="R29" s="5">
        <v>0</v>
      </c>
      <c r="S29" s="5">
        <v>0</v>
      </c>
      <c r="T29" s="5">
        <v>0</v>
      </c>
      <c r="U29" s="5">
        <v>0</v>
      </c>
      <c r="V29" s="5">
        <v>1</v>
      </c>
      <c r="W29" s="5">
        <v>0</v>
      </c>
      <c r="X29" s="5">
        <v>0</v>
      </c>
      <c r="Y29" s="5">
        <v>0</v>
      </c>
      <c r="Z29" s="5">
        <v>0</v>
      </c>
      <c r="AA29" s="5">
        <v>1</v>
      </c>
      <c r="AB29" s="5">
        <v>0</v>
      </c>
      <c r="AC29" s="5">
        <v>0</v>
      </c>
      <c r="AD29" s="5"/>
      <c r="AE29" s="5"/>
      <c r="AF29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abSelected="1" zoomScalePageLayoutView="170" workbookViewId="0"/>
  </sheetViews>
  <sheetFormatPr baseColWidth="10" defaultRowHeight="16" x14ac:dyDescent="0.2"/>
  <cols>
    <col min="2" max="32" width="3.33203125" customWidth="1"/>
  </cols>
  <sheetData>
    <row r="1" spans="1:34" x14ac:dyDescent="0.2">
      <c r="A1" t="s">
        <v>14</v>
      </c>
      <c r="B1" s="7">
        <v>1</v>
      </c>
      <c r="C1" s="7">
        <v>2</v>
      </c>
      <c r="D1" s="7">
        <v>3</v>
      </c>
      <c r="E1" s="8">
        <v>4</v>
      </c>
      <c r="F1" s="8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8">
        <v>11</v>
      </c>
      <c r="M1" s="8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8">
        <v>18</v>
      </c>
      <c r="T1" s="8">
        <v>19</v>
      </c>
      <c r="U1" s="8">
        <v>20</v>
      </c>
      <c r="V1" s="7">
        <v>21</v>
      </c>
      <c r="W1" s="7">
        <v>22</v>
      </c>
      <c r="X1" s="7">
        <v>23</v>
      </c>
      <c r="Y1" s="7">
        <v>24</v>
      </c>
      <c r="Z1" s="8">
        <v>25</v>
      </c>
      <c r="AA1" s="8">
        <v>26</v>
      </c>
      <c r="AB1" s="7">
        <v>27</v>
      </c>
      <c r="AC1" s="7">
        <v>28</v>
      </c>
      <c r="AD1" s="14"/>
      <c r="AE1" s="14"/>
      <c r="AF1" s="14"/>
    </row>
    <row r="2" spans="1:34" x14ac:dyDescent="0.2">
      <c r="A2" t="s">
        <v>16</v>
      </c>
      <c r="B2" s="13" t="s">
        <v>15</v>
      </c>
      <c r="C2" s="13" t="s">
        <v>15</v>
      </c>
      <c r="D2" s="13" t="s">
        <v>12</v>
      </c>
      <c r="E2" s="9" t="s">
        <v>15</v>
      </c>
      <c r="F2" s="9" t="s">
        <v>15</v>
      </c>
      <c r="G2" s="13" t="s">
        <v>15</v>
      </c>
      <c r="H2" s="13" t="s">
        <v>15</v>
      </c>
      <c r="I2" s="13" t="s">
        <v>15</v>
      </c>
      <c r="J2" s="13" t="s">
        <v>15</v>
      </c>
      <c r="K2" s="13" t="s">
        <v>15</v>
      </c>
      <c r="L2" s="9" t="s">
        <v>15</v>
      </c>
      <c r="M2" s="9" t="s">
        <v>15</v>
      </c>
      <c r="N2" s="13" t="s">
        <v>15</v>
      </c>
      <c r="O2" s="13" t="s">
        <v>15</v>
      </c>
      <c r="P2" s="13" t="s">
        <v>15</v>
      </c>
      <c r="Q2" s="13" t="s">
        <v>15</v>
      </c>
      <c r="R2" s="13" t="s">
        <v>15</v>
      </c>
      <c r="S2" s="9" t="s">
        <v>15</v>
      </c>
      <c r="T2" s="9" t="s">
        <v>15</v>
      </c>
      <c r="U2" s="9" t="s">
        <v>15</v>
      </c>
      <c r="V2" s="13" t="s">
        <v>15</v>
      </c>
      <c r="W2" s="13" t="s">
        <v>15</v>
      </c>
      <c r="X2" s="13" t="s">
        <v>15</v>
      </c>
      <c r="Y2" s="13" t="s">
        <v>12</v>
      </c>
      <c r="Z2" s="9" t="s">
        <v>15</v>
      </c>
      <c r="AA2" s="9" t="s">
        <v>15</v>
      </c>
      <c r="AB2" s="13" t="s">
        <v>15</v>
      </c>
      <c r="AC2" s="13" t="s">
        <v>15</v>
      </c>
      <c r="AD2" s="15"/>
      <c r="AE2" s="15">
        <f>COUNTIF(B2:AC2,"=S")+COUNTIF(B2:AC2,"=E")</f>
        <v>2</v>
      </c>
      <c r="AF2" s="15">
        <f>COUNTIF(E2:F2,"=S")+COUNTIF(L2:M2,"=S")+COUNTIF(S2:U2,"=S")+COUNTIF(Z2:AA2,"=S")+COUNTIF(E2:F2,"=E")+COUNTIF(L2:M2,"=E")+COUNTIF(S2:U2,"=E")+COUNTIF(Z2:AA2,"=E")</f>
        <v>0</v>
      </c>
      <c r="AG2" s="5"/>
      <c r="AH2" s="5"/>
    </row>
    <row r="3" spans="1:34" x14ac:dyDescent="0.2">
      <c r="A3" t="s">
        <v>17</v>
      </c>
      <c r="B3" s="13" t="s">
        <v>15</v>
      </c>
      <c r="C3" s="13" t="s">
        <v>15</v>
      </c>
      <c r="D3" s="13" t="s">
        <v>13</v>
      </c>
      <c r="E3" s="9" t="s">
        <v>15</v>
      </c>
      <c r="F3" s="9" t="s">
        <v>15</v>
      </c>
      <c r="G3" s="13" t="s">
        <v>15</v>
      </c>
      <c r="H3" s="13" t="s">
        <v>15</v>
      </c>
      <c r="I3" s="13" t="s">
        <v>15</v>
      </c>
      <c r="J3" s="13" t="s">
        <v>15</v>
      </c>
      <c r="K3" s="13" t="s">
        <v>12</v>
      </c>
      <c r="L3" s="9" t="s">
        <v>15</v>
      </c>
      <c r="M3" s="9" t="s">
        <v>15</v>
      </c>
      <c r="N3" s="13" t="s">
        <v>15</v>
      </c>
      <c r="O3" s="13" t="s">
        <v>15</v>
      </c>
      <c r="P3" s="13" t="s">
        <v>15</v>
      </c>
      <c r="Q3" s="13" t="s">
        <v>15</v>
      </c>
      <c r="R3" s="13" t="s">
        <v>15</v>
      </c>
      <c r="S3" s="9" t="s">
        <v>15</v>
      </c>
      <c r="T3" s="9" t="s">
        <v>15</v>
      </c>
      <c r="U3" s="9" t="s">
        <v>15</v>
      </c>
      <c r="V3" s="13" t="s">
        <v>15</v>
      </c>
      <c r="W3" s="13" t="s">
        <v>15</v>
      </c>
      <c r="X3" s="13" t="s">
        <v>15</v>
      </c>
      <c r="Y3" s="13" t="s">
        <v>15</v>
      </c>
      <c r="Z3" s="9" t="s">
        <v>15</v>
      </c>
      <c r="AA3" s="9" t="s">
        <v>15</v>
      </c>
      <c r="AB3" s="13" t="s">
        <v>15</v>
      </c>
      <c r="AC3" s="13" t="s">
        <v>15</v>
      </c>
      <c r="AD3" s="15"/>
      <c r="AE3" s="15">
        <f t="shared" ref="AE3:AE14" si="0">COUNTIF(B3:AC3,"=S")+COUNTIF(B3:AC3,"=E")</f>
        <v>2</v>
      </c>
      <c r="AF3" s="15">
        <f t="shared" ref="AF3:AF14" si="1">COUNTIF(E3:F3,"=S")+COUNTIF(L3:M3,"=S")+COUNTIF(S3:U3,"=S")+COUNTIF(Z3:AA3,"=S")+COUNTIF(E3:F3,"=E")+COUNTIF(L3:M3,"=E")+COUNTIF(S3:U3,"=E")+COUNTIF(Z3:AA3,"=E")</f>
        <v>0</v>
      </c>
      <c r="AG3" s="5"/>
      <c r="AH3" s="5"/>
    </row>
    <row r="4" spans="1:34" x14ac:dyDescent="0.2">
      <c r="A4" t="s">
        <v>18</v>
      </c>
      <c r="B4" s="13" t="s">
        <v>15</v>
      </c>
      <c r="C4" s="13" t="s">
        <v>15</v>
      </c>
      <c r="D4" s="13" t="s">
        <v>15</v>
      </c>
      <c r="E4" s="9" t="s">
        <v>15</v>
      </c>
      <c r="F4" s="9" t="s">
        <v>15</v>
      </c>
      <c r="G4" s="13" t="s">
        <v>15</v>
      </c>
      <c r="H4" s="13" t="s">
        <v>15</v>
      </c>
      <c r="I4" s="13" t="s">
        <v>15</v>
      </c>
      <c r="J4" s="13" t="s">
        <v>15</v>
      </c>
      <c r="K4" s="13" t="s">
        <v>15</v>
      </c>
      <c r="L4" s="9" t="s">
        <v>15</v>
      </c>
      <c r="M4" s="9" t="s">
        <v>15</v>
      </c>
      <c r="N4" s="13" t="s">
        <v>15</v>
      </c>
      <c r="O4" s="13" t="s">
        <v>15</v>
      </c>
      <c r="P4" s="13" t="s">
        <v>15</v>
      </c>
      <c r="Q4" s="13" t="s">
        <v>15</v>
      </c>
      <c r="R4" s="13" t="s">
        <v>15</v>
      </c>
      <c r="S4" s="9" t="s">
        <v>15</v>
      </c>
      <c r="T4" s="9" t="s">
        <v>15</v>
      </c>
      <c r="U4" s="9" t="s">
        <v>15</v>
      </c>
      <c r="V4" s="13" t="s">
        <v>15</v>
      </c>
      <c r="W4" s="13" t="s">
        <v>15</v>
      </c>
      <c r="X4" s="13" t="s">
        <v>15</v>
      </c>
      <c r="Y4" s="13" t="s">
        <v>15</v>
      </c>
      <c r="Z4" s="9" t="s">
        <v>15</v>
      </c>
      <c r="AA4" s="9" t="s">
        <v>15</v>
      </c>
      <c r="AB4" s="13" t="s">
        <v>15</v>
      </c>
      <c r="AC4" s="13" t="s">
        <v>15</v>
      </c>
      <c r="AD4" s="15"/>
      <c r="AE4" s="15">
        <f t="shared" si="0"/>
        <v>0</v>
      </c>
      <c r="AF4" s="15">
        <f t="shared" si="1"/>
        <v>0</v>
      </c>
      <c r="AG4" s="5"/>
      <c r="AH4" s="5"/>
    </row>
    <row r="5" spans="1:34" x14ac:dyDescent="0.2">
      <c r="A5" t="s">
        <v>19</v>
      </c>
      <c r="B5" s="13" t="s">
        <v>15</v>
      </c>
      <c r="C5" s="13" t="s">
        <v>15</v>
      </c>
      <c r="D5" s="13" t="s">
        <v>15</v>
      </c>
      <c r="E5" s="9" t="s">
        <v>15</v>
      </c>
      <c r="F5" s="9" t="s">
        <v>15</v>
      </c>
      <c r="G5" s="13" t="s">
        <v>12</v>
      </c>
      <c r="H5" s="13" t="s">
        <v>15</v>
      </c>
      <c r="I5" s="13" t="s">
        <v>15</v>
      </c>
      <c r="J5" s="13" t="s">
        <v>15</v>
      </c>
      <c r="K5" s="13" t="s">
        <v>15</v>
      </c>
      <c r="L5" s="9" t="s">
        <v>15</v>
      </c>
      <c r="M5" s="9" t="s">
        <v>15</v>
      </c>
      <c r="N5" s="13" t="s">
        <v>15</v>
      </c>
      <c r="O5" s="13" t="s">
        <v>12</v>
      </c>
      <c r="P5" s="13" t="s">
        <v>15</v>
      </c>
      <c r="Q5" s="13" t="s">
        <v>15</v>
      </c>
      <c r="R5" s="13" t="s">
        <v>15</v>
      </c>
      <c r="S5" s="9" t="s">
        <v>15</v>
      </c>
      <c r="T5" s="9" t="s">
        <v>15</v>
      </c>
      <c r="U5" s="9" t="s">
        <v>12</v>
      </c>
      <c r="V5" s="13" t="s">
        <v>15</v>
      </c>
      <c r="W5" s="13" t="s">
        <v>15</v>
      </c>
      <c r="X5" s="13" t="s">
        <v>15</v>
      </c>
      <c r="Y5" s="13" t="s">
        <v>15</v>
      </c>
      <c r="Z5" s="9" t="s">
        <v>15</v>
      </c>
      <c r="AA5" s="9" t="s">
        <v>15</v>
      </c>
      <c r="AB5" s="13" t="s">
        <v>15</v>
      </c>
      <c r="AC5" s="13" t="s">
        <v>12</v>
      </c>
      <c r="AD5" s="15"/>
      <c r="AE5" s="15">
        <f t="shared" si="0"/>
        <v>4</v>
      </c>
      <c r="AF5" s="15">
        <f t="shared" si="1"/>
        <v>1</v>
      </c>
      <c r="AG5" s="5"/>
      <c r="AH5" s="5"/>
    </row>
    <row r="6" spans="1:34" x14ac:dyDescent="0.2">
      <c r="A6" t="s">
        <v>20</v>
      </c>
      <c r="B6" s="13" t="s">
        <v>15</v>
      </c>
      <c r="C6" s="13" t="s">
        <v>15</v>
      </c>
      <c r="D6" s="13" t="s">
        <v>15</v>
      </c>
      <c r="E6" s="9" t="s">
        <v>15</v>
      </c>
      <c r="F6" s="9" t="s">
        <v>15</v>
      </c>
      <c r="G6" s="13" t="s">
        <v>15</v>
      </c>
      <c r="H6" s="13" t="s">
        <v>12</v>
      </c>
      <c r="I6" s="13" t="s">
        <v>15</v>
      </c>
      <c r="J6" s="13" t="s">
        <v>15</v>
      </c>
      <c r="K6" s="13" t="s">
        <v>15</v>
      </c>
      <c r="L6" s="9" t="s">
        <v>13</v>
      </c>
      <c r="M6" s="9" t="s">
        <v>15</v>
      </c>
      <c r="N6" s="13" t="s">
        <v>15</v>
      </c>
      <c r="O6" s="13" t="s">
        <v>15</v>
      </c>
      <c r="P6" s="13" t="s">
        <v>12</v>
      </c>
      <c r="Q6" s="13" t="s">
        <v>15</v>
      </c>
      <c r="R6" s="13" t="s">
        <v>15</v>
      </c>
      <c r="S6" s="9" t="s">
        <v>15</v>
      </c>
      <c r="T6" s="9" t="s">
        <v>15</v>
      </c>
      <c r="U6" s="9" t="s">
        <v>15</v>
      </c>
      <c r="V6" s="13" t="s">
        <v>15</v>
      </c>
      <c r="W6" s="13" t="s">
        <v>15</v>
      </c>
      <c r="X6" s="13" t="s">
        <v>12</v>
      </c>
      <c r="Y6" s="13" t="s">
        <v>15</v>
      </c>
      <c r="Z6" s="9" t="s">
        <v>15</v>
      </c>
      <c r="AA6" s="9" t="s">
        <v>15</v>
      </c>
      <c r="AB6" s="13" t="s">
        <v>15</v>
      </c>
      <c r="AC6" s="13" t="s">
        <v>15</v>
      </c>
      <c r="AD6" s="15"/>
      <c r="AE6" s="15">
        <f t="shared" si="0"/>
        <v>4</v>
      </c>
      <c r="AF6" s="15">
        <f t="shared" si="1"/>
        <v>1</v>
      </c>
      <c r="AG6" s="5"/>
      <c r="AH6" s="5"/>
    </row>
    <row r="7" spans="1:34" x14ac:dyDescent="0.2">
      <c r="A7" t="s">
        <v>21</v>
      </c>
      <c r="B7" s="13" t="s">
        <v>15</v>
      </c>
      <c r="C7" s="13" t="s">
        <v>15</v>
      </c>
      <c r="D7" s="13" t="s">
        <v>15</v>
      </c>
      <c r="E7" s="9" t="s">
        <v>15</v>
      </c>
      <c r="F7" s="9" t="s">
        <v>15</v>
      </c>
      <c r="G7" s="13" t="s">
        <v>15</v>
      </c>
      <c r="H7" s="13" t="s">
        <v>13</v>
      </c>
      <c r="I7" s="13" t="s">
        <v>15</v>
      </c>
      <c r="J7" s="13" t="s">
        <v>15</v>
      </c>
      <c r="K7" s="13" t="s">
        <v>15</v>
      </c>
      <c r="L7" s="9" t="s">
        <v>12</v>
      </c>
      <c r="M7" s="9" t="s">
        <v>15</v>
      </c>
      <c r="N7" s="13" t="s">
        <v>15</v>
      </c>
      <c r="O7" s="13" t="s">
        <v>15</v>
      </c>
      <c r="P7" s="13" t="s">
        <v>15</v>
      </c>
      <c r="Q7" s="13" t="s">
        <v>12</v>
      </c>
      <c r="R7" s="13" t="s">
        <v>15</v>
      </c>
      <c r="S7" s="9" t="s">
        <v>15</v>
      </c>
      <c r="T7" s="9" t="s">
        <v>15</v>
      </c>
      <c r="U7" s="9" t="s">
        <v>15</v>
      </c>
      <c r="V7" s="13" t="s">
        <v>15</v>
      </c>
      <c r="W7" s="13" t="s">
        <v>12</v>
      </c>
      <c r="X7" s="13"/>
      <c r="Y7" s="13" t="s">
        <v>15</v>
      </c>
      <c r="Z7" s="9" t="s">
        <v>15</v>
      </c>
      <c r="AA7" s="9" t="s">
        <v>15</v>
      </c>
      <c r="AB7" s="13" t="s">
        <v>12</v>
      </c>
      <c r="AC7" s="13" t="s">
        <v>15</v>
      </c>
      <c r="AD7" s="15"/>
      <c r="AE7" s="15">
        <f t="shared" si="0"/>
        <v>5</v>
      </c>
      <c r="AF7" s="15">
        <f t="shared" si="1"/>
        <v>1</v>
      </c>
      <c r="AG7" s="5"/>
      <c r="AH7" s="5"/>
    </row>
    <row r="8" spans="1:34" x14ac:dyDescent="0.2">
      <c r="A8" t="s">
        <v>22</v>
      </c>
      <c r="B8" s="13" t="s">
        <v>12</v>
      </c>
      <c r="C8" s="13" t="s">
        <v>15</v>
      </c>
      <c r="D8" s="13" t="s">
        <v>15</v>
      </c>
      <c r="E8" s="9" t="s">
        <v>15</v>
      </c>
      <c r="F8" s="9" t="s">
        <v>15</v>
      </c>
      <c r="G8" s="13" t="s">
        <v>13</v>
      </c>
      <c r="H8" s="13" t="s">
        <v>15</v>
      </c>
      <c r="I8" s="13" t="s">
        <v>15</v>
      </c>
      <c r="J8" s="13" t="s">
        <v>15</v>
      </c>
      <c r="K8" s="13" t="s">
        <v>13</v>
      </c>
      <c r="L8" s="9" t="s">
        <v>15</v>
      </c>
      <c r="M8" s="9" t="s">
        <v>15</v>
      </c>
      <c r="N8" s="13" t="s">
        <v>15</v>
      </c>
      <c r="O8" s="13" t="s">
        <v>13</v>
      </c>
      <c r="P8" s="13" t="s">
        <v>15</v>
      </c>
      <c r="Q8" s="13" t="s">
        <v>15</v>
      </c>
      <c r="R8" s="13" t="s">
        <v>15</v>
      </c>
      <c r="S8" s="9" t="s">
        <v>12</v>
      </c>
      <c r="T8" s="9" t="s">
        <v>15</v>
      </c>
      <c r="U8" s="9" t="s">
        <v>15</v>
      </c>
      <c r="V8" s="13" t="s">
        <v>15</v>
      </c>
      <c r="W8" s="13" t="s">
        <v>15</v>
      </c>
      <c r="X8" s="13" t="s">
        <v>15</v>
      </c>
      <c r="Y8" s="13" t="s">
        <v>15</v>
      </c>
      <c r="Z8" s="9" t="s">
        <v>15</v>
      </c>
      <c r="AA8" s="9" t="s">
        <v>15</v>
      </c>
      <c r="AB8" s="13" t="s">
        <v>15</v>
      </c>
      <c r="AC8" s="13" t="s">
        <v>15</v>
      </c>
      <c r="AD8" s="15"/>
      <c r="AE8" s="15">
        <f t="shared" si="0"/>
        <v>5</v>
      </c>
      <c r="AF8" s="15">
        <f t="shared" si="1"/>
        <v>1</v>
      </c>
      <c r="AG8" s="5"/>
      <c r="AH8" s="5"/>
    </row>
    <row r="9" spans="1:34" x14ac:dyDescent="0.2">
      <c r="A9" t="s">
        <v>23</v>
      </c>
      <c r="B9" s="13" t="s">
        <v>15</v>
      </c>
      <c r="C9" s="13" t="s">
        <v>15</v>
      </c>
      <c r="D9" s="13" t="s">
        <v>15</v>
      </c>
      <c r="E9" s="9" t="s">
        <v>12</v>
      </c>
      <c r="F9" s="9" t="s">
        <v>15</v>
      </c>
      <c r="G9" s="13" t="s">
        <v>15</v>
      </c>
      <c r="H9" s="13" t="s">
        <v>15</v>
      </c>
      <c r="I9" s="13" t="s">
        <v>12</v>
      </c>
      <c r="J9" s="13"/>
      <c r="K9" s="13" t="s">
        <v>15</v>
      </c>
      <c r="L9" s="9" t="s">
        <v>15</v>
      </c>
      <c r="M9" s="9" t="s">
        <v>12</v>
      </c>
      <c r="N9" s="13" t="s">
        <v>15</v>
      </c>
      <c r="O9" s="13" t="s">
        <v>15</v>
      </c>
      <c r="P9" s="13" t="s">
        <v>15</v>
      </c>
      <c r="Q9" s="13" t="s">
        <v>13</v>
      </c>
      <c r="R9" s="13" t="s">
        <v>15</v>
      </c>
      <c r="S9" s="9" t="s">
        <v>15</v>
      </c>
      <c r="T9" s="9" t="s">
        <v>12</v>
      </c>
      <c r="U9" s="9" t="s">
        <v>15</v>
      </c>
      <c r="V9" s="13" t="s">
        <v>15</v>
      </c>
      <c r="W9" s="13"/>
      <c r="X9" s="13" t="s">
        <v>13</v>
      </c>
      <c r="Y9" s="13" t="s">
        <v>15</v>
      </c>
      <c r="Z9" s="9" t="s">
        <v>15</v>
      </c>
      <c r="AA9" s="9" t="s">
        <v>15</v>
      </c>
      <c r="AB9" s="13" t="s">
        <v>13</v>
      </c>
      <c r="AC9" s="13" t="s">
        <v>15</v>
      </c>
      <c r="AD9" s="15"/>
      <c r="AE9" s="15">
        <f t="shared" si="0"/>
        <v>7</v>
      </c>
      <c r="AF9" s="15">
        <f t="shared" si="1"/>
        <v>3</v>
      </c>
      <c r="AG9" s="5"/>
      <c r="AH9" s="5"/>
    </row>
    <row r="10" spans="1:34" x14ac:dyDescent="0.2">
      <c r="A10" t="s">
        <v>24</v>
      </c>
      <c r="B10" s="13" t="s">
        <v>15</v>
      </c>
      <c r="C10" s="13" t="s">
        <v>15</v>
      </c>
      <c r="D10" s="13" t="s">
        <v>15</v>
      </c>
      <c r="E10" s="9" t="s">
        <v>15</v>
      </c>
      <c r="F10" s="9" t="s">
        <v>12</v>
      </c>
      <c r="G10" s="13" t="s">
        <v>15</v>
      </c>
      <c r="H10" s="13" t="s">
        <v>15</v>
      </c>
      <c r="I10" s="13" t="s">
        <v>15</v>
      </c>
      <c r="J10" s="13" t="s">
        <v>15</v>
      </c>
      <c r="K10" s="13" t="s">
        <v>15</v>
      </c>
      <c r="L10" s="9" t="s">
        <v>15</v>
      </c>
      <c r="M10" s="9" t="s">
        <v>13</v>
      </c>
      <c r="N10" s="13" t="s">
        <v>15</v>
      </c>
      <c r="O10" s="13" t="s">
        <v>15</v>
      </c>
      <c r="P10" s="13" t="s">
        <v>15</v>
      </c>
      <c r="Q10" s="13" t="s">
        <v>15</v>
      </c>
      <c r="R10" s="13" t="s">
        <v>15</v>
      </c>
      <c r="S10" s="9" t="s">
        <v>15</v>
      </c>
      <c r="T10" s="9" t="s">
        <v>15</v>
      </c>
      <c r="U10" s="9" t="s">
        <v>13</v>
      </c>
      <c r="V10" s="13" t="s">
        <v>15</v>
      </c>
      <c r="W10" s="13" t="s">
        <v>15</v>
      </c>
      <c r="X10" s="13" t="s">
        <v>15</v>
      </c>
      <c r="Y10" s="13" t="s">
        <v>15</v>
      </c>
      <c r="Z10" s="9"/>
      <c r="AA10" s="9" t="s">
        <v>12</v>
      </c>
      <c r="AB10" s="13" t="s">
        <v>15</v>
      </c>
      <c r="AC10" s="13" t="s">
        <v>15</v>
      </c>
      <c r="AD10" s="15"/>
      <c r="AE10" s="15">
        <f t="shared" si="0"/>
        <v>4</v>
      </c>
      <c r="AF10" s="15">
        <f t="shared" si="1"/>
        <v>4</v>
      </c>
      <c r="AG10" s="5"/>
      <c r="AH10" s="5"/>
    </row>
    <row r="11" spans="1:34" x14ac:dyDescent="0.2">
      <c r="A11" t="s">
        <v>25</v>
      </c>
      <c r="B11" s="13" t="s">
        <v>15</v>
      </c>
      <c r="C11" s="13" t="s">
        <v>12</v>
      </c>
      <c r="D11" s="13" t="s">
        <v>15</v>
      </c>
      <c r="E11" s="9" t="s">
        <v>15</v>
      </c>
      <c r="F11" s="9" t="s">
        <v>15</v>
      </c>
      <c r="G11" s="13" t="s">
        <v>15</v>
      </c>
      <c r="H11" s="13" t="s">
        <v>15</v>
      </c>
      <c r="I11" s="13"/>
      <c r="J11" s="13" t="s">
        <v>12</v>
      </c>
      <c r="K11" s="13" t="s">
        <v>15</v>
      </c>
      <c r="L11" s="9" t="s">
        <v>15</v>
      </c>
      <c r="M11" s="9" t="s">
        <v>15</v>
      </c>
      <c r="N11" s="13" t="s">
        <v>12</v>
      </c>
      <c r="O11" s="13" t="s">
        <v>15</v>
      </c>
      <c r="P11" s="13" t="s">
        <v>15</v>
      </c>
      <c r="Q11" s="13" t="s">
        <v>15</v>
      </c>
      <c r="R11" s="13" t="s">
        <v>12</v>
      </c>
      <c r="S11" s="9" t="s">
        <v>15</v>
      </c>
      <c r="T11" s="9" t="s">
        <v>15</v>
      </c>
      <c r="U11" s="9" t="s">
        <v>15</v>
      </c>
      <c r="V11" s="13" t="s">
        <v>12</v>
      </c>
      <c r="W11" s="13" t="s">
        <v>15</v>
      </c>
      <c r="X11" s="13" t="s">
        <v>15</v>
      </c>
      <c r="Y11" s="13" t="s">
        <v>15</v>
      </c>
      <c r="Z11" s="9" t="s">
        <v>15</v>
      </c>
      <c r="AA11" s="9" t="s">
        <v>13</v>
      </c>
      <c r="AB11" s="13" t="s">
        <v>15</v>
      </c>
      <c r="AC11" s="13" t="s">
        <v>15</v>
      </c>
      <c r="AD11" s="15"/>
      <c r="AE11" s="15">
        <f t="shared" si="0"/>
        <v>6</v>
      </c>
      <c r="AF11" s="15">
        <f t="shared" si="1"/>
        <v>1</v>
      </c>
      <c r="AG11" s="5"/>
      <c r="AH11" s="5"/>
    </row>
    <row r="12" spans="1:34" x14ac:dyDescent="0.2">
      <c r="A12" t="s">
        <v>26</v>
      </c>
      <c r="B12" s="13" t="s">
        <v>15</v>
      </c>
      <c r="C12" s="13" t="s">
        <v>13</v>
      </c>
      <c r="D12" s="13" t="s">
        <v>15</v>
      </c>
      <c r="E12" s="9" t="s">
        <v>15</v>
      </c>
      <c r="F12" s="9" t="s">
        <v>15</v>
      </c>
      <c r="G12" s="13" t="s">
        <v>15</v>
      </c>
      <c r="H12" s="13" t="s">
        <v>15</v>
      </c>
      <c r="I12" s="13" t="s">
        <v>13</v>
      </c>
      <c r="J12" s="13" t="s">
        <v>15</v>
      </c>
      <c r="K12" s="13" t="s">
        <v>15</v>
      </c>
      <c r="L12" s="9" t="s">
        <v>15</v>
      </c>
      <c r="M12" s="9" t="s">
        <v>15</v>
      </c>
      <c r="N12" s="13" t="s">
        <v>15</v>
      </c>
      <c r="O12" s="13" t="s">
        <v>15</v>
      </c>
      <c r="P12" s="13" t="s">
        <v>13</v>
      </c>
      <c r="Q12" s="13" t="s">
        <v>15</v>
      </c>
      <c r="R12" s="13" t="s">
        <v>15</v>
      </c>
      <c r="S12" s="9" t="s">
        <v>15</v>
      </c>
      <c r="T12" s="9" t="s">
        <v>13</v>
      </c>
      <c r="U12" s="9" t="s">
        <v>15</v>
      </c>
      <c r="V12" s="13" t="s">
        <v>15</v>
      </c>
      <c r="W12" s="13" t="s">
        <v>15</v>
      </c>
      <c r="X12" s="13" t="s">
        <v>15</v>
      </c>
      <c r="Y12" s="13" t="s">
        <v>13</v>
      </c>
      <c r="Z12" s="9" t="s">
        <v>15</v>
      </c>
      <c r="AA12" s="9" t="s">
        <v>15</v>
      </c>
      <c r="AB12" s="13" t="s">
        <v>15</v>
      </c>
      <c r="AC12" s="13" t="s">
        <v>13</v>
      </c>
      <c r="AD12" s="15"/>
      <c r="AE12" s="15">
        <f t="shared" si="0"/>
        <v>6</v>
      </c>
      <c r="AF12" s="15">
        <f t="shared" si="1"/>
        <v>1</v>
      </c>
      <c r="AG12" s="5"/>
      <c r="AH12" s="5"/>
    </row>
    <row r="13" spans="1:34" x14ac:dyDescent="0.2">
      <c r="A13" t="s">
        <v>27</v>
      </c>
      <c r="B13" s="13" t="s">
        <v>13</v>
      </c>
      <c r="C13" s="13" t="s">
        <v>15</v>
      </c>
      <c r="D13" s="13" t="s">
        <v>15</v>
      </c>
      <c r="E13" s="9" t="s">
        <v>13</v>
      </c>
      <c r="F13" s="9" t="s">
        <v>15</v>
      </c>
      <c r="G13" s="13" t="s">
        <v>15</v>
      </c>
      <c r="H13" s="13" t="s">
        <v>15</v>
      </c>
      <c r="I13" s="13" t="s">
        <v>15</v>
      </c>
      <c r="J13" s="13" t="s">
        <v>15</v>
      </c>
      <c r="K13" s="13" t="s">
        <v>15</v>
      </c>
      <c r="L13" s="9" t="s">
        <v>15</v>
      </c>
      <c r="M13" s="9" t="s">
        <v>15</v>
      </c>
      <c r="N13" s="13" t="s">
        <v>15</v>
      </c>
      <c r="O13" s="13" t="s">
        <v>15</v>
      </c>
      <c r="P13" s="13" t="s">
        <v>15</v>
      </c>
      <c r="Q13" s="13" t="s">
        <v>15</v>
      </c>
      <c r="R13" s="13" t="s">
        <v>15</v>
      </c>
      <c r="S13" s="9" t="s">
        <v>13</v>
      </c>
      <c r="T13" s="9" t="s">
        <v>15</v>
      </c>
      <c r="U13" s="9" t="s">
        <v>15</v>
      </c>
      <c r="V13" s="13" t="s">
        <v>15</v>
      </c>
      <c r="W13" s="13" t="s">
        <v>13</v>
      </c>
      <c r="X13" s="13" t="s">
        <v>15</v>
      </c>
      <c r="Y13" s="13" t="s">
        <v>15</v>
      </c>
      <c r="Z13" s="9" t="s">
        <v>12</v>
      </c>
      <c r="AA13" s="9" t="s">
        <v>15</v>
      </c>
      <c r="AB13" s="13" t="s">
        <v>15</v>
      </c>
      <c r="AC13" s="13" t="s">
        <v>15</v>
      </c>
      <c r="AD13" s="15"/>
      <c r="AE13" s="15">
        <f t="shared" si="0"/>
        <v>5</v>
      </c>
      <c r="AF13" s="15">
        <f t="shared" si="1"/>
        <v>3</v>
      </c>
      <c r="AG13" s="5"/>
      <c r="AH13" s="5"/>
    </row>
    <row r="14" spans="1:34" x14ac:dyDescent="0.2">
      <c r="A14" t="s">
        <v>28</v>
      </c>
      <c r="B14" s="13" t="s">
        <v>15</v>
      </c>
      <c r="C14" s="13" t="s">
        <v>15</v>
      </c>
      <c r="D14" s="13" t="s">
        <v>15</v>
      </c>
      <c r="E14" s="9" t="s">
        <v>15</v>
      </c>
      <c r="F14" s="9" t="s">
        <v>13</v>
      </c>
      <c r="G14" s="13" t="s">
        <v>15</v>
      </c>
      <c r="H14" s="13" t="s">
        <v>15</v>
      </c>
      <c r="I14" s="13" t="s">
        <v>15</v>
      </c>
      <c r="J14" s="13" t="s">
        <v>13</v>
      </c>
      <c r="K14" s="13" t="s">
        <v>15</v>
      </c>
      <c r="L14" s="9" t="s">
        <v>15</v>
      </c>
      <c r="M14" s="9" t="s">
        <v>15</v>
      </c>
      <c r="N14" s="13" t="s">
        <v>13</v>
      </c>
      <c r="O14" s="13" t="s">
        <v>15</v>
      </c>
      <c r="P14" s="13" t="s">
        <v>15</v>
      </c>
      <c r="Q14" s="13" t="s">
        <v>15</v>
      </c>
      <c r="R14" s="13" t="s">
        <v>13</v>
      </c>
      <c r="S14" s="9" t="s">
        <v>15</v>
      </c>
      <c r="T14" s="9" t="s">
        <v>15</v>
      </c>
      <c r="U14" s="9" t="s">
        <v>15</v>
      </c>
      <c r="V14" s="13" t="s">
        <v>13</v>
      </c>
      <c r="W14" s="13" t="s">
        <v>15</v>
      </c>
      <c r="X14" s="13" t="s">
        <v>15</v>
      </c>
      <c r="Y14" s="13" t="s">
        <v>15</v>
      </c>
      <c r="Z14" s="9" t="s">
        <v>13</v>
      </c>
      <c r="AA14" s="9" t="s">
        <v>15</v>
      </c>
      <c r="AB14" s="13" t="s">
        <v>15</v>
      </c>
      <c r="AC14" s="13" t="s">
        <v>15</v>
      </c>
      <c r="AD14" s="15"/>
      <c r="AE14" s="15">
        <f t="shared" si="0"/>
        <v>6</v>
      </c>
      <c r="AF14" s="15">
        <f t="shared" si="1"/>
        <v>2</v>
      </c>
      <c r="AG14" s="5"/>
      <c r="AH14" s="5"/>
    </row>
    <row r="15" spans="1:34" x14ac:dyDescent="0.2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5"/>
      <c r="AE15" s="15"/>
      <c r="AF15" s="15"/>
      <c r="AG15" s="5"/>
      <c r="AH15" s="5"/>
    </row>
    <row r="16" spans="1:34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8" spans="1:32" x14ac:dyDescent="0.2">
      <c r="A18" s="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6"/>
    </row>
    <row r="19" spans="1:32" x14ac:dyDescent="0.2">
      <c r="A19" s="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6"/>
    </row>
    <row r="20" spans="1:32" x14ac:dyDescent="0.2">
      <c r="A20" s="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6"/>
    </row>
    <row r="21" spans="1:32" x14ac:dyDescent="0.2">
      <c r="A21" s="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6"/>
    </row>
    <row r="22" spans="1:32" x14ac:dyDescent="0.2">
      <c r="A22" s="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6"/>
    </row>
    <row r="23" spans="1:32" x14ac:dyDescent="0.2">
      <c r="A23" s="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6"/>
    </row>
    <row r="24" spans="1:32" x14ac:dyDescent="0.2">
      <c r="A24" s="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6"/>
    </row>
    <row r="25" spans="1:32" x14ac:dyDescent="0.2">
      <c r="A25" s="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6"/>
    </row>
    <row r="26" spans="1:32" x14ac:dyDescent="0.2">
      <c r="A26" s="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6"/>
    </row>
    <row r="27" spans="1:32" x14ac:dyDescent="0.2">
      <c r="A27" s="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6"/>
    </row>
    <row r="28" spans="1:32" x14ac:dyDescent="0.2">
      <c r="A28" s="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6"/>
    </row>
    <row r="29" spans="1:32" x14ac:dyDescent="0.2">
      <c r="A29" s="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6"/>
    </row>
    <row r="30" spans="1:32" x14ac:dyDescent="0.2">
      <c r="A30" s="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6"/>
    </row>
    <row r="31" spans="1:32" x14ac:dyDescent="0.2">
      <c r="A31" s="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6"/>
    </row>
  </sheetData>
  <phoneticPr fontId="2" type="noConversion"/>
  <pageMargins left="0.7" right="0.7" top="0.75" bottom="0.75" header="0.3" footer="0.3"/>
  <pageSetup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zoomScalePageLayoutView="170" workbookViewId="0"/>
  </sheetViews>
  <sheetFormatPr baseColWidth="10" defaultRowHeight="16" x14ac:dyDescent="0.2"/>
  <cols>
    <col min="2" max="32" width="3.33203125" customWidth="1"/>
  </cols>
  <sheetData>
    <row r="1" spans="1:34" x14ac:dyDescent="0.2">
      <c r="A1" t="s">
        <v>14</v>
      </c>
      <c r="B1" s="7">
        <v>1</v>
      </c>
      <c r="C1" s="7">
        <v>2</v>
      </c>
      <c r="D1" s="7">
        <v>3</v>
      </c>
      <c r="E1" s="8">
        <v>4</v>
      </c>
      <c r="F1" s="8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8">
        <v>11</v>
      </c>
      <c r="M1" s="8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8">
        <v>18</v>
      </c>
      <c r="T1" s="8">
        <v>19</v>
      </c>
      <c r="U1" s="8">
        <v>20</v>
      </c>
      <c r="V1" s="7">
        <v>21</v>
      </c>
      <c r="W1" s="7">
        <v>22</v>
      </c>
      <c r="X1" s="7">
        <v>23</v>
      </c>
      <c r="Y1" s="7">
        <v>24</v>
      </c>
      <c r="Z1" s="8">
        <v>25</v>
      </c>
      <c r="AA1" s="8">
        <v>26</v>
      </c>
      <c r="AB1" s="7">
        <v>27</v>
      </c>
      <c r="AC1" s="7">
        <v>28</v>
      </c>
      <c r="AD1" s="14"/>
      <c r="AE1" s="14"/>
      <c r="AF1" s="14"/>
    </row>
    <row r="2" spans="1:34" x14ac:dyDescent="0.2">
      <c r="A2" t="s">
        <v>16</v>
      </c>
      <c r="B2" s="13" t="s">
        <v>15</v>
      </c>
      <c r="C2" s="13" t="s">
        <v>15</v>
      </c>
      <c r="D2" s="13" t="s">
        <v>15</v>
      </c>
      <c r="E2" s="9" t="s">
        <v>15</v>
      </c>
      <c r="F2" s="9" t="s">
        <v>15</v>
      </c>
      <c r="G2" s="13" t="s">
        <v>15</v>
      </c>
      <c r="H2" s="13" t="s">
        <v>15</v>
      </c>
      <c r="I2" s="13" t="s">
        <v>15</v>
      </c>
      <c r="J2" s="13" t="s">
        <v>15</v>
      </c>
      <c r="K2" s="13" t="s">
        <v>15</v>
      </c>
      <c r="L2" s="9" t="s">
        <v>15</v>
      </c>
      <c r="M2" s="9" t="s">
        <v>15</v>
      </c>
      <c r="N2" s="13" t="s">
        <v>15</v>
      </c>
      <c r="O2" s="13" t="s">
        <v>15</v>
      </c>
      <c r="P2" s="13" t="s">
        <v>15</v>
      </c>
      <c r="Q2" s="13" t="s">
        <v>15</v>
      </c>
      <c r="R2" s="13" t="s">
        <v>12</v>
      </c>
      <c r="S2" s="9" t="s">
        <v>15</v>
      </c>
      <c r="T2" s="9" t="s">
        <v>15</v>
      </c>
      <c r="U2" s="9" t="s">
        <v>15</v>
      </c>
      <c r="V2" s="13" t="s">
        <v>15</v>
      </c>
      <c r="W2" s="13" t="s">
        <v>15</v>
      </c>
      <c r="X2" s="13" t="s">
        <v>15</v>
      </c>
      <c r="Y2" s="13" t="s">
        <v>12</v>
      </c>
      <c r="Z2" s="9" t="s">
        <v>15</v>
      </c>
      <c r="AA2" s="9" t="s">
        <v>15</v>
      </c>
      <c r="AB2" s="13" t="s">
        <v>15</v>
      </c>
      <c r="AC2" s="13" t="s">
        <v>15</v>
      </c>
      <c r="AD2" s="15"/>
      <c r="AE2" s="15">
        <f>COUNTIF(B2:AC2,"=S")+COUNTIF(B2:AC2,"=E")</f>
        <v>2</v>
      </c>
      <c r="AF2" s="15">
        <f>COUNTIF(E2:F2,"=S")+COUNTIF(L2:M2,"=S")+COUNTIF(S2:U2,"=S")+COUNTIF(Z2:AA2,"=S")+COUNTIF(E2:F2,"=E")+COUNTIF(L2:M2,"=E")+COUNTIF(S2:U2,"=E")+COUNTIF(Z2:AA2,"=E")</f>
        <v>0</v>
      </c>
      <c r="AG2" s="5"/>
      <c r="AH2" s="5"/>
    </row>
    <row r="3" spans="1:34" x14ac:dyDescent="0.2">
      <c r="A3" t="s">
        <v>17</v>
      </c>
      <c r="B3" s="13" t="s">
        <v>15</v>
      </c>
      <c r="C3" s="13" t="s">
        <v>15</v>
      </c>
      <c r="D3" s="13" t="s">
        <v>13</v>
      </c>
      <c r="E3" s="9" t="s">
        <v>15</v>
      </c>
      <c r="F3" s="9" t="s">
        <v>15</v>
      </c>
      <c r="G3" s="13" t="s">
        <v>15</v>
      </c>
      <c r="H3" s="13" t="s">
        <v>15</v>
      </c>
      <c r="I3" s="13" t="s">
        <v>15</v>
      </c>
      <c r="J3" s="13" t="s">
        <v>15</v>
      </c>
      <c r="K3" s="13" t="s">
        <v>15</v>
      </c>
      <c r="L3" s="9" t="s">
        <v>15</v>
      </c>
      <c r="M3" s="9" t="s">
        <v>15</v>
      </c>
      <c r="N3" s="13" t="s">
        <v>15</v>
      </c>
      <c r="O3" s="13" t="s">
        <v>15</v>
      </c>
      <c r="P3" s="13" t="s">
        <v>15</v>
      </c>
      <c r="Q3" s="13" t="s">
        <v>15</v>
      </c>
      <c r="R3" s="13" t="s">
        <v>15</v>
      </c>
      <c r="S3" s="9" t="s">
        <v>15</v>
      </c>
      <c r="T3" s="9" t="s">
        <v>15</v>
      </c>
      <c r="U3" s="9" t="s">
        <v>15</v>
      </c>
      <c r="V3" s="13" t="s">
        <v>15</v>
      </c>
      <c r="W3" s="13" t="s">
        <v>15</v>
      </c>
      <c r="X3" s="13" t="s">
        <v>15</v>
      </c>
      <c r="Y3" s="13" t="s">
        <v>13</v>
      </c>
      <c r="Z3" s="9" t="s">
        <v>15</v>
      </c>
      <c r="AA3" s="9" t="s">
        <v>15</v>
      </c>
      <c r="AB3" s="13" t="s">
        <v>15</v>
      </c>
      <c r="AC3" s="13" t="s">
        <v>15</v>
      </c>
      <c r="AD3" s="15"/>
      <c r="AE3" s="15">
        <f t="shared" ref="AE3:AE14" si="0">COUNTIF(B3:AC3,"=S")+COUNTIF(B3:AC3,"=E")</f>
        <v>2</v>
      </c>
      <c r="AF3" s="15">
        <f t="shared" ref="AF3:AF14" si="1">COUNTIF(E3:F3,"=S")+COUNTIF(L3:M3,"=S")+COUNTIF(S3:U3,"=S")+COUNTIF(Z3:AA3,"=S")+COUNTIF(E3:F3,"=E")+COUNTIF(L3:M3,"=E")+COUNTIF(S3:U3,"=E")+COUNTIF(Z3:AA3,"=E")</f>
        <v>0</v>
      </c>
      <c r="AG3" s="5"/>
      <c r="AH3" s="5"/>
    </row>
    <row r="4" spans="1:34" x14ac:dyDescent="0.2">
      <c r="A4" t="s">
        <v>18</v>
      </c>
      <c r="B4" s="13" t="s">
        <v>15</v>
      </c>
      <c r="C4" s="13" t="s">
        <v>15</v>
      </c>
      <c r="D4" s="13" t="s">
        <v>15</v>
      </c>
      <c r="E4" s="9" t="s">
        <v>15</v>
      </c>
      <c r="F4" s="9" t="s">
        <v>15</v>
      </c>
      <c r="G4" s="13" t="s">
        <v>15</v>
      </c>
      <c r="H4" s="13" t="s">
        <v>15</v>
      </c>
      <c r="I4" s="13" t="s">
        <v>15</v>
      </c>
      <c r="J4" s="13" t="s">
        <v>15</v>
      </c>
      <c r="K4" s="13" t="s">
        <v>15</v>
      </c>
      <c r="L4" s="9" t="s">
        <v>15</v>
      </c>
      <c r="M4" s="9" t="s">
        <v>15</v>
      </c>
      <c r="N4" s="13" t="s">
        <v>15</v>
      </c>
      <c r="O4" s="13" t="s">
        <v>15</v>
      </c>
      <c r="P4" s="13" t="s">
        <v>15</v>
      </c>
      <c r="Q4" s="13" t="s">
        <v>15</v>
      </c>
      <c r="R4" s="13" t="s">
        <v>15</v>
      </c>
      <c r="S4" s="9" t="s">
        <v>15</v>
      </c>
      <c r="T4" s="9" t="s">
        <v>15</v>
      </c>
      <c r="U4" s="9" t="s">
        <v>15</v>
      </c>
      <c r="V4" s="13" t="s">
        <v>15</v>
      </c>
      <c r="W4" s="13" t="s">
        <v>15</v>
      </c>
      <c r="X4" s="13" t="s">
        <v>15</v>
      </c>
      <c r="Y4" s="13" t="s">
        <v>15</v>
      </c>
      <c r="Z4" s="9" t="s">
        <v>15</v>
      </c>
      <c r="AA4" s="9" t="s">
        <v>15</v>
      </c>
      <c r="AB4" s="13" t="s">
        <v>15</v>
      </c>
      <c r="AC4" s="13" t="s">
        <v>15</v>
      </c>
      <c r="AD4" s="15"/>
      <c r="AE4" s="15">
        <f t="shared" si="0"/>
        <v>0</v>
      </c>
      <c r="AF4" s="15">
        <f t="shared" si="1"/>
        <v>0</v>
      </c>
      <c r="AG4" s="5"/>
      <c r="AH4" s="5"/>
    </row>
    <row r="5" spans="1:34" x14ac:dyDescent="0.2">
      <c r="A5" t="s">
        <v>19</v>
      </c>
      <c r="B5" s="13" t="s">
        <v>15</v>
      </c>
      <c r="C5" s="13" t="s">
        <v>15</v>
      </c>
      <c r="D5" s="13" t="s">
        <v>15</v>
      </c>
      <c r="E5" s="9" t="s">
        <v>15</v>
      </c>
      <c r="F5" s="9" t="s">
        <v>15</v>
      </c>
      <c r="G5" s="13" t="s">
        <v>15</v>
      </c>
      <c r="H5" s="13" t="s">
        <v>15</v>
      </c>
      <c r="I5" s="13" t="s">
        <v>15</v>
      </c>
      <c r="J5" s="13" t="s">
        <v>12</v>
      </c>
      <c r="K5" s="13" t="s">
        <v>15</v>
      </c>
      <c r="L5" s="9" t="s">
        <v>15</v>
      </c>
      <c r="M5" s="9" t="s">
        <v>15</v>
      </c>
      <c r="N5" s="13" t="s">
        <v>12</v>
      </c>
      <c r="O5" s="13" t="s">
        <v>15</v>
      </c>
      <c r="P5" s="13" t="s">
        <v>15</v>
      </c>
      <c r="Q5" s="13" t="s">
        <v>15</v>
      </c>
      <c r="R5" s="13" t="s">
        <v>15</v>
      </c>
      <c r="S5" s="9" t="s">
        <v>15</v>
      </c>
      <c r="T5" s="9" t="s">
        <v>15</v>
      </c>
      <c r="U5" s="9" t="s">
        <v>12</v>
      </c>
      <c r="V5" s="13" t="s">
        <v>15</v>
      </c>
      <c r="W5" s="13" t="s">
        <v>15</v>
      </c>
      <c r="X5" s="13" t="s">
        <v>15</v>
      </c>
      <c r="Y5" s="13" t="s">
        <v>15</v>
      </c>
      <c r="Z5" s="9" t="s">
        <v>15</v>
      </c>
      <c r="AA5" s="9" t="s">
        <v>15</v>
      </c>
      <c r="AB5" s="13" t="s">
        <v>12</v>
      </c>
      <c r="AC5" s="13"/>
      <c r="AD5" s="15"/>
      <c r="AE5" s="15">
        <f t="shared" si="0"/>
        <v>4</v>
      </c>
      <c r="AF5" s="15">
        <f t="shared" si="1"/>
        <v>1</v>
      </c>
      <c r="AG5" s="5"/>
      <c r="AH5" s="5"/>
    </row>
    <row r="6" spans="1:34" x14ac:dyDescent="0.2">
      <c r="A6" t="s">
        <v>20</v>
      </c>
      <c r="B6" s="13" t="s">
        <v>15</v>
      </c>
      <c r="C6" s="13" t="s">
        <v>15</v>
      </c>
      <c r="D6" s="13" t="s">
        <v>12</v>
      </c>
      <c r="E6" s="9" t="s">
        <v>15</v>
      </c>
      <c r="F6" s="9" t="s">
        <v>15</v>
      </c>
      <c r="G6" s="13" t="s">
        <v>15</v>
      </c>
      <c r="H6" s="13" t="s">
        <v>13</v>
      </c>
      <c r="I6" s="13" t="s">
        <v>15</v>
      </c>
      <c r="J6" s="13" t="s">
        <v>15</v>
      </c>
      <c r="K6" s="13" t="s">
        <v>15</v>
      </c>
      <c r="L6" s="9"/>
      <c r="M6" s="9" t="s">
        <v>12</v>
      </c>
      <c r="N6" s="13" t="s">
        <v>15</v>
      </c>
      <c r="O6" s="13" t="s">
        <v>15</v>
      </c>
      <c r="P6" s="13"/>
      <c r="Q6" s="13" t="s">
        <v>13</v>
      </c>
      <c r="R6" s="13" t="s">
        <v>15</v>
      </c>
      <c r="S6" s="9" t="s">
        <v>15</v>
      </c>
      <c r="T6" s="9" t="s">
        <v>15</v>
      </c>
      <c r="U6" s="9" t="s">
        <v>15</v>
      </c>
      <c r="V6" s="13" t="s">
        <v>15</v>
      </c>
      <c r="W6" s="13" t="s">
        <v>15</v>
      </c>
      <c r="X6" s="13" t="s">
        <v>15</v>
      </c>
      <c r="Y6" s="13" t="s">
        <v>15</v>
      </c>
      <c r="Z6" s="9" t="s">
        <v>15</v>
      </c>
      <c r="AA6" s="9" t="s">
        <v>15</v>
      </c>
      <c r="AB6" s="13" t="s">
        <v>15</v>
      </c>
      <c r="AC6" s="13" t="s">
        <v>15</v>
      </c>
      <c r="AD6" s="15"/>
      <c r="AE6" s="15">
        <f t="shared" si="0"/>
        <v>4</v>
      </c>
      <c r="AF6" s="15">
        <f t="shared" si="1"/>
        <v>1</v>
      </c>
      <c r="AG6" s="5"/>
      <c r="AH6" s="5"/>
    </row>
    <row r="7" spans="1:34" x14ac:dyDescent="0.2">
      <c r="A7" t="s">
        <v>21</v>
      </c>
      <c r="B7" s="13" t="s">
        <v>15</v>
      </c>
      <c r="C7" s="13" t="s">
        <v>15</v>
      </c>
      <c r="D7" s="13" t="s">
        <v>15</v>
      </c>
      <c r="E7" s="9" t="s">
        <v>15</v>
      </c>
      <c r="F7" s="9" t="s">
        <v>15</v>
      </c>
      <c r="G7" s="13" t="s">
        <v>12</v>
      </c>
      <c r="H7" s="13"/>
      <c r="I7" s="13" t="s">
        <v>15</v>
      </c>
      <c r="J7" s="13" t="s">
        <v>15</v>
      </c>
      <c r="K7" s="13" t="s">
        <v>15</v>
      </c>
      <c r="L7" s="9"/>
      <c r="M7" s="9" t="s">
        <v>13</v>
      </c>
      <c r="N7" s="13" t="s">
        <v>15</v>
      </c>
      <c r="O7" s="13" t="s">
        <v>15</v>
      </c>
      <c r="P7" s="13" t="s">
        <v>15</v>
      </c>
      <c r="Q7" s="13" t="s">
        <v>12</v>
      </c>
      <c r="R7" s="13" t="s">
        <v>15</v>
      </c>
      <c r="S7" s="9" t="s">
        <v>15</v>
      </c>
      <c r="T7" s="9" t="s">
        <v>15</v>
      </c>
      <c r="U7" s="9" t="s">
        <v>15</v>
      </c>
      <c r="V7" s="13" t="s">
        <v>15</v>
      </c>
      <c r="W7" s="13" t="s">
        <v>12</v>
      </c>
      <c r="X7" s="13"/>
      <c r="Y7" s="13" t="s">
        <v>15</v>
      </c>
      <c r="Z7" s="9" t="s">
        <v>15</v>
      </c>
      <c r="AA7" s="9" t="s">
        <v>15</v>
      </c>
      <c r="AB7" s="13" t="s">
        <v>15</v>
      </c>
      <c r="AC7" s="13" t="s">
        <v>12</v>
      </c>
      <c r="AD7" s="15"/>
      <c r="AE7" s="15">
        <f t="shared" si="0"/>
        <v>5</v>
      </c>
      <c r="AF7" s="15">
        <f t="shared" si="1"/>
        <v>1</v>
      </c>
      <c r="AG7" s="5"/>
      <c r="AH7" s="5"/>
    </row>
    <row r="8" spans="1:34" x14ac:dyDescent="0.2">
      <c r="A8" t="s">
        <v>22</v>
      </c>
      <c r="B8" s="13" t="s">
        <v>15</v>
      </c>
      <c r="C8" s="13" t="s">
        <v>12</v>
      </c>
      <c r="D8" s="13" t="s">
        <v>15</v>
      </c>
      <c r="E8" s="9" t="s">
        <v>15</v>
      </c>
      <c r="F8" s="9" t="s">
        <v>15</v>
      </c>
      <c r="G8" s="13"/>
      <c r="H8" s="13" t="s">
        <v>12</v>
      </c>
      <c r="I8" s="13" t="s">
        <v>15</v>
      </c>
      <c r="J8" s="13" t="s">
        <v>15</v>
      </c>
      <c r="K8" s="13" t="s">
        <v>12</v>
      </c>
      <c r="L8" s="9" t="s">
        <v>15</v>
      </c>
      <c r="M8" s="9" t="s">
        <v>15</v>
      </c>
      <c r="N8" s="13" t="s">
        <v>15</v>
      </c>
      <c r="O8" s="13" t="s">
        <v>12</v>
      </c>
      <c r="P8" s="13" t="s">
        <v>15</v>
      </c>
      <c r="Q8" s="13"/>
      <c r="R8" s="13" t="s">
        <v>15</v>
      </c>
      <c r="S8" s="9" t="s">
        <v>12</v>
      </c>
      <c r="T8" s="9" t="s">
        <v>15</v>
      </c>
      <c r="U8" s="9" t="s">
        <v>15</v>
      </c>
      <c r="V8" s="13" t="s">
        <v>15</v>
      </c>
      <c r="W8" s="13" t="s">
        <v>15</v>
      </c>
      <c r="X8" s="13" t="s">
        <v>15</v>
      </c>
      <c r="Y8" s="13" t="s">
        <v>15</v>
      </c>
      <c r="Z8" s="9" t="s">
        <v>15</v>
      </c>
      <c r="AA8" s="9" t="s">
        <v>15</v>
      </c>
      <c r="AB8" s="13" t="s">
        <v>15</v>
      </c>
      <c r="AC8" s="13" t="s">
        <v>15</v>
      </c>
      <c r="AD8" s="15"/>
      <c r="AE8" s="15">
        <f t="shared" si="0"/>
        <v>5</v>
      </c>
      <c r="AF8" s="15">
        <f t="shared" si="1"/>
        <v>1</v>
      </c>
      <c r="AG8" s="5"/>
      <c r="AH8" s="5"/>
    </row>
    <row r="9" spans="1:34" x14ac:dyDescent="0.2">
      <c r="A9" t="s">
        <v>23</v>
      </c>
      <c r="B9" s="13" t="s">
        <v>15</v>
      </c>
      <c r="C9" s="13" t="s">
        <v>15</v>
      </c>
      <c r="D9" s="13" t="s">
        <v>15</v>
      </c>
      <c r="E9" s="9" t="s">
        <v>13</v>
      </c>
      <c r="F9" s="9" t="s">
        <v>15</v>
      </c>
      <c r="G9" s="13" t="s">
        <v>15</v>
      </c>
      <c r="H9" s="13" t="s">
        <v>15</v>
      </c>
      <c r="I9" s="13" t="s">
        <v>12</v>
      </c>
      <c r="J9" s="13" t="s">
        <v>15</v>
      </c>
      <c r="K9" s="13" t="s">
        <v>15</v>
      </c>
      <c r="L9" s="9" t="s">
        <v>13</v>
      </c>
      <c r="M9" s="9"/>
      <c r="N9" s="13" t="s">
        <v>15</v>
      </c>
      <c r="O9" s="13" t="s">
        <v>15</v>
      </c>
      <c r="P9" s="13" t="s">
        <v>12</v>
      </c>
      <c r="Q9" s="13"/>
      <c r="R9" s="13" t="s">
        <v>15</v>
      </c>
      <c r="S9" s="9" t="s">
        <v>15</v>
      </c>
      <c r="T9" s="9" t="s">
        <v>12</v>
      </c>
      <c r="U9" s="9" t="s">
        <v>15</v>
      </c>
      <c r="V9" s="13" t="s">
        <v>15</v>
      </c>
      <c r="W9" s="13"/>
      <c r="X9" s="13" t="s">
        <v>12</v>
      </c>
      <c r="Y9" s="13" t="s">
        <v>15</v>
      </c>
      <c r="Z9" s="9" t="s">
        <v>15</v>
      </c>
      <c r="AA9" s="9" t="s">
        <v>15</v>
      </c>
      <c r="AB9" s="13" t="s">
        <v>15</v>
      </c>
      <c r="AC9" s="13" t="s">
        <v>13</v>
      </c>
      <c r="AD9" s="15"/>
      <c r="AE9" s="15">
        <f t="shared" si="0"/>
        <v>7</v>
      </c>
      <c r="AF9" s="15">
        <f t="shared" si="1"/>
        <v>3</v>
      </c>
      <c r="AG9" s="5"/>
      <c r="AH9" s="5"/>
    </row>
    <row r="10" spans="1:34" x14ac:dyDescent="0.2">
      <c r="A10" t="s">
        <v>24</v>
      </c>
      <c r="B10" s="13" t="s">
        <v>15</v>
      </c>
      <c r="C10" s="13" t="s">
        <v>15</v>
      </c>
      <c r="D10" s="13" t="s">
        <v>15</v>
      </c>
      <c r="E10" s="9" t="s">
        <v>15</v>
      </c>
      <c r="F10" s="9" t="s">
        <v>12</v>
      </c>
      <c r="G10" s="13" t="s">
        <v>15</v>
      </c>
      <c r="H10" s="13" t="s">
        <v>15</v>
      </c>
      <c r="I10" s="13" t="s">
        <v>15</v>
      </c>
      <c r="J10" s="13" t="s">
        <v>15</v>
      </c>
      <c r="K10" s="13" t="s">
        <v>15</v>
      </c>
      <c r="L10" s="9" t="s">
        <v>12</v>
      </c>
      <c r="M10" s="9"/>
      <c r="N10" s="13" t="s">
        <v>15</v>
      </c>
      <c r="O10" s="13" t="s">
        <v>15</v>
      </c>
      <c r="P10" s="13" t="s">
        <v>15</v>
      </c>
      <c r="Q10" s="13" t="s">
        <v>15</v>
      </c>
      <c r="R10" s="13" t="s">
        <v>15</v>
      </c>
      <c r="S10" s="9" t="s">
        <v>15</v>
      </c>
      <c r="T10" s="9" t="s">
        <v>15</v>
      </c>
      <c r="U10" s="9" t="s">
        <v>13</v>
      </c>
      <c r="V10" s="13" t="s">
        <v>15</v>
      </c>
      <c r="W10" s="13" t="s">
        <v>15</v>
      </c>
      <c r="X10" s="13" t="s">
        <v>15</v>
      </c>
      <c r="Y10" s="13" t="s">
        <v>15</v>
      </c>
      <c r="Z10" s="9" t="s">
        <v>15</v>
      </c>
      <c r="AA10" s="9" t="s">
        <v>12</v>
      </c>
      <c r="AB10" s="13" t="s">
        <v>15</v>
      </c>
      <c r="AC10" s="13" t="s">
        <v>15</v>
      </c>
      <c r="AD10" s="15"/>
      <c r="AE10" s="15">
        <f t="shared" si="0"/>
        <v>4</v>
      </c>
      <c r="AF10" s="15">
        <f t="shared" si="1"/>
        <v>4</v>
      </c>
      <c r="AG10" s="5"/>
      <c r="AH10" s="5"/>
    </row>
    <row r="11" spans="1:34" x14ac:dyDescent="0.2">
      <c r="A11" t="s">
        <v>25</v>
      </c>
      <c r="B11" s="13" t="s">
        <v>12</v>
      </c>
      <c r="C11" s="13" t="s">
        <v>15</v>
      </c>
      <c r="D11" s="13" t="s">
        <v>15</v>
      </c>
      <c r="E11" s="9" t="s">
        <v>15</v>
      </c>
      <c r="F11" s="9" t="s">
        <v>15</v>
      </c>
      <c r="G11" s="13" t="s">
        <v>13</v>
      </c>
      <c r="H11" s="13" t="s">
        <v>15</v>
      </c>
      <c r="I11" s="13" t="s">
        <v>15</v>
      </c>
      <c r="J11" s="13" t="s">
        <v>15</v>
      </c>
      <c r="K11" s="13" t="s">
        <v>13</v>
      </c>
      <c r="L11" s="9" t="s">
        <v>15</v>
      </c>
      <c r="M11" s="9" t="s">
        <v>15</v>
      </c>
      <c r="N11" s="13" t="s">
        <v>15</v>
      </c>
      <c r="O11" s="13" t="s">
        <v>13</v>
      </c>
      <c r="P11" s="13" t="s">
        <v>15</v>
      </c>
      <c r="Q11" s="13" t="s">
        <v>15</v>
      </c>
      <c r="R11" s="13" t="s">
        <v>15</v>
      </c>
      <c r="S11" s="9" t="s">
        <v>15</v>
      </c>
      <c r="T11" s="9" t="s">
        <v>15</v>
      </c>
      <c r="U11" s="9" t="s">
        <v>15</v>
      </c>
      <c r="V11" s="13" t="s">
        <v>12</v>
      </c>
      <c r="W11" s="13" t="s">
        <v>15</v>
      </c>
      <c r="X11" s="13" t="s">
        <v>15</v>
      </c>
      <c r="Y11" s="13" t="s">
        <v>15</v>
      </c>
      <c r="Z11" s="9" t="s">
        <v>15</v>
      </c>
      <c r="AA11" s="9" t="s">
        <v>13</v>
      </c>
      <c r="AB11" s="13" t="s">
        <v>15</v>
      </c>
      <c r="AC11" s="13" t="s">
        <v>15</v>
      </c>
      <c r="AD11" s="15"/>
      <c r="AE11" s="15">
        <f t="shared" si="0"/>
        <v>6</v>
      </c>
      <c r="AF11" s="15">
        <f t="shared" si="1"/>
        <v>1</v>
      </c>
      <c r="AG11" s="5"/>
      <c r="AH11" s="5"/>
    </row>
    <row r="12" spans="1:34" x14ac:dyDescent="0.2">
      <c r="A12" t="s">
        <v>26</v>
      </c>
      <c r="B12" s="13" t="s">
        <v>15</v>
      </c>
      <c r="C12" s="13" t="s">
        <v>13</v>
      </c>
      <c r="D12" s="13" t="s">
        <v>15</v>
      </c>
      <c r="E12" s="9" t="s">
        <v>15</v>
      </c>
      <c r="F12" s="9" t="s">
        <v>15</v>
      </c>
      <c r="G12" s="13" t="s">
        <v>15</v>
      </c>
      <c r="H12" s="13" t="s">
        <v>15</v>
      </c>
      <c r="I12" s="13" t="s">
        <v>13</v>
      </c>
      <c r="J12" s="13" t="s">
        <v>15</v>
      </c>
      <c r="K12" s="13" t="s">
        <v>15</v>
      </c>
      <c r="L12" s="9" t="s">
        <v>15</v>
      </c>
      <c r="M12" s="9" t="s">
        <v>15</v>
      </c>
      <c r="N12" s="13" t="s">
        <v>13</v>
      </c>
      <c r="O12" s="13" t="s">
        <v>15</v>
      </c>
      <c r="P12" s="13" t="s">
        <v>15</v>
      </c>
      <c r="Q12" s="13" t="s">
        <v>15</v>
      </c>
      <c r="R12" s="13" t="s">
        <v>13</v>
      </c>
      <c r="S12" s="9" t="s">
        <v>15</v>
      </c>
      <c r="T12" s="9" t="s">
        <v>15</v>
      </c>
      <c r="U12" s="9" t="s">
        <v>15</v>
      </c>
      <c r="V12" s="13" t="s">
        <v>13</v>
      </c>
      <c r="W12" s="13" t="s">
        <v>15</v>
      </c>
      <c r="X12" s="13" t="s">
        <v>15</v>
      </c>
      <c r="Y12" s="13" t="s">
        <v>15</v>
      </c>
      <c r="Z12" s="9" t="s">
        <v>12</v>
      </c>
      <c r="AA12" s="9" t="s">
        <v>15</v>
      </c>
      <c r="AB12" s="13" t="s">
        <v>15</v>
      </c>
      <c r="AC12" s="13"/>
      <c r="AD12" s="15"/>
      <c r="AE12" s="15">
        <f t="shared" si="0"/>
        <v>6</v>
      </c>
      <c r="AF12" s="15">
        <f t="shared" si="1"/>
        <v>1</v>
      </c>
      <c r="AG12" s="5"/>
      <c r="AH12" s="5"/>
    </row>
    <row r="13" spans="1:34" x14ac:dyDescent="0.2">
      <c r="A13" t="s">
        <v>27</v>
      </c>
      <c r="B13" s="13" t="s">
        <v>13</v>
      </c>
      <c r="C13" s="13" t="s">
        <v>15</v>
      </c>
      <c r="D13" s="13" t="s">
        <v>15</v>
      </c>
      <c r="E13" s="9" t="s">
        <v>12</v>
      </c>
      <c r="F13" s="9" t="s">
        <v>15</v>
      </c>
      <c r="G13" s="13" t="s">
        <v>15</v>
      </c>
      <c r="H13" s="13" t="s">
        <v>15</v>
      </c>
      <c r="I13" s="13" t="s">
        <v>15</v>
      </c>
      <c r="J13" s="13" t="s">
        <v>15</v>
      </c>
      <c r="K13" s="13" t="s">
        <v>15</v>
      </c>
      <c r="L13" s="9" t="s">
        <v>15</v>
      </c>
      <c r="M13" s="9" t="s">
        <v>15</v>
      </c>
      <c r="N13" s="13" t="s">
        <v>15</v>
      </c>
      <c r="O13" s="13" t="s">
        <v>15</v>
      </c>
      <c r="P13" s="13" t="s">
        <v>15</v>
      </c>
      <c r="Q13" s="13" t="s">
        <v>15</v>
      </c>
      <c r="R13" s="13" t="s">
        <v>15</v>
      </c>
      <c r="S13" s="9" t="s">
        <v>13</v>
      </c>
      <c r="T13" s="9" t="s">
        <v>15</v>
      </c>
      <c r="U13" s="9" t="s">
        <v>15</v>
      </c>
      <c r="V13" s="13" t="s">
        <v>15</v>
      </c>
      <c r="W13" s="13" t="s">
        <v>13</v>
      </c>
      <c r="X13" s="13" t="s">
        <v>15</v>
      </c>
      <c r="Y13" s="13" t="s">
        <v>15</v>
      </c>
      <c r="Z13" s="9" t="s">
        <v>13</v>
      </c>
      <c r="AA13" s="9" t="s">
        <v>15</v>
      </c>
      <c r="AB13" s="13" t="s">
        <v>15</v>
      </c>
      <c r="AC13" s="13" t="s">
        <v>15</v>
      </c>
      <c r="AD13" s="15"/>
      <c r="AE13" s="15">
        <f t="shared" si="0"/>
        <v>5</v>
      </c>
      <c r="AF13" s="15">
        <f t="shared" si="1"/>
        <v>3</v>
      </c>
      <c r="AG13" s="5"/>
      <c r="AH13" s="5"/>
    </row>
    <row r="14" spans="1:34" x14ac:dyDescent="0.2">
      <c r="A14" t="s">
        <v>28</v>
      </c>
      <c r="B14" s="13" t="s">
        <v>15</v>
      </c>
      <c r="C14" s="13" t="s">
        <v>15</v>
      </c>
      <c r="D14" s="13" t="s">
        <v>15</v>
      </c>
      <c r="E14" s="9" t="s">
        <v>15</v>
      </c>
      <c r="F14" s="9" t="s">
        <v>13</v>
      </c>
      <c r="G14" s="13" t="s">
        <v>15</v>
      </c>
      <c r="H14" s="13" t="s">
        <v>15</v>
      </c>
      <c r="I14" s="13" t="s">
        <v>15</v>
      </c>
      <c r="J14" s="13" t="s">
        <v>13</v>
      </c>
      <c r="K14" s="13" t="s">
        <v>15</v>
      </c>
      <c r="L14" s="9" t="s">
        <v>15</v>
      </c>
      <c r="M14" s="9" t="s">
        <v>15</v>
      </c>
      <c r="N14" s="13" t="s">
        <v>15</v>
      </c>
      <c r="O14" s="13" t="s">
        <v>15</v>
      </c>
      <c r="P14" s="13" t="s">
        <v>13</v>
      </c>
      <c r="Q14" s="13" t="s">
        <v>15</v>
      </c>
      <c r="R14" s="13" t="s">
        <v>15</v>
      </c>
      <c r="S14" s="9" t="s">
        <v>15</v>
      </c>
      <c r="T14" s="9" t="s">
        <v>13</v>
      </c>
      <c r="U14" s="9" t="s">
        <v>15</v>
      </c>
      <c r="V14" s="13" t="s">
        <v>15</v>
      </c>
      <c r="W14" s="13" t="s">
        <v>15</v>
      </c>
      <c r="X14" s="13" t="s">
        <v>13</v>
      </c>
      <c r="Y14" s="13" t="s">
        <v>15</v>
      </c>
      <c r="Z14" s="9" t="s">
        <v>15</v>
      </c>
      <c r="AA14" s="9" t="s">
        <v>15</v>
      </c>
      <c r="AB14" s="13" t="s">
        <v>13</v>
      </c>
      <c r="AC14" s="13" t="s">
        <v>15</v>
      </c>
      <c r="AD14" s="15"/>
      <c r="AE14" s="15">
        <f t="shared" si="0"/>
        <v>6</v>
      </c>
      <c r="AF14" s="15">
        <f t="shared" si="1"/>
        <v>2</v>
      </c>
      <c r="AG14" s="5"/>
      <c r="AH14" s="5"/>
    </row>
    <row r="15" spans="1:34" x14ac:dyDescent="0.2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5"/>
      <c r="AE15" s="15"/>
      <c r="AF15" s="15"/>
      <c r="AG15" s="5"/>
      <c r="AH15" s="5"/>
    </row>
    <row r="16" spans="1:34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8" spans="1:32" x14ac:dyDescent="0.2">
      <c r="A18" s="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6"/>
    </row>
    <row r="19" spans="1:32" x14ac:dyDescent="0.2">
      <c r="A19" s="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6"/>
    </row>
    <row r="20" spans="1:32" x14ac:dyDescent="0.2">
      <c r="A20" s="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6"/>
    </row>
    <row r="21" spans="1:32" x14ac:dyDescent="0.2">
      <c r="A21" s="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6"/>
    </row>
    <row r="22" spans="1:32" x14ac:dyDescent="0.2">
      <c r="A22" s="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6"/>
    </row>
    <row r="23" spans="1:32" x14ac:dyDescent="0.2">
      <c r="A23" s="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6"/>
    </row>
    <row r="24" spans="1:32" x14ac:dyDescent="0.2">
      <c r="A24" s="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6"/>
    </row>
    <row r="25" spans="1:32" x14ac:dyDescent="0.2">
      <c r="A25" s="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6"/>
    </row>
    <row r="26" spans="1:32" x14ac:dyDescent="0.2">
      <c r="A26" s="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6"/>
    </row>
    <row r="27" spans="1:32" x14ac:dyDescent="0.2">
      <c r="A27" s="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6"/>
    </row>
    <row r="28" spans="1:32" x14ac:dyDescent="0.2">
      <c r="A28" s="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6"/>
    </row>
    <row r="29" spans="1:32" x14ac:dyDescent="0.2">
      <c r="A29" s="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6"/>
    </row>
    <row r="30" spans="1:32" x14ac:dyDescent="0.2">
      <c r="A30" s="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6"/>
    </row>
    <row r="31" spans="1:32" x14ac:dyDescent="0.2">
      <c r="A31" s="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6"/>
    </row>
  </sheetData>
  <phoneticPr fontId="2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Constraints-XinY</vt:lpstr>
      <vt:lpstr>Constraints-Quals</vt:lpstr>
      <vt:lpstr>Constraints-FullSchedule</vt:lpstr>
      <vt:lpstr>Constraints-DaysPerMonth</vt:lpstr>
      <vt:lpstr>Constraints-Weekend</vt:lpstr>
      <vt:lpstr>Constraints-Leave</vt:lpstr>
      <vt:lpstr>RESULTS</vt:lpstr>
      <vt:lpstr>Final-1</vt:lpstr>
      <vt:lpstr>Final-2</vt:lpstr>
      <vt:lpstr>Final-3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2017-01-30T03:33:57Z</cp:lastPrinted>
  <dcterms:created xsi:type="dcterms:W3CDTF">2016-12-06T23:25:17Z</dcterms:created>
  <dcterms:modified xsi:type="dcterms:W3CDTF">2017-12-05T20:52:26Z</dcterms:modified>
</cp:coreProperties>
</file>