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8680" windowHeight="12600"/>
  </bookViews>
  <sheets>
    <sheet name="Tasks" sheetId="1" r:id="rId1"/>
    <sheet name="Enum" sheetId="2" r:id="rId2"/>
    <sheet name="Properties" sheetId="3" r:id="rId3"/>
  </sheets>
  <calcPr calcId="145621"/>
</workbook>
</file>

<file path=xl/calcChain.xml><?xml version="1.0" encoding="utf-8"?>
<calcChain xmlns="http://schemas.openxmlformats.org/spreadsheetml/2006/main">
  <c r="C3" i="3" l="1"/>
  <c r="D3" i="3"/>
  <c r="C4" i="3"/>
  <c r="D4" i="3"/>
  <c r="C5" i="3"/>
  <c r="D5" i="3"/>
  <c r="A5" i="3" s="1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A16" i="3" s="1"/>
  <c r="C17" i="3"/>
  <c r="D17" i="3"/>
  <c r="C18" i="3"/>
  <c r="D18" i="3"/>
  <c r="C19" i="3"/>
  <c r="D19" i="3"/>
  <c r="C20" i="3"/>
  <c r="D20" i="3"/>
  <c r="C21" i="3"/>
  <c r="D21" i="3"/>
  <c r="A21" i="3" s="1"/>
  <c r="C22" i="3"/>
  <c r="D22" i="3"/>
  <c r="C23" i="3"/>
  <c r="D23" i="3"/>
  <c r="C24" i="3"/>
  <c r="D24" i="3"/>
  <c r="A24" i="3" s="1"/>
  <c r="C25" i="3"/>
  <c r="D25" i="3"/>
  <c r="C26" i="3"/>
  <c r="D26" i="3"/>
  <c r="C27" i="3"/>
  <c r="D27" i="3"/>
  <c r="C28" i="3"/>
  <c r="D28" i="3"/>
  <c r="C29" i="3"/>
  <c r="D29" i="3"/>
  <c r="C30" i="3"/>
  <c r="A30" i="3" s="1"/>
  <c r="D30" i="3"/>
  <c r="D2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2" i="2"/>
  <c r="A7" i="3"/>
  <c r="A20" i="3"/>
  <c r="A23" i="3"/>
  <c r="A28" i="3"/>
  <c r="A2" i="3"/>
  <c r="A14" i="3" l="1"/>
  <c r="A12" i="3"/>
  <c r="A8" i="3"/>
  <c r="A4" i="3"/>
  <c r="A26" i="3"/>
  <c r="A19" i="3"/>
  <c r="A17" i="3"/>
  <c r="A10" i="3"/>
  <c r="A3" i="3"/>
  <c r="A29" i="3"/>
  <c r="A22" i="3"/>
  <c r="A15" i="3"/>
  <c r="A13" i="3"/>
  <c r="A6" i="3"/>
  <c r="A27" i="3"/>
  <c r="A25" i="3"/>
  <c r="A18" i="3"/>
  <c r="A11" i="3"/>
  <c r="A9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C16" i="2"/>
  <c r="A16" i="2" s="1"/>
  <c r="C17" i="2"/>
  <c r="A17" i="2" s="1"/>
  <c r="C18" i="2"/>
  <c r="A18" i="2" s="1"/>
  <c r="C19" i="2"/>
  <c r="A19" i="2" s="1"/>
  <c r="C20" i="2"/>
  <c r="A20" i="2" s="1"/>
  <c r="C21" i="2"/>
  <c r="A21" i="2" s="1"/>
  <c r="C22" i="2"/>
  <c r="A22" i="2" s="1"/>
  <c r="C23" i="2"/>
  <c r="A23" i="2" s="1"/>
  <c r="C24" i="2"/>
  <c r="A24" i="2" s="1"/>
  <c r="C25" i="2"/>
  <c r="A25" i="2" s="1"/>
  <c r="C26" i="2"/>
  <c r="A26" i="2" s="1"/>
  <c r="C27" i="2"/>
  <c r="A27" i="2" s="1"/>
  <c r="C28" i="2"/>
  <c r="A28" i="2" s="1"/>
  <c r="C29" i="2"/>
  <c r="A29" i="2" s="1"/>
  <c r="C30" i="2"/>
  <c r="A30" i="2" s="1"/>
  <c r="C31" i="2"/>
  <c r="A31" i="2" s="1"/>
  <c r="C32" i="2"/>
  <c r="A32" i="2" s="1"/>
  <c r="C33" i="2"/>
  <c r="A33" i="2" s="1"/>
  <c r="C34" i="2"/>
  <c r="A34" i="2" s="1"/>
  <c r="C35" i="2"/>
  <c r="A35" i="2" s="1"/>
  <c r="C36" i="2"/>
  <c r="A36" i="2" s="1"/>
  <c r="C37" i="2"/>
  <c r="A37" i="2" s="1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A2" i="2"/>
</calcChain>
</file>

<file path=xl/sharedStrings.xml><?xml version="1.0" encoding="utf-8"?>
<sst xmlns="http://schemas.openxmlformats.org/spreadsheetml/2006/main" count="64" uniqueCount="51">
  <si>
    <t>Context</t>
  </si>
  <si>
    <t>Task</t>
  </si>
  <si>
    <t>Assigned by</t>
  </si>
  <si>
    <t>Assigned to</t>
  </si>
  <si>
    <t>Automatic generation when</t>
  </si>
  <si>
    <t>EVD</t>
  </si>
  <si>
    <t>Lassa</t>
  </si>
  <si>
    <t>H5N1</t>
  </si>
  <si>
    <t>Meningitis</t>
  </si>
  <si>
    <t>Cholera</t>
  </si>
  <si>
    <t>Measles</t>
  </si>
  <si>
    <t>Case</t>
  </si>
  <si>
    <t>case burial</t>
  </si>
  <si>
    <t>Case supervisor</t>
  </si>
  <si>
    <t>Case officer</t>
  </si>
  <si>
    <t>case finding</t>
  </si>
  <si>
    <t>case investigation</t>
  </si>
  <si>
    <t>System, Surveillance supervisor</t>
  </si>
  <si>
    <t>Case has investigation status "pending"</t>
  </si>
  <si>
    <t>case isolation</t>
  </si>
  <si>
    <t>case management</t>
  </si>
  <si>
    <t>case transport</t>
  </si>
  <si>
    <t>psychological support</t>
  </si>
  <si>
    <t>psychosocial support</t>
  </si>
  <si>
    <t>Contact</t>
  </si>
  <si>
    <t>contact management</t>
  </si>
  <si>
    <t>contact tracing</t>
  </si>
  <si>
    <t>contact visit</t>
  </si>
  <si>
    <t>Event</t>
  </si>
  <si>
    <t>investigate rumor</t>
  </si>
  <si>
    <t>rumor creator</t>
  </si>
  <si>
    <t>rumor handling</t>
  </si>
  <si>
    <t>TASK</t>
  </si>
  <si>
    <t>CONTEXT</t>
  </si>
  <si>
    <t>CODE</t>
  </si>
  <si>
    <t>CAPTION</t>
  </si>
  <si>
    <t>Caption</t>
  </si>
  <si>
    <t>CASE_BURIAL</t>
  </si>
  <si>
    <t>CASE_FINDING</t>
  </si>
  <si>
    <t>CASE_INVESTIGATION</t>
  </si>
  <si>
    <t>CASE_ISOLATION</t>
  </si>
  <si>
    <t>CASE_MANAGEMENT</t>
  </si>
  <si>
    <t>CASE_TRANSPORT</t>
  </si>
  <si>
    <t>PSYCHOLOGICAL_SUPPORT</t>
  </si>
  <si>
    <t>PSYCHOSOCIAL_SUPPORT</t>
  </si>
  <si>
    <t>CONTACT_MANAGEMENT</t>
  </si>
  <si>
    <t>CONTACT_TRACING</t>
  </si>
  <si>
    <t>CONTACT_VISIT</t>
  </si>
  <si>
    <t>INVESTIGATE_RUMOR</t>
  </si>
  <si>
    <t>RUMOR_CREATOR</t>
  </si>
  <si>
    <t>RUMOR_HANDLING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</si>
</sst>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.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.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B95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8F0FE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E10" sqref="E10"/>
    </sheetView>
  </sheetViews>
  <sheetFormatPr baseColWidth="10" defaultRowHeight="15" x14ac:dyDescent="0.25"/>
  <cols>
    <col min="2" max="2" width="21.25" customWidth="1"/>
    <col min="3" max="3" width="24.125" customWidth="1"/>
  </cols>
  <sheetData>
    <row r="1" spans="1:12" ht="39.75" thickBot="1" x14ac:dyDescent="0.3">
      <c r="A1" s="1" t="s">
        <v>0</v>
      </c>
      <c r="B1" s="1" t="s">
        <v>1</v>
      </c>
      <c r="C1" s="1" t="s">
        <v>36</v>
      </c>
      <c r="D1" s="1" t="s">
        <v>2</v>
      </c>
      <c r="E1" s="1" t="s">
        <v>3</v>
      </c>
      <c r="F1" s="2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ht="27" thickBot="1" x14ac:dyDescent="0.3">
      <c r="A2" s="3" t="s">
        <v>11</v>
      </c>
      <c r="B2" s="4" t="s">
        <v>37</v>
      </c>
      <c r="C2" s="4" t="s">
        <v>12</v>
      </c>
      <c r="D2" s="3" t="s">
        <v>13</v>
      </c>
      <c r="E2" s="3" t="s">
        <v>14</v>
      </c>
      <c r="F2" s="3"/>
      <c r="G2" s="3"/>
      <c r="H2" s="3"/>
      <c r="I2" s="3"/>
      <c r="J2" s="3"/>
      <c r="K2" s="3"/>
      <c r="L2" s="3"/>
    </row>
    <row r="3" spans="1:12" ht="16.5" thickBot="1" x14ac:dyDescent="0.3">
      <c r="A3" s="5" t="s">
        <v>11</v>
      </c>
      <c r="B3" s="6" t="s">
        <v>38</v>
      </c>
      <c r="C3" s="6" t="s">
        <v>15</v>
      </c>
      <c r="D3" s="5"/>
      <c r="E3" s="5"/>
      <c r="F3" s="5"/>
      <c r="G3" s="5"/>
      <c r="H3" s="5"/>
      <c r="I3" s="5"/>
      <c r="J3" s="5"/>
      <c r="K3" s="5"/>
      <c r="L3" s="5"/>
    </row>
    <row r="4" spans="1:12" ht="52.5" thickBot="1" x14ac:dyDescent="0.3">
      <c r="A4" s="3" t="s">
        <v>11</v>
      </c>
      <c r="B4" s="4" t="s">
        <v>39</v>
      </c>
      <c r="C4" s="4" t="s">
        <v>16</v>
      </c>
      <c r="D4" s="3" t="s">
        <v>17</v>
      </c>
      <c r="E4" s="3"/>
      <c r="F4" s="3" t="s">
        <v>18</v>
      </c>
      <c r="G4" s="3"/>
      <c r="H4" s="3"/>
      <c r="I4" s="3"/>
      <c r="J4" s="3"/>
      <c r="K4" s="3"/>
      <c r="L4" s="3"/>
    </row>
    <row r="5" spans="1:12" ht="32.25" thickBot="1" x14ac:dyDescent="0.3">
      <c r="A5" s="5" t="s">
        <v>11</v>
      </c>
      <c r="B5" s="6" t="s">
        <v>40</v>
      </c>
      <c r="C5" s="6" t="s">
        <v>19</v>
      </c>
      <c r="D5" s="5"/>
      <c r="E5" s="5"/>
      <c r="F5" s="5"/>
      <c r="G5" s="5"/>
      <c r="H5" s="5"/>
      <c r="I5" s="5"/>
      <c r="J5" s="5"/>
      <c r="K5" s="5"/>
      <c r="L5" s="5"/>
    </row>
    <row r="6" spans="1:12" ht="48" thickBot="1" x14ac:dyDescent="0.3">
      <c r="A6" s="3" t="s">
        <v>11</v>
      </c>
      <c r="B6" s="4" t="s">
        <v>41</v>
      </c>
      <c r="C6" s="4" t="s">
        <v>20</v>
      </c>
      <c r="D6" s="3"/>
      <c r="E6" s="3"/>
      <c r="F6" s="3"/>
      <c r="G6" s="3"/>
      <c r="H6" s="3"/>
      <c r="I6" s="3"/>
      <c r="J6" s="3"/>
      <c r="K6" s="3"/>
      <c r="L6" s="3"/>
    </row>
    <row r="7" spans="1:12" ht="32.25" thickBot="1" x14ac:dyDescent="0.3">
      <c r="A7" s="5" t="s">
        <v>11</v>
      </c>
      <c r="B7" s="6" t="s">
        <v>42</v>
      </c>
      <c r="C7" s="6" t="s">
        <v>21</v>
      </c>
      <c r="D7" s="5"/>
      <c r="E7" s="5"/>
      <c r="F7" s="5"/>
      <c r="G7" s="5"/>
      <c r="H7" s="5"/>
      <c r="I7" s="5"/>
      <c r="J7" s="5"/>
      <c r="K7" s="5"/>
      <c r="L7" s="5"/>
    </row>
    <row r="8" spans="1:12" ht="32.25" thickBot="1" x14ac:dyDescent="0.3">
      <c r="A8" s="3" t="s">
        <v>11</v>
      </c>
      <c r="B8" s="4" t="s">
        <v>43</v>
      </c>
      <c r="C8" s="4" t="s">
        <v>22</v>
      </c>
      <c r="D8" s="3"/>
      <c r="E8" s="3"/>
      <c r="F8" s="3"/>
      <c r="G8" s="3"/>
      <c r="H8" s="3"/>
      <c r="I8" s="3"/>
      <c r="J8" s="3"/>
      <c r="K8" s="3"/>
      <c r="L8" s="3"/>
    </row>
    <row r="9" spans="1:12" ht="32.25" thickBot="1" x14ac:dyDescent="0.3">
      <c r="A9" s="5" t="s">
        <v>11</v>
      </c>
      <c r="B9" s="6" t="s">
        <v>44</v>
      </c>
      <c r="C9" s="6" t="s">
        <v>23</v>
      </c>
      <c r="D9" s="5"/>
      <c r="E9" s="5"/>
      <c r="F9" s="5"/>
      <c r="G9" s="5"/>
      <c r="H9" s="5"/>
      <c r="I9" s="5"/>
      <c r="J9" s="5"/>
      <c r="K9" s="5"/>
      <c r="L9" s="5"/>
    </row>
    <row r="10" spans="1:12" ht="48" thickBot="1" x14ac:dyDescent="0.3">
      <c r="A10" s="3" t="s">
        <v>24</v>
      </c>
      <c r="B10" s="4" t="s">
        <v>45</v>
      </c>
      <c r="C10" s="4" t="s">
        <v>25</v>
      </c>
      <c r="D10" s="3"/>
      <c r="E10" s="3"/>
      <c r="F10" s="3"/>
      <c r="G10" s="3"/>
      <c r="H10" s="3"/>
      <c r="I10" s="3"/>
      <c r="J10" s="3"/>
      <c r="K10" s="3"/>
      <c r="L10" s="3"/>
    </row>
    <row r="11" spans="1:12" ht="32.25" thickBot="1" x14ac:dyDescent="0.3">
      <c r="A11" s="5" t="s">
        <v>24</v>
      </c>
      <c r="B11" s="6" t="s">
        <v>46</v>
      </c>
      <c r="C11" s="6" t="s">
        <v>26</v>
      </c>
      <c r="D11" s="5"/>
      <c r="E11" s="5"/>
      <c r="F11" s="5"/>
      <c r="G11" s="5"/>
      <c r="H11" s="5"/>
      <c r="I11" s="5"/>
      <c r="J11" s="5"/>
      <c r="K11" s="5"/>
      <c r="L11" s="5"/>
    </row>
    <row r="12" spans="1:12" ht="16.5" thickBot="1" x14ac:dyDescent="0.3">
      <c r="A12" s="3" t="s">
        <v>24</v>
      </c>
      <c r="B12" s="4" t="s">
        <v>47</v>
      </c>
      <c r="C12" s="4" t="s">
        <v>27</v>
      </c>
      <c r="D12" s="3"/>
      <c r="E12" s="3"/>
      <c r="F12" s="3"/>
      <c r="G12" s="3"/>
      <c r="H12" s="3"/>
      <c r="I12" s="3"/>
      <c r="J12" s="3"/>
      <c r="K12" s="3"/>
      <c r="L12" s="3"/>
    </row>
    <row r="13" spans="1:12" ht="32.25" thickBot="1" x14ac:dyDescent="0.3">
      <c r="A13" s="5" t="s">
        <v>28</v>
      </c>
      <c r="B13" s="6" t="s">
        <v>48</v>
      </c>
      <c r="C13" s="6" t="s">
        <v>29</v>
      </c>
      <c r="D13" s="5"/>
      <c r="E13" s="5"/>
      <c r="F13" s="5"/>
      <c r="G13" s="5"/>
      <c r="H13" s="5"/>
      <c r="I13" s="5"/>
      <c r="J13" s="5"/>
      <c r="K13" s="5"/>
      <c r="L13" s="5"/>
    </row>
    <row r="14" spans="1:12" ht="32.25" thickBot="1" x14ac:dyDescent="0.3">
      <c r="A14" s="3" t="s">
        <v>28</v>
      </c>
      <c r="B14" s="4" t="s">
        <v>49</v>
      </c>
      <c r="C14" s="4" t="s">
        <v>30</v>
      </c>
      <c r="D14" s="3"/>
      <c r="E14" s="3"/>
      <c r="F14" s="3"/>
      <c r="G14" s="3"/>
      <c r="H14" s="3"/>
      <c r="I14" s="3"/>
      <c r="J14" s="3"/>
      <c r="K14" s="3"/>
      <c r="L14" s="3"/>
    </row>
    <row r="15" spans="1:12" ht="32.25" thickBot="1" x14ac:dyDescent="0.3">
      <c r="A15" s="5" t="s">
        <v>28</v>
      </c>
      <c r="B15" s="6" t="s">
        <v>50</v>
      </c>
      <c r="C15" s="6" t="s">
        <v>31</v>
      </c>
      <c r="D15" s="5"/>
      <c r="E15" s="5"/>
      <c r="F15" s="5"/>
      <c r="G15" s="5"/>
      <c r="H15" s="5"/>
      <c r="I15" s="5"/>
      <c r="J15" s="5"/>
      <c r="K15" s="5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7"/>
  <sheetViews>
    <sheetView workbookViewId="0">
      <selection activeCell="C2" sqref="C2:C15"/>
    </sheetView>
  </sheetViews>
  <sheetFormatPr baseColWidth="10" defaultRowHeight="15" x14ac:dyDescent="0.25"/>
  <cols>
    <col min="1" max="1" width="40.5" customWidth="1"/>
    <col min="2" max="2" width="8.75" customWidth="1"/>
    <col min="3" max="3" width="24.5" customWidth="1"/>
  </cols>
  <sheetData>
    <row r="1" spans="1:4" x14ac:dyDescent="0.25">
      <c r="A1" t="s">
        <v>34</v>
      </c>
      <c r="C1" t="s">
        <v>32</v>
      </c>
      <c r="D1" t="s">
        <v>33</v>
      </c>
    </row>
    <row r="2" spans="1:4" x14ac:dyDescent="0.25">
      <c r="A2" t="str">
        <f>C2 &amp; "(TaskContext." &amp; D2 &amp; "),"</f>
        <v>CASE_BURIAL(TaskContext.CASE),</v>
      </c>
      <c r="C2" t="str">
        <f>Tasks!B2</f>
        <v>CASE_BURIAL</v>
      </c>
      <c r="D2" t="str">
        <f>UPPER(Tasks!A2)</f>
        <v>CASE</v>
      </c>
    </row>
    <row r="3" spans="1:4" x14ac:dyDescent="0.25">
      <c r="A3" t="str">
        <f t="shared" ref="A3:A37" si="0">C3 &amp; "(TaskContext." &amp; D3 &amp; "),"</f>
        <v>CASE_FINDING(TaskContext.CASE),</v>
      </c>
      <c r="C3" t="str">
        <f>Tasks!B3</f>
        <v>CASE_FINDING</v>
      </c>
      <c r="D3" t="str">
        <f>UPPER(Tasks!A3)</f>
        <v>CASE</v>
      </c>
    </row>
    <row r="4" spans="1:4" x14ac:dyDescent="0.25">
      <c r="A4" t="str">
        <f t="shared" si="0"/>
        <v>CASE_INVESTIGATION(TaskContext.CASE),</v>
      </c>
      <c r="C4" t="str">
        <f>Tasks!B4</f>
        <v>CASE_INVESTIGATION</v>
      </c>
      <c r="D4" t="str">
        <f>UPPER(Tasks!A4)</f>
        <v>CASE</v>
      </c>
    </row>
    <row r="5" spans="1:4" x14ac:dyDescent="0.25">
      <c r="A5" t="str">
        <f t="shared" si="0"/>
        <v>CASE_ISOLATION(TaskContext.CASE),</v>
      </c>
      <c r="C5" t="str">
        <f>Tasks!B5</f>
        <v>CASE_ISOLATION</v>
      </c>
      <c r="D5" t="str">
        <f>UPPER(Tasks!A5)</f>
        <v>CASE</v>
      </c>
    </row>
    <row r="6" spans="1:4" x14ac:dyDescent="0.25">
      <c r="A6" t="str">
        <f t="shared" si="0"/>
        <v>CASE_MANAGEMENT(TaskContext.CASE),</v>
      </c>
      <c r="C6" t="str">
        <f>Tasks!B6</f>
        <v>CASE_MANAGEMENT</v>
      </c>
      <c r="D6" t="str">
        <f>UPPER(Tasks!A6)</f>
        <v>CASE</v>
      </c>
    </row>
    <row r="7" spans="1:4" x14ac:dyDescent="0.25">
      <c r="A7" t="str">
        <f t="shared" si="0"/>
        <v>CASE_TRANSPORT(TaskContext.CASE),</v>
      </c>
      <c r="C7" t="str">
        <f>Tasks!B7</f>
        <v>CASE_TRANSPORT</v>
      </c>
      <c r="D7" t="str">
        <f>UPPER(Tasks!A7)</f>
        <v>CASE</v>
      </c>
    </row>
    <row r="8" spans="1:4" x14ac:dyDescent="0.25">
      <c r="A8" t="str">
        <f t="shared" si="0"/>
        <v>PSYCHOLOGICAL_SUPPORT(TaskContext.CASE),</v>
      </c>
      <c r="C8" t="str">
        <f>Tasks!B8</f>
        <v>PSYCHOLOGICAL_SUPPORT</v>
      </c>
      <c r="D8" t="str">
        <f>UPPER(Tasks!A8)</f>
        <v>CASE</v>
      </c>
    </row>
    <row r="9" spans="1:4" x14ac:dyDescent="0.25">
      <c r="A9" t="str">
        <f t="shared" si="0"/>
        <v>PSYCHOSOCIAL_SUPPORT(TaskContext.CASE),</v>
      </c>
      <c r="C9" t="str">
        <f>Tasks!B9</f>
        <v>PSYCHOSOCIAL_SUPPORT</v>
      </c>
      <c r="D9" t="str">
        <f>UPPER(Tasks!A9)</f>
        <v>CASE</v>
      </c>
    </row>
    <row r="10" spans="1:4" x14ac:dyDescent="0.25">
      <c r="A10" t="str">
        <f t="shared" si="0"/>
        <v>CONTACT_MANAGEMENT(TaskContext.CONTACT),</v>
      </c>
      <c r="C10" t="str">
        <f>Tasks!B10</f>
        <v>CONTACT_MANAGEMENT</v>
      </c>
      <c r="D10" t="str">
        <f>UPPER(Tasks!A10)</f>
        <v>CONTACT</v>
      </c>
    </row>
    <row r="11" spans="1:4" x14ac:dyDescent="0.25">
      <c r="A11" t="str">
        <f t="shared" si="0"/>
        <v>CONTACT_TRACING(TaskContext.CONTACT),</v>
      </c>
      <c r="C11" t="str">
        <f>Tasks!B11</f>
        <v>CONTACT_TRACING</v>
      </c>
      <c r="D11" t="str">
        <f>UPPER(Tasks!A11)</f>
        <v>CONTACT</v>
      </c>
    </row>
    <row r="12" spans="1:4" x14ac:dyDescent="0.25">
      <c r="A12" t="str">
        <f t="shared" si="0"/>
        <v>CONTACT_VISIT(TaskContext.CONTACT),</v>
      </c>
      <c r="C12" t="str">
        <f>Tasks!B12</f>
        <v>CONTACT_VISIT</v>
      </c>
      <c r="D12" t="str">
        <f>UPPER(Tasks!A12)</f>
        <v>CONTACT</v>
      </c>
    </row>
    <row r="13" spans="1:4" x14ac:dyDescent="0.25">
      <c r="A13" t="str">
        <f t="shared" si="0"/>
        <v>INVESTIGATE_RUMOR(TaskContext.EVENT),</v>
      </c>
      <c r="C13" t="str">
        <f>Tasks!B13</f>
        <v>INVESTIGATE_RUMOR</v>
      </c>
      <c r="D13" t="str">
        <f>UPPER(Tasks!A13)</f>
        <v>EVENT</v>
      </c>
    </row>
    <row r="14" spans="1:4" x14ac:dyDescent="0.25">
      <c r="A14" t="str">
        <f t="shared" si="0"/>
        <v>RUMOR_CREATOR(TaskContext.EVENT),</v>
      </c>
      <c r="C14" t="str">
        <f>Tasks!B14</f>
        <v>RUMOR_CREATOR</v>
      </c>
      <c r="D14" t="str">
        <f>UPPER(Tasks!A14)</f>
        <v>EVENT</v>
      </c>
    </row>
    <row r="15" spans="1:4" x14ac:dyDescent="0.25">
      <c r="A15" t="str">
        <f t="shared" si="0"/>
        <v>RUMOR_HANDLING(TaskContext.EVENT),</v>
      </c>
      <c r="C15" t="str">
        <f>Tasks!B15</f>
        <v>RUMOR_HANDLING</v>
      </c>
      <c r="D15" t="str">
        <f>UPPER(Tasks!A15)</f>
        <v>EVENT</v>
      </c>
    </row>
    <row r="16" spans="1:4" x14ac:dyDescent="0.25">
      <c r="A16" t="str">
        <f t="shared" si="0"/>
        <v>(TaskContext.),</v>
      </c>
      <c r="C16" t="str">
        <f>SUBSTITUTE(UPPER(Tasks!B16)," ","_")</f>
        <v/>
      </c>
      <c r="D16" t="str">
        <f>UPPER(Tasks!A16)</f>
        <v/>
      </c>
    </row>
    <row r="17" spans="1:4" x14ac:dyDescent="0.25">
      <c r="A17" t="str">
        <f t="shared" si="0"/>
        <v>(TaskContext.),</v>
      </c>
      <c r="C17" t="str">
        <f>SUBSTITUTE(UPPER(Tasks!B17)," ","_")</f>
        <v/>
      </c>
      <c r="D17" t="str">
        <f>UPPER(Tasks!A17)</f>
        <v/>
      </c>
    </row>
    <row r="18" spans="1:4" x14ac:dyDescent="0.25">
      <c r="A18" t="str">
        <f t="shared" si="0"/>
        <v>(TaskContext.),</v>
      </c>
      <c r="C18" t="str">
        <f>SUBSTITUTE(UPPER(Tasks!B18)," ","_")</f>
        <v/>
      </c>
      <c r="D18" t="str">
        <f>UPPER(Tasks!A18)</f>
        <v/>
      </c>
    </row>
    <row r="19" spans="1:4" x14ac:dyDescent="0.25">
      <c r="A19" t="str">
        <f t="shared" si="0"/>
        <v>(TaskContext.),</v>
      </c>
      <c r="C19" t="str">
        <f>SUBSTITUTE(UPPER(Tasks!B19)," ","_")</f>
        <v/>
      </c>
      <c r="D19" t="str">
        <f>UPPER(Tasks!A19)</f>
        <v/>
      </c>
    </row>
    <row r="20" spans="1:4" x14ac:dyDescent="0.25">
      <c r="A20" t="str">
        <f t="shared" si="0"/>
        <v>(TaskContext.),</v>
      </c>
      <c r="C20" t="str">
        <f>SUBSTITUTE(UPPER(Tasks!B20)," ","_")</f>
        <v/>
      </c>
      <c r="D20" t="str">
        <f>UPPER(Tasks!A20)</f>
        <v/>
      </c>
    </row>
    <row r="21" spans="1:4" x14ac:dyDescent="0.25">
      <c r="A21" t="str">
        <f t="shared" si="0"/>
        <v>(TaskContext.),</v>
      </c>
      <c r="C21" t="str">
        <f>SUBSTITUTE(UPPER(Tasks!B21)," ","_")</f>
        <v/>
      </c>
      <c r="D21" t="str">
        <f>UPPER(Tasks!A21)</f>
        <v/>
      </c>
    </row>
    <row r="22" spans="1:4" x14ac:dyDescent="0.25">
      <c r="A22" t="str">
        <f t="shared" si="0"/>
        <v>(TaskContext.),</v>
      </c>
      <c r="C22" t="str">
        <f>SUBSTITUTE(UPPER(Tasks!B22)," ","_")</f>
        <v/>
      </c>
      <c r="D22" t="str">
        <f>UPPER(Tasks!A22)</f>
        <v/>
      </c>
    </row>
    <row r="23" spans="1:4" x14ac:dyDescent="0.25">
      <c r="A23" t="str">
        <f t="shared" si="0"/>
        <v>(TaskContext.),</v>
      </c>
      <c r="C23" t="str">
        <f>SUBSTITUTE(UPPER(Tasks!B23)," ","_")</f>
        <v/>
      </c>
      <c r="D23" t="str">
        <f>UPPER(Tasks!A23)</f>
        <v/>
      </c>
    </row>
    <row r="24" spans="1:4" x14ac:dyDescent="0.25">
      <c r="A24" t="str">
        <f t="shared" si="0"/>
        <v>(TaskContext.),</v>
      </c>
      <c r="C24" t="str">
        <f>SUBSTITUTE(UPPER(Tasks!B24)," ","_")</f>
        <v/>
      </c>
      <c r="D24" t="str">
        <f>UPPER(Tasks!A24)</f>
        <v/>
      </c>
    </row>
    <row r="25" spans="1:4" x14ac:dyDescent="0.25">
      <c r="A25" t="str">
        <f t="shared" si="0"/>
        <v>(TaskContext.),</v>
      </c>
      <c r="C25" t="str">
        <f>SUBSTITUTE(UPPER(Tasks!B25)," ","_")</f>
        <v/>
      </c>
      <c r="D25" t="str">
        <f>UPPER(Tasks!A25)</f>
        <v/>
      </c>
    </row>
    <row r="26" spans="1:4" x14ac:dyDescent="0.25">
      <c r="A26" t="str">
        <f t="shared" si="0"/>
        <v>(TaskContext.),</v>
      </c>
      <c r="C26" t="str">
        <f>SUBSTITUTE(UPPER(Tasks!B26)," ","_")</f>
        <v/>
      </c>
      <c r="D26" t="str">
        <f>UPPER(Tasks!A26)</f>
        <v/>
      </c>
    </row>
    <row r="27" spans="1:4" x14ac:dyDescent="0.25">
      <c r="A27" t="str">
        <f t="shared" si="0"/>
        <v>(TaskContext.),</v>
      </c>
      <c r="C27" t="str">
        <f>SUBSTITUTE(UPPER(Tasks!B27)," ","_")</f>
        <v/>
      </c>
      <c r="D27" t="str">
        <f>UPPER(Tasks!A27)</f>
        <v/>
      </c>
    </row>
    <row r="28" spans="1:4" x14ac:dyDescent="0.25">
      <c r="A28" t="str">
        <f t="shared" si="0"/>
        <v>(TaskContext.),</v>
      </c>
      <c r="C28" t="str">
        <f>SUBSTITUTE(UPPER(Tasks!B28)," ","_")</f>
        <v/>
      </c>
      <c r="D28" t="str">
        <f>UPPER(Tasks!A28)</f>
        <v/>
      </c>
    </row>
    <row r="29" spans="1:4" x14ac:dyDescent="0.25">
      <c r="A29" t="str">
        <f t="shared" si="0"/>
        <v>(TaskContext.),</v>
      </c>
      <c r="C29" t="str">
        <f>SUBSTITUTE(UPPER(Tasks!B29)," ","_")</f>
        <v/>
      </c>
      <c r="D29" t="str">
        <f>UPPER(Tasks!A29)</f>
        <v/>
      </c>
    </row>
    <row r="30" spans="1:4" x14ac:dyDescent="0.25">
      <c r="A30" t="str">
        <f t="shared" si="0"/>
        <v>(TaskContext.),</v>
      </c>
      <c r="C30" t="str">
        <f>SUBSTITUTE(UPPER(Tasks!B30)," ","_")</f>
        <v/>
      </c>
      <c r="D30" t="str">
        <f>UPPER(Tasks!A30)</f>
        <v/>
      </c>
    </row>
    <row r="31" spans="1:4" x14ac:dyDescent="0.25">
      <c r="A31" t="str">
        <f t="shared" si="0"/>
        <v>(TaskContext.),</v>
      </c>
      <c r="C31" t="str">
        <f>SUBSTITUTE(UPPER(Tasks!B31)," ","_")</f>
        <v/>
      </c>
      <c r="D31" t="str">
        <f>UPPER(Tasks!A31)</f>
        <v/>
      </c>
    </row>
    <row r="32" spans="1:4" x14ac:dyDescent="0.25">
      <c r="A32" t="str">
        <f t="shared" si="0"/>
        <v>(TaskContext.),</v>
      </c>
      <c r="C32" t="str">
        <f>SUBSTITUTE(UPPER(Tasks!B32)," ","_")</f>
        <v/>
      </c>
      <c r="D32" t="str">
        <f>UPPER(Tasks!A32)</f>
        <v/>
      </c>
    </row>
    <row r="33" spans="1:4" x14ac:dyDescent="0.25">
      <c r="A33" t="str">
        <f t="shared" si="0"/>
        <v>(TaskContext.),</v>
      </c>
      <c r="C33" t="str">
        <f>SUBSTITUTE(UPPER(Tasks!B33)," ","_")</f>
        <v/>
      </c>
      <c r="D33" t="str">
        <f>UPPER(Tasks!A33)</f>
        <v/>
      </c>
    </row>
    <row r="34" spans="1:4" x14ac:dyDescent="0.25">
      <c r="A34" t="str">
        <f t="shared" si="0"/>
        <v>(TaskContext.),</v>
      </c>
      <c r="C34" t="str">
        <f>SUBSTITUTE(UPPER(Tasks!B34)," ","_")</f>
        <v/>
      </c>
      <c r="D34" t="str">
        <f>UPPER(Tasks!A34)</f>
        <v/>
      </c>
    </row>
    <row r="35" spans="1:4" x14ac:dyDescent="0.25">
      <c r="A35" t="str">
        <f t="shared" si="0"/>
        <v>(TaskContext.),</v>
      </c>
      <c r="C35" t="str">
        <f>SUBSTITUTE(UPPER(Tasks!B35)," ","_")</f>
        <v/>
      </c>
      <c r="D35" t="str">
        <f>UPPER(Tasks!A35)</f>
        <v/>
      </c>
    </row>
    <row r="36" spans="1:4" x14ac:dyDescent="0.25">
      <c r="A36" t="str">
        <f t="shared" si="0"/>
        <v>(TaskContext.),</v>
      </c>
      <c r="C36" t="str">
        <f>SUBSTITUTE(UPPER(Tasks!B36)," ","_")</f>
        <v/>
      </c>
      <c r="D36" t="str">
        <f>UPPER(Tasks!A36)</f>
        <v/>
      </c>
    </row>
    <row r="37" spans="1:4" x14ac:dyDescent="0.25">
      <c r="A37" t="str">
        <f t="shared" si="0"/>
        <v>(TaskContext.),</v>
      </c>
      <c r="C37" t="str">
        <f>SUBSTITUTE(UPPER(Tasks!B37)," ","_")</f>
        <v/>
      </c>
      <c r="D37" t="str">
        <f>UPPER(Tasks!A37)</f>
        <v/>
      </c>
    </row>
    <row r="38" spans="1:4" x14ac:dyDescent="0.25">
      <c r="C38" t="str">
        <f>SUBSTITUTE(UPPER(Tasks!B38)," ","_")</f>
        <v/>
      </c>
      <c r="D38" t="str">
        <f>UPPER(Tasks!A38)</f>
        <v/>
      </c>
    </row>
    <row r="39" spans="1:4" x14ac:dyDescent="0.25">
      <c r="C39" t="str">
        <f>SUBSTITUTE(UPPER(Tasks!B39)," ","_")</f>
        <v/>
      </c>
      <c r="D39" t="str">
        <f>UPPER(Tasks!A39)</f>
        <v/>
      </c>
    </row>
    <row r="40" spans="1:4" x14ac:dyDescent="0.25">
      <c r="C40" t="str">
        <f>SUBSTITUTE(UPPER(Tasks!B40)," ","_")</f>
        <v/>
      </c>
    </row>
    <row r="41" spans="1:4" x14ac:dyDescent="0.25">
      <c r="C41" t="str">
        <f>SUBSTITUTE(UPPER(Tasks!B41)," ","_")</f>
        <v/>
      </c>
    </row>
    <row r="42" spans="1:4" x14ac:dyDescent="0.25">
      <c r="C42" t="str">
        <f>SUBSTITUTE(UPPER(Tasks!B42)," ","_")</f>
        <v/>
      </c>
    </row>
    <row r="43" spans="1:4" x14ac:dyDescent="0.25">
      <c r="C43" t="str">
        <f>SUBSTITUTE(UPPER(Tasks!B43)," ","_")</f>
        <v/>
      </c>
    </row>
    <row r="44" spans="1:4" x14ac:dyDescent="0.25">
      <c r="C44" t="str">
        <f>SUBSTITUTE(UPPER(Tasks!B44)," ","_")</f>
        <v/>
      </c>
    </row>
    <row r="45" spans="1:4" x14ac:dyDescent="0.25">
      <c r="C45" t="str">
        <f>SUBSTITUTE(UPPER(Tasks!B45)," ","_")</f>
        <v/>
      </c>
    </row>
    <row r="46" spans="1:4" x14ac:dyDescent="0.25">
      <c r="C46" t="str">
        <f>SUBSTITUTE(UPPER(Tasks!B46)," ","_")</f>
        <v/>
      </c>
    </row>
    <row r="47" spans="1:4" x14ac:dyDescent="0.25">
      <c r="C47" t="str">
        <f>SUBSTITUTE(UPPER(Tasks!B47)," ","_")</f>
        <v/>
      </c>
    </row>
    <row r="48" spans="1:4" x14ac:dyDescent="0.25">
      <c r="C48" t="str">
        <f>SUBSTITUTE(UPPER(Tasks!B48)," ","_")</f>
        <v/>
      </c>
    </row>
    <row r="49" spans="3:3" x14ac:dyDescent="0.25">
      <c r="C49" t="str">
        <f>SUBSTITUTE(UPPER(Tasks!B49)," ","_")</f>
        <v/>
      </c>
    </row>
    <row r="50" spans="3:3" x14ac:dyDescent="0.25">
      <c r="C50" t="str">
        <f>SUBSTITUTE(UPPER(Tasks!B50)," ","_")</f>
        <v/>
      </c>
    </row>
    <row r="51" spans="3:3" x14ac:dyDescent="0.25">
      <c r="C51" t="str">
        <f>SUBSTITUTE(UPPER(Tasks!B51)," ","_")</f>
        <v/>
      </c>
    </row>
    <row r="52" spans="3:3" x14ac:dyDescent="0.25">
      <c r="C52" t="str">
        <f>SUBSTITUTE(UPPER(Tasks!B52)," ","_")</f>
        <v/>
      </c>
    </row>
    <row r="53" spans="3:3" x14ac:dyDescent="0.25">
      <c r="C53" t="str">
        <f>SUBSTITUTE(UPPER(Tasks!B53)," ","_")</f>
        <v/>
      </c>
    </row>
    <row r="54" spans="3:3" x14ac:dyDescent="0.25">
      <c r="C54" t="str">
        <f>SUBSTITUTE(UPPER(Tasks!B54)," ","_")</f>
        <v/>
      </c>
    </row>
    <row r="55" spans="3:3" x14ac:dyDescent="0.25">
      <c r="C55" t="str">
        <f>SUBSTITUTE(UPPER(Tasks!B55)," ","_")</f>
        <v/>
      </c>
    </row>
    <row r="56" spans="3:3" x14ac:dyDescent="0.25">
      <c r="C56" t="str">
        <f>SUBSTITUTE(UPPER(Tasks!B56)," ","_")</f>
        <v/>
      </c>
    </row>
    <row r="57" spans="3:3" x14ac:dyDescent="0.25">
      <c r="C57" t="str">
        <f>SUBSTITUTE(UPPER(Tasks!B57)," ","_")</f>
        <v/>
      </c>
    </row>
    <row r="58" spans="3:3" x14ac:dyDescent="0.25">
      <c r="C58" t="str">
        <f>SUBSTITUTE(UPPER(Tasks!B58)," ","_")</f>
        <v/>
      </c>
    </row>
    <row r="59" spans="3:3" x14ac:dyDescent="0.25">
      <c r="C59" t="str">
        <f>SUBSTITUTE(UPPER(Tasks!B59)," ","_")</f>
        <v/>
      </c>
    </row>
    <row r="60" spans="3:3" x14ac:dyDescent="0.25">
      <c r="C60" t="str">
        <f>SUBSTITUTE(UPPER(Tasks!B60)," ","_")</f>
        <v/>
      </c>
    </row>
    <row r="61" spans="3:3" x14ac:dyDescent="0.25">
      <c r="C61" t="str">
        <f>SUBSTITUTE(UPPER(Tasks!B61)," ","_")</f>
        <v/>
      </c>
    </row>
    <row r="62" spans="3:3" x14ac:dyDescent="0.25">
      <c r="C62" t="str">
        <f>SUBSTITUTE(UPPER(Tasks!B62)," ","_")</f>
        <v/>
      </c>
    </row>
    <row r="63" spans="3:3" x14ac:dyDescent="0.25">
      <c r="C63" t="str">
        <f>SUBSTITUTE(UPPER(Tasks!B63)," ","_")</f>
        <v/>
      </c>
    </row>
    <row r="64" spans="3:3" x14ac:dyDescent="0.25">
      <c r="C64" t="str">
        <f>SUBSTITUTE(UPPER(Tasks!B64)," ","_")</f>
        <v/>
      </c>
    </row>
    <row r="65" spans="3:3" x14ac:dyDescent="0.25">
      <c r="C65" t="str">
        <f>SUBSTITUTE(UPPER(Tasks!B65)," ","_")</f>
        <v/>
      </c>
    </row>
    <row r="66" spans="3:3" x14ac:dyDescent="0.25">
      <c r="C66" t="str">
        <f>SUBSTITUTE(UPPER(Tasks!B66)," ","_")</f>
        <v/>
      </c>
    </row>
    <row r="67" spans="3:3" x14ac:dyDescent="0.25">
      <c r="C67" t="str">
        <f>SUBSTITUTE(UPPER(Tasks!B67)," ","_")</f>
        <v/>
      </c>
    </row>
    <row r="68" spans="3:3" x14ac:dyDescent="0.25">
      <c r="C68" t="str">
        <f>SUBSTITUTE(UPPER(Tasks!B68)," ","_")</f>
        <v/>
      </c>
    </row>
    <row r="69" spans="3:3" x14ac:dyDescent="0.25">
      <c r="C69" t="str">
        <f>SUBSTITUTE(UPPER(Tasks!B69)," ","_")</f>
        <v/>
      </c>
    </row>
    <row r="70" spans="3:3" x14ac:dyDescent="0.25">
      <c r="C70" t="str">
        <f>SUBSTITUTE(UPPER(Tasks!B70)," ","_")</f>
        <v/>
      </c>
    </row>
    <row r="71" spans="3:3" x14ac:dyDescent="0.25">
      <c r="C71" t="str">
        <f>SUBSTITUTE(UPPER(Tasks!B71)," ","_")</f>
        <v/>
      </c>
    </row>
    <row r="72" spans="3:3" x14ac:dyDescent="0.25">
      <c r="C72" t="str">
        <f>SUBSTITUTE(UPPER(Tasks!B72)," ","_")</f>
        <v/>
      </c>
    </row>
    <row r="73" spans="3:3" x14ac:dyDescent="0.25">
      <c r="C73" t="str">
        <f>SUBSTITUTE(UPPER(Tasks!B73)," ","_")</f>
        <v/>
      </c>
    </row>
    <row r="74" spans="3:3" x14ac:dyDescent="0.25">
      <c r="C74" t="str">
        <f>SUBSTITUTE(UPPER(Tasks!B74)," ","_")</f>
        <v/>
      </c>
    </row>
    <row r="75" spans="3:3" x14ac:dyDescent="0.25">
      <c r="C75" t="str">
        <f>SUBSTITUTE(UPPER(Tasks!B75)," ","_")</f>
        <v/>
      </c>
    </row>
    <row r="76" spans="3:3" x14ac:dyDescent="0.25">
      <c r="C76" t="str">
        <f>SUBSTITUTE(UPPER(Tasks!B76)," ","_")</f>
        <v/>
      </c>
    </row>
    <row r="77" spans="3:3" x14ac:dyDescent="0.25">
      <c r="C77" t="str">
        <f>SUBSTITUTE(UPPER(Tasks!B77)," ","_")</f>
        <v/>
      </c>
    </row>
    <row r="78" spans="3:3" x14ac:dyDescent="0.25">
      <c r="C78" t="str">
        <f>SUBSTITUTE(UPPER(Tasks!B78)," ","_")</f>
        <v/>
      </c>
    </row>
    <row r="79" spans="3:3" x14ac:dyDescent="0.25">
      <c r="C79" t="str">
        <f>SUBSTITUTE(UPPER(Tasks!B79)," ","_")</f>
        <v/>
      </c>
    </row>
    <row r="80" spans="3:3" x14ac:dyDescent="0.25">
      <c r="C80" t="str">
        <f>SUBSTITUTE(UPPER(Tasks!B80)," ","_")</f>
        <v/>
      </c>
    </row>
    <row r="81" spans="3:3" x14ac:dyDescent="0.25">
      <c r="C81" t="str">
        <f>SUBSTITUTE(UPPER(Tasks!B81)," ","_")</f>
        <v/>
      </c>
    </row>
    <row r="82" spans="3:3" x14ac:dyDescent="0.25">
      <c r="C82" t="str">
        <f>SUBSTITUTE(UPPER(Tasks!B82)," ","_")</f>
        <v/>
      </c>
    </row>
    <row r="83" spans="3:3" x14ac:dyDescent="0.25">
      <c r="C83" t="str">
        <f>SUBSTITUTE(UPPER(Tasks!B83)," ","_")</f>
        <v/>
      </c>
    </row>
    <row r="84" spans="3:3" x14ac:dyDescent="0.25">
      <c r="C84" t="str">
        <f>SUBSTITUTE(UPPER(Tasks!B84)," ","_")</f>
        <v/>
      </c>
    </row>
    <row r="85" spans="3:3" x14ac:dyDescent="0.25">
      <c r="C85" t="str">
        <f>SUBSTITUTE(UPPER(Tasks!B85)," ","_")</f>
        <v/>
      </c>
    </row>
    <row r="86" spans="3:3" x14ac:dyDescent="0.25">
      <c r="C86" t="str">
        <f>SUBSTITUTE(UPPER(Tasks!B86)," ","_")</f>
        <v/>
      </c>
    </row>
    <row r="87" spans="3:3" x14ac:dyDescent="0.25">
      <c r="C87" t="str">
        <f>SUBSTITUTE(UPPER(Tasks!B87)," ","_")</f>
        <v/>
      </c>
    </row>
    <row r="88" spans="3:3" x14ac:dyDescent="0.25">
      <c r="C88" t="str">
        <f>SUBSTITUTE(UPPER(Tasks!B88)," ","_")</f>
        <v/>
      </c>
    </row>
    <row r="89" spans="3:3" x14ac:dyDescent="0.25">
      <c r="C89" t="str">
        <f>SUBSTITUTE(UPPER(Tasks!B89)," ","_")</f>
        <v/>
      </c>
    </row>
    <row r="90" spans="3:3" x14ac:dyDescent="0.25">
      <c r="C90" t="str">
        <f>SUBSTITUTE(UPPER(Tasks!B90)," ","_")</f>
        <v/>
      </c>
    </row>
    <row r="91" spans="3:3" x14ac:dyDescent="0.25">
      <c r="C91" t="str">
        <f>SUBSTITUTE(UPPER(Tasks!B91)," ","_")</f>
        <v/>
      </c>
    </row>
    <row r="92" spans="3:3" x14ac:dyDescent="0.25">
      <c r="C92" t="str">
        <f>SUBSTITUTE(UPPER(Tasks!B92)," ","_")</f>
        <v/>
      </c>
    </row>
    <row r="93" spans="3:3" x14ac:dyDescent="0.25">
      <c r="C93" t="str">
        <f>SUBSTITUTE(UPPER(Tasks!B93)," ","_")</f>
        <v/>
      </c>
    </row>
    <row r="94" spans="3:3" x14ac:dyDescent="0.25">
      <c r="C94" t="str">
        <f>SUBSTITUTE(UPPER(Tasks!B94)," ","_")</f>
        <v/>
      </c>
    </row>
    <row r="95" spans="3:3" x14ac:dyDescent="0.25">
      <c r="C95" t="str">
        <f>SUBSTITUTE(UPPER(Tasks!B95)," ","_")</f>
        <v/>
      </c>
    </row>
    <row r="96" spans="3:3" x14ac:dyDescent="0.25">
      <c r="C96" t="str">
        <f>SUBSTITUTE(UPPER(Tasks!B96)," ","_")</f>
        <v/>
      </c>
    </row>
    <row r="97" spans="3:3" x14ac:dyDescent="0.25">
      <c r="C97" t="str">
        <f>SUBSTITUTE(UPPER(Tasks!B97)," ","_")</f>
        <v/>
      </c>
    </row>
    <row r="98" spans="3:3" x14ac:dyDescent="0.25">
      <c r="C98" t="str">
        <f>SUBSTITUTE(UPPER(Tasks!B98)," ","_")</f>
        <v/>
      </c>
    </row>
    <row r="99" spans="3:3" x14ac:dyDescent="0.25">
      <c r="C99" t="str">
        <f>SUBSTITUTE(UPPER(Tasks!B99)," ","_")</f>
        <v/>
      </c>
    </row>
    <row r="100" spans="3:3" x14ac:dyDescent="0.25">
      <c r="C100" t="str">
        <f>SUBSTITUTE(UPPER(Tasks!B100)," ","_")</f>
        <v/>
      </c>
    </row>
    <row r="101" spans="3:3" x14ac:dyDescent="0.25">
      <c r="C101" t="str">
        <f>SUBSTITUTE(UPPER(Tasks!B101)," ","_")</f>
        <v/>
      </c>
    </row>
    <row r="102" spans="3:3" x14ac:dyDescent="0.25">
      <c r="C102" t="str">
        <f>SUBSTITUTE(UPPER(Tasks!B102)," ","_")</f>
        <v/>
      </c>
    </row>
    <row r="103" spans="3:3" x14ac:dyDescent="0.25">
      <c r="C103" t="str">
        <f>SUBSTITUTE(UPPER(Tasks!B103)," ","_")</f>
        <v/>
      </c>
    </row>
    <row r="104" spans="3:3" x14ac:dyDescent="0.25">
      <c r="C104" t="str">
        <f>SUBSTITUTE(UPPER(Tasks!B104)," ","_")</f>
        <v/>
      </c>
    </row>
    <row r="105" spans="3:3" x14ac:dyDescent="0.25">
      <c r="C105" t="str">
        <f>SUBSTITUTE(UPPER(Tasks!B105)," ","_")</f>
        <v/>
      </c>
    </row>
    <row r="106" spans="3:3" x14ac:dyDescent="0.25">
      <c r="C106" t="str">
        <f>SUBSTITUTE(UPPER(Tasks!B106)," ","_")</f>
        <v/>
      </c>
    </row>
    <row r="107" spans="3:3" x14ac:dyDescent="0.25">
      <c r="C107" t="str">
        <f>SUBSTITUTE(UPPER(Tasks!B107)," ","_")</f>
        <v/>
      </c>
    </row>
    <row r="108" spans="3:3" x14ac:dyDescent="0.25">
      <c r="C108" t="str">
        <f>SUBSTITUTE(UPPER(Tasks!B108)," ","_")</f>
        <v/>
      </c>
    </row>
    <row r="109" spans="3:3" x14ac:dyDescent="0.25">
      <c r="C109" t="str">
        <f>SUBSTITUTE(UPPER(Tasks!B109)," ","_")</f>
        <v/>
      </c>
    </row>
    <row r="110" spans="3:3" x14ac:dyDescent="0.25">
      <c r="C110" t="str">
        <f>SUBSTITUTE(UPPER(Tasks!B110)," ","_")</f>
        <v/>
      </c>
    </row>
    <row r="111" spans="3:3" x14ac:dyDescent="0.25">
      <c r="C111" t="str">
        <f>SUBSTITUTE(UPPER(Tasks!B111)," ","_")</f>
        <v/>
      </c>
    </row>
    <row r="112" spans="3:3" x14ac:dyDescent="0.25">
      <c r="C112" t="str">
        <f>SUBSTITUTE(UPPER(Tasks!B112)," ","_")</f>
        <v/>
      </c>
    </row>
    <row r="113" spans="3:3" x14ac:dyDescent="0.25">
      <c r="C113" t="str">
        <f>SUBSTITUTE(UPPER(Tasks!B113)," ","_")</f>
        <v/>
      </c>
    </row>
    <row r="114" spans="3:3" x14ac:dyDescent="0.25">
      <c r="C114" t="str">
        <f>SUBSTITUTE(UPPER(Tasks!B114)," ","_")</f>
        <v/>
      </c>
    </row>
    <row r="115" spans="3:3" x14ac:dyDescent="0.25">
      <c r="C115" t="str">
        <f>SUBSTITUTE(UPPER(Tasks!B115)," ","_")</f>
        <v/>
      </c>
    </row>
    <row r="116" spans="3:3" x14ac:dyDescent="0.25">
      <c r="C116" t="str">
        <f>SUBSTITUTE(UPPER(Tasks!B116)," ","_")</f>
        <v/>
      </c>
    </row>
    <row r="117" spans="3:3" x14ac:dyDescent="0.25">
      <c r="C117" t="str">
        <f>SUBSTITUTE(UPPER(Tasks!B117)," ","_")</f>
        <v/>
      </c>
    </row>
    <row r="118" spans="3:3" x14ac:dyDescent="0.25">
      <c r="C118" t="str">
        <f>SUBSTITUTE(UPPER(Tasks!B118)," ","_")</f>
        <v/>
      </c>
    </row>
    <row r="119" spans="3:3" x14ac:dyDescent="0.25">
      <c r="C119" t="str">
        <f>SUBSTITUTE(UPPER(Tasks!B119)," ","_")</f>
        <v/>
      </c>
    </row>
    <row r="120" spans="3:3" x14ac:dyDescent="0.25">
      <c r="C120" t="str">
        <f>SUBSTITUTE(UPPER(Tasks!B120)," ","_")</f>
        <v/>
      </c>
    </row>
    <row r="121" spans="3:3" x14ac:dyDescent="0.25">
      <c r="C121" t="str">
        <f>SUBSTITUTE(UPPER(Tasks!B121)," ","_")</f>
        <v/>
      </c>
    </row>
    <row r="122" spans="3:3" x14ac:dyDescent="0.25">
      <c r="C122" t="str">
        <f>SUBSTITUTE(UPPER(Tasks!B122)," ","_")</f>
        <v/>
      </c>
    </row>
    <row r="123" spans="3:3" x14ac:dyDescent="0.25">
      <c r="C123" t="str">
        <f>SUBSTITUTE(UPPER(Tasks!B123)," ","_")</f>
        <v/>
      </c>
    </row>
    <row r="124" spans="3:3" x14ac:dyDescent="0.25">
      <c r="C124" t="str">
        <f>SUBSTITUTE(UPPER(Tasks!B124)," ","_")</f>
        <v/>
      </c>
    </row>
    <row r="125" spans="3:3" x14ac:dyDescent="0.25">
      <c r="C125" t="str">
        <f>SUBSTITUTE(UPPER(Tasks!B125)," ","_")</f>
        <v/>
      </c>
    </row>
    <row r="126" spans="3:3" x14ac:dyDescent="0.25">
      <c r="C126" t="str">
        <f>SUBSTITUTE(UPPER(Tasks!B126)," ","_")</f>
        <v/>
      </c>
    </row>
    <row r="127" spans="3:3" x14ac:dyDescent="0.25">
      <c r="C127" t="str">
        <f>SUBSTITUTE(UPPER(Tasks!B127)," ","_")</f>
        <v/>
      </c>
    </row>
    <row r="128" spans="3:3" x14ac:dyDescent="0.25">
      <c r="C128" t="str">
        <f>SUBSTITUTE(UPPER(Tasks!B128)," ","_")</f>
        <v/>
      </c>
    </row>
    <row r="129" spans="3:3" x14ac:dyDescent="0.25">
      <c r="C129" t="str">
        <f>SUBSTITUTE(UPPER(Tasks!B129)," ","_")</f>
        <v/>
      </c>
    </row>
    <row r="130" spans="3:3" x14ac:dyDescent="0.25">
      <c r="C130" t="str">
        <f>SUBSTITUTE(UPPER(Tasks!B130)," ","_")</f>
        <v/>
      </c>
    </row>
    <row r="131" spans="3:3" x14ac:dyDescent="0.25">
      <c r="C131" t="str">
        <f>SUBSTITUTE(UPPER(Tasks!B131)," ","_")</f>
        <v/>
      </c>
    </row>
    <row r="132" spans="3:3" x14ac:dyDescent="0.25">
      <c r="C132" t="str">
        <f>SUBSTITUTE(UPPER(Tasks!B132)," ","_")</f>
        <v/>
      </c>
    </row>
    <row r="133" spans="3:3" x14ac:dyDescent="0.25">
      <c r="C133" t="str">
        <f>SUBSTITUTE(UPPER(Tasks!B133)," ","_")</f>
        <v/>
      </c>
    </row>
    <row r="134" spans="3:3" x14ac:dyDescent="0.25">
      <c r="C134" t="str">
        <f>SUBSTITUTE(UPPER(Tasks!B134)," ","_")</f>
        <v/>
      </c>
    </row>
    <row r="135" spans="3:3" x14ac:dyDescent="0.25">
      <c r="C135" t="str">
        <f>SUBSTITUTE(UPPER(Tasks!B135)," ","_")</f>
        <v/>
      </c>
    </row>
    <row r="136" spans="3:3" x14ac:dyDescent="0.25">
      <c r="C136" t="str">
        <f>SUBSTITUTE(UPPER(Tasks!B136)," ","_")</f>
        <v/>
      </c>
    </row>
    <row r="137" spans="3:3" x14ac:dyDescent="0.25">
      <c r="C137" t="str">
        <f>SUBSTITUTE(UPPER(Tasks!B137)," ","_")</f>
        <v/>
      </c>
    </row>
    <row r="138" spans="3:3" x14ac:dyDescent="0.25">
      <c r="C138" t="str">
        <f>SUBSTITUTE(UPPER(Tasks!B138)," ","_")</f>
        <v/>
      </c>
    </row>
    <row r="139" spans="3:3" x14ac:dyDescent="0.25">
      <c r="C139" t="str">
        <f>SUBSTITUTE(UPPER(Tasks!B139)," ","_")</f>
        <v/>
      </c>
    </row>
    <row r="140" spans="3:3" x14ac:dyDescent="0.25">
      <c r="C140" t="str">
        <f>SUBSTITUTE(UPPER(Tasks!B140)," ","_")</f>
        <v/>
      </c>
    </row>
    <row r="141" spans="3:3" x14ac:dyDescent="0.25">
      <c r="C141" t="str">
        <f>SUBSTITUTE(UPPER(Tasks!B141)," ","_")</f>
        <v/>
      </c>
    </row>
    <row r="142" spans="3:3" x14ac:dyDescent="0.25">
      <c r="C142" t="str">
        <f>SUBSTITUTE(UPPER(Tasks!B142)," ","_")</f>
        <v/>
      </c>
    </row>
    <row r="143" spans="3:3" x14ac:dyDescent="0.25">
      <c r="C143" t="str">
        <f>SUBSTITUTE(UPPER(Tasks!B143)," ","_")</f>
        <v/>
      </c>
    </row>
    <row r="144" spans="3:3" x14ac:dyDescent="0.25">
      <c r="C144" t="str">
        <f>SUBSTITUTE(UPPER(Tasks!B144)," ","_")</f>
        <v/>
      </c>
    </row>
    <row r="145" spans="3:3" x14ac:dyDescent="0.25">
      <c r="C145" t="str">
        <f>SUBSTITUTE(UPPER(Tasks!B145)," ","_")</f>
        <v/>
      </c>
    </row>
    <row r="146" spans="3:3" x14ac:dyDescent="0.25">
      <c r="C146" t="str">
        <f>SUBSTITUTE(UPPER(Tasks!B146)," ","_")</f>
        <v/>
      </c>
    </row>
    <row r="147" spans="3:3" x14ac:dyDescent="0.25">
      <c r="C147" t="str">
        <f>SUBSTITUTE(UPPER(Tasks!B147)," ","_")</f>
        <v/>
      </c>
    </row>
    <row r="148" spans="3:3" x14ac:dyDescent="0.25">
      <c r="C148" t="str">
        <f>SUBSTITUTE(UPPER(Tasks!B148)," ","_")</f>
        <v/>
      </c>
    </row>
    <row r="149" spans="3:3" x14ac:dyDescent="0.25">
      <c r="C149" t="str">
        <f>SUBSTITUTE(UPPER(Tasks!B149)," ","_")</f>
        <v/>
      </c>
    </row>
    <row r="150" spans="3:3" x14ac:dyDescent="0.25">
      <c r="C150" t="str">
        <f>SUBSTITUTE(UPPER(Tasks!B150)," ","_")</f>
        <v/>
      </c>
    </row>
    <row r="151" spans="3:3" x14ac:dyDescent="0.25">
      <c r="C151" t="str">
        <f>SUBSTITUTE(UPPER(Tasks!B151)," ","_")</f>
        <v/>
      </c>
    </row>
    <row r="152" spans="3:3" x14ac:dyDescent="0.25">
      <c r="C152" t="str">
        <f>SUBSTITUTE(UPPER(Tasks!B152)," ","_")</f>
        <v/>
      </c>
    </row>
    <row r="153" spans="3:3" x14ac:dyDescent="0.25">
      <c r="C153" t="str">
        <f>SUBSTITUTE(UPPER(Tasks!B153)," ","_")</f>
        <v/>
      </c>
    </row>
    <row r="154" spans="3:3" x14ac:dyDescent="0.25">
      <c r="C154" t="str">
        <f>SUBSTITUTE(UPPER(Tasks!B154)," ","_")</f>
        <v/>
      </c>
    </row>
    <row r="155" spans="3:3" x14ac:dyDescent="0.25">
      <c r="C155" t="str">
        <f>SUBSTITUTE(UPPER(Tasks!B155)," ","_")</f>
        <v/>
      </c>
    </row>
    <row r="156" spans="3:3" x14ac:dyDescent="0.25">
      <c r="C156" t="str">
        <f>SUBSTITUTE(UPPER(Tasks!B156)," ","_")</f>
        <v/>
      </c>
    </row>
    <row r="157" spans="3:3" x14ac:dyDescent="0.25">
      <c r="C157" t="str">
        <f>SUBSTITUTE(UPPER(Tasks!B157)," ","_")</f>
        <v/>
      </c>
    </row>
    <row r="158" spans="3:3" x14ac:dyDescent="0.25">
      <c r="C158" t="str">
        <f>SUBSTITUTE(UPPER(Tasks!B158)," ","_")</f>
        <v/>
      </c>
    </row>
    <row r="159" spans="3:3" x14ac:dyDescent="0.25">
      <c r="C159" t="str">
        <f>SUBSTITUTE(UPPER(Tasks!B159)," ","_")</f>
        <v/>
      </c>
    </row>
    <row r="160" spans="3:3" x14ac:dyDescent="0.25">
      <c r="C160" t="str">
        <f>SUBSTITUTE(UPPER(Tasks!B160)," ","_")</f>
        <v/>
      </c>
    </row>
    <row r="161" spans="3:3" x14ac:dyDescent="0.25">
      <c r="C161" t="str">
        <f>SUBSTITUTE(UPPER(Tasks!B161)," ","_")</f>
        <v/>
      </c>
    </row>
    <row r="162" spans="3:3" x14ac:dyDescent="0.25">
      <c r="C162" t="str">
        <f>SUBSTITUTE(UPPER(Tasks!B162)," ","_")</f>
        <v/>
      </c>
    </row>
    <row r="163" spans="3:3" x14ac:dyDescent="0.25">
      <c r="C163" t="str">
        <f>SUBSTITUTE(UPPER(Tasks!B163)," ","_")</f>
        <v/>
      </c>
    </row>
    <row r="164" spans="3:3" x14ac:dyDescent="0.25">
      <c r="C164" t="str">
        <f>SUBSTITUTE(UPPER(Tasks!B164)," ","_")</f>
        <v/>
      </c>
    </row>
    <row r="165" spans="3:3" x14ac:dyDescent="0.25">
      <c r="C165" t="str">
        <f>SUBSTITUTE(UPPER(Tasks!B165)," ","_")</f>
        <v/>
      </c>
    </row>
    <row r="166" spans="3:3" x14ac:dyDescent="0.25">
      <c r="C166" t="str">
        <f>SUBSTITUTE(UPPER(Tasks!B166)," ","_")</f>
        <v/>
      </c>
    </row>
    <row r="167" spans="3:3" x14ac:dyDescent="0.25">
      <c r="C167" t="str">
        <f>SUBSTITUTE(UPPER(Tasks!B167)," ","_")</f>
        <v/>
      </c>
    </row>
    <row r="168" spans="3:3" x14ac:dyDescent="0.25">
      <c r="C168" t="str">
        <f>SUBSTITUTE(UPPER(Tasks!B168)," ","_")</f>
        <v/>
      </c>
    </row>
    <row r="169" spans="3:3" x14ac:dyDescent="0.25">
      <c r="C169" t="str">
        <f>SUBSTITUTE(UPPER(Tasks!B169)," ","_")</f>
        <v/>
      </c>
    </row>
    <row r="170" spans="3:3" x14ac:dyDescent="0.25">
      <c r="C170" t="str">
        <f>SUBSTITUTE(UPPER(Tasks!B170)," ","_")</f>
        <v/>
      </c>
    </row>
    <row r="171" spans="3:3" x14ac:dyDescent="0.25">
      <c r="C171" t="str">
        <f>SUBSTITUTE(UPPER(Tasks!B171)," ","_")</f>
        <v/>
      </c>
    </row>
    <row r="172" spans="3:3" x14ac:dyDescent="0.25">
      <c r="C172" t="str">
        <f>SUBSTITUTE(UPPER(Tasks!B172)," ","_")</f>
        <v/>
      </c>
    </row>
    <row r="173" spans="3:3" x14ac:dyDescent="0.25">
      <c r="C173" t="str">
        <f>SUBSTITUTE(UPPER(Tasks!B173)," ","_")</f>
        <v/>
      </c>
    </row>
    <row r="174" spans="3:3" x14ac:dyDescent="0.25">
      <c r="C174" t="str">
        <f>SUBSTITUTE(UPPER(Tasks!B174)," ","_")</f>
        <v/>
      </c>
    </row>
    <row r="175" spans="3:3" x14ac:dyDescent="0.25">
      <c r="C175" t="str">
        <f>SUBSTITUTE(UPPER(Tasks!B175)," ","_")</f>
        <v/>
      </c>
    </row>
    <row r="176" spans="3:3" x14ac:dyDescent="0.25">
      <c r="C176" t="str">
        <f>SUBSTITUTE(UPPER(Tasks!B176)," ","_")</f>
        <v/>
      </c>
    </row>
    <row r="177" spans="3:3" x14ac:dyDescent="0.25">
      <c r="C177" t="str">
        <f>SUBSTITUTE(UPPER(Tasks!B177)," ","_")</f>
        <v/>
      </c>
    </row>
    <row r="178" spans="3:3" x14ac:dyDescent="0.25">
      <c r="C178" t="str">
        <f>SUBSTITUTE(UPPER(Tasks!B178)," ","_")</f>
        <v/>
      </c>
    </row>
    <row r="179" spans="3:3" x14ac:dyDescent="0.25">
      <c r="C179" t="str">
        <f>SUBSTITUTE(UPPER(Tasks!B179)," ","_")</f>
        <v/>
      </c>
    </row>
    <row r="180" spans="3:3" x14ac:dyDescent="0.25">
      <c r="C180" t="str">
        <f>SUBSTITUTE(UPPER(Tasks!B180)," ","_")</f>
        <v/>
      </c>
    </row>
    <row r="181" spans="3:3" x14ac:dyDescent="0.25">
      <c r="C181" t="str">
        <f>SUBSTITUTE(UPPER(Tasks!B181)," ","_")</f>
        <v/>
      </c>
    </row>
    <row r="182" spans="3:3" x14ac:dyDescent="0.25">
      <c r="C182" t="str">
        <f>SUBSTITUTE(UPPER(Tasks!B182)," ","_")</f>
        <v/>
      </c>
    </row>
    <row r="183" spans="3:3" x14ac:dyDescent="0.25">
      <c r="C183" t="str">
        <f>SUBSTITUTE(UPPER(Tasks!B183)," ","_")</f>
        <v/>
      </c>
    </row>
    <row r="184" spans="3:3" x14ac:dyDescent="0.25">
      <c r="C184" t="str">
        <f>SUBSTITUTE(UPPER(Tasks!B184)," ","_")</f>
        <v/>
      </c>
    </row>
    <row r="185" spans="3:3" x14ac:dyDescent="0.25">
      <c r="C185" t="str">
        <f>SUBSTITUTE(UPPER(Tasks!B185)," ","_")</f>
        <v/>
      </c>
    </row>
    <row r="186" spans="3:3" x14ac:dyDescent="0.25">
      <c r="C186" t="str">
        <f>SUBSTITUTE(UPPER(Tasks!B186)," ","_")</f>
        <v/>
      </c>
    </row>
    <row r="187" spans="3:3" x14ac:dyDescent="0.25">
      <c r="C187" t="str">
        <f>SUBSTITUTE(UPPER(Tasks!B187)," ","_")</f>
        <v/>
      </c>
    </row>
    <row r="188" spans="3:3" x14ac:dyDescent="0.25">
      <c r="C188" t="str">
        <f>SUBSTITUTE(UPPER(Tasks!B188)," ","_")</f>
        <v/>
      </c>
    </row>
    <row r="189" spans="3:3" x14ac:dyDescent="0.25">
      <c r="C189" t="str">
        <f>SUBSTITUTE(UPPER(Tasks!B189)," ","_")</f>
        <v/>
      </c>
    </row>
    <row r="190" spans="3:3" x14ac:dyDescent="0.25">
      <c r="C190" t="str">
        <f>SUBSTITUTE(UPPER(Tasks!B190)," ","_")</f>
        <v/>
      </c>
    </row>
    <row r="191" spans="3:3" x14ac:dyDescent="0.25">
      <c r="C191" t="str">
        <f>SUBSTITUTE(UPPER(Tasks!B191)," ","_")</f>
        <v/>
      </c>
    </row>
    <row r="192" spans="3:3" x14ac:dyDescent="0.25">
      <c r="C192" t="str">
        <f>SUBSTITUTE(UPPER(Tasks!B192)," ","_")</f>
        <v/>
      </c>
    </row>
    <row r="193" spans="3:3" x14ac:dyDescent="0.25">
      <c r="C193" t="str">
        <f>SUBSTITUTE(UPPER(Tasks!B193)," ","_")</f>
        <v/>
      </c>
    </row>
    <row r="194" spans="3:3" x14ac:dyDescent="0.25">
      <c r="C194" t="str">
        <f>SUBSTITUTE(UPPER(Tasks!B194)," ","_")</f>
        <v/>
      </c>
    </row>
    <row r="195" spans="3:3" x14ac:dyDescent="0.25">
      <c r="C195" t="str">
        <f>SUBSTITUTE(UPPER(Tasks!B195)," ","_")</f>
        <v/>
      </c>
    </row>
    <row r="196" spans="3:3" x14ac:dyDescent="0.25">
      <c r="C196" t="str">
        <f>SUBSTITUTE(UPPER(Tasks!B196)," ","_")</f>
        <v/>
      </c>
    </row>
    <row r="197" spans="3:3" x14ac:dyDescent="0.25">
      <c r="C197" t="str">
        <f>SUBSTITUTE(UPPER(Tasks!B197)," ","_")</f>
        <v/>
      </c>
    </row>
    <row r="198" spans="3:3" x14ac:dyDescent="0.25">
      <c r="C198" t="str">
        <f>SUBSTITUTE(UPPER(Tasks!B198)," ","_")</f>
        <v/>
      </c>
    </row>
    <row r="199" spans="3:3" x14ac:dyDescent="0.25">
      <c r="C199" t="str">
        <f>SUBSTITUTE(UPPER(Tasks!B199)," ","_")</f>
        <v/>
      </c>
    </row>
    <row r="200" spans="3:3" x14ac:dyDescent="0.25">
      <c r="C200" t="str">
        <f>SUBSTITUTE(UPPER(Tasks!B200)," ","_")</f>
        <v/>
      </c>
    </row>
    <row r="201" spans="3:3" x14ac:dyDescent="0.25">
      <c r="C201" t="str">
        <f>SUBSTITUTE(UPPER(Tasks!B201)," ","_")</f>
        <v/>
      </c>
    </row>
    <row r="202" spans="3:3" x14ac:dyDescent="0.25">
      <c r="C202" t="str">
        <f>SUBSTITUTE(UPPER(Tasks!B202)," ","_")</f>
        <v/>
      </c>
    </row>
    <row r="203" spans="3:3" x14ac:dyDescent="0.25">
      <c r="C203" t="str">
        <f>SUBSTITUTE(UPPER(Tasks!B203)," ","_")</f>
        <v/>
      </c>
    </row>
    <row r="204" spans="3:3" x14ac:dyDescent="0.25">
      <c r="C204" t="str">
        <f>SUBSTITUTE(UPPER(Tasks!B204)," ","_")</f>
        <v/>
      </c>
    </row>
    <row r="205" spans="3:3" x14ac:dyDescent="0.25">
      <c r="C205" t="str">
        <f>SUBSTITUTE(UPPER(Tasks!B205)," ","_")</f>
        <v/>
      </c>
    </row>
    <row r="206" spans="3:3" x14ac:dyDescent="0.25">
      <c r="C206" t="str">
        <f>SUBSTITUTE(UPPER(Tasks!B206)," ","_")</f>
        <v/>
      </c>
    </row>
    <row r="207" spans="3:3" x14ac:dyDescent="0.25">
      <c r="C207" t="str">
        <f>SUBSTITUTE(UPPER(Tasks!B207)," ","_")</f>
        <v/>
      </c>
    </row>
    <row r="208" spans="3:3" x14ac:dyDescent="0.25">
      <c r="C208" t="str">
        <f>SUBSTITUTE(UPPER(Tasks!B208)," ","_")</f>
        <v/>
      </c>
    </row>
    <row r="209" spans="3:3" x14ac:dyDescent="0.25">
      <c r="C209" t="str">
        <f>SUBSTITUTE(UPPER(Tasks!B209)," ","_")</f>
        <v/>
      </c>
    </row>
    <row r="210" spans="3:3" x14ac:dyDescent="0.25">
      <c r="C210" t="str">
        <f>SUBSTITUTE(UPPER(Tasks!B210)," ","_")</f>
        <v/>
      </c>
    </row>
    <row r="211" spans="3:3" x14ac:dyDescent="0.25">
      <c r="C211" t="str">
        <f>SUBSTITUTE(UPPER(Tasks!B211)," ","_")</f>
        <v/>
      </c>
    </row>
    <row r="212" spans="3:3" x14ac:dyDescent="0.25">
      <c r="C212" t="str">
        <f>SUBSTITUTE(UPPER(Tasks!B212)," ","_")</f>
        <v/>
      </c>
    </row>
    <row r="213" spans="3:3" x14ac:dyDescent="0.25">
      <c r="C213" t="str">
        <f>SUBSTITUTE(UPPER(Tasks!B213)," ","_")</f>
        <v/>
      </c>
    </row>
    <row r="214" spans="3:3" x14ac:dyDescent="0.25">
      <c r="C214" t="str">
        <f>SUBSTITUTE(UPPER(Tasks!B214)," ","_")</f>
        <v/>
      </c>
    </row>
    <row r="215" spans="3:3" x14ac:dyDescent="0.25">
      <c r="C215" t="str">
        <f>SUBSTITUTE(UPPER(Tasks!B215)," ","_")</f>
        <v/>
      </c>
    </row>
    <row r="216" spans="3:3" x14ac:dyDescent="0.25">
      <c r="C216" t="str">
        <f>SUBSTITUTE(UPPER(Tasks!B216)," ","_")</f>
        <v/>
      </c>
    </row>
    <row r="217" spans="3:3" x14ac:dyDescent="0.25">
      <c r="C217" t="str">
        <f>SUBSTITUTE(UPPER(Tasks!B217)," ","_")</f>
        <v/>
      </c>
    </row>
    <row r="218" spans="3:3" x14ac:dyDescent="0.25">
      <c r="C218" t="str">
        <f>SUBSTITUTE(UPPER(Tasks!B218)," ","_")</f>
        <v/>
      </c>
    </row>
    <row r="219" spans="3:3" x14ac:dyDescent="0.25">
      <c r="C219" t="str">
        <f>SUBSTITUTE(UPPER(Tasks!B219)," ","_")</f>
        <v/>
      </c>
    </row>
    <row r="220" spans="3:3" x14ac:dyDescent="0.25">
      <c r="C220" t="str">
        <f>SUBSTITUTE(UPPER(Tasks!B220)," ","_")</f>
        <v/>
      </c>
    </row>
    <row r="221" spans="3:3" x14ac:dyDescent="0.25">
      <c r="C221" t="str">
        <f>SUBSTITUTE(UPPER(Tasks!B221)," ","_")</f>
        <v/>
      </c>
    </row>
    <row r="222" spans="3:3" x14ac:dyDescent="0.25">
      <c r="C222" t="str">
        <f>SUBSTITUTE(UPPER(Tasks!B222)," ","_")</f>
        <v/>
      </c>
    </row>
    <row r="223" spans="3:3" x14ac:dyDescent="0.25">
      <c r="C223" t="str">
        <f>SUBSTITUTE(UPPER(Tasks!B223)," ","_")</f>
        <v/>
      </c>
    </row>
    <row r="224" spans="3:3" x14ac:dyDescent="0.25">
      <c r="C224" t="str">
        <f>SUBSTITUTE(UPPER(Tasks!B224)," ","_")</f>
        <v/>
      </c>
    </row>
    <row r="225" spans="3:3" x14ac:dyDescent="0.25">
      <c r="C225" t="str">
        <f>SUBSTITUTE(UPPER(Tasks!B225)," ","_")</f>
        <v/>
      </c>
    </row>
    <row r="226" spans="3:3" x14ac:dyDescent="0.25">
      <c r="C226" t="str">
        <f>SUBSTITUTE(UPPER(Tasks!B226)," ","_")</f>
        <v/>
      </c>
    </row>
    <row r="227" spans="3:3" x14ac:dyDescent="0.25">
      <c r="C227" t="str">
        <f>SUBSTITUTE(UPPER(Tasks!B227)," ","_")</f>
        <v/>
      </c>
    </row>
    <row r="228" spans="3:3" x14ac:dyDescent="0.25">
      <c r="C228" t="str">
        <f>SUBSTITUTE(UPPER(Tasks!B228)," ","_")</f>
        <v/>
      </c>
    </row>
    <row r="229" spans="3:3" x14ac:dyDescent="0.25">
      <c r="C229" t="str">
        <f>SUBSTITUTE(UPPER(Tasks!B229)," ","_")</f>
        <v/>
      </c>
    </row>
    <row r="230" spans="3:3" x14ac:dyDescent="0.25">
      <c r="C230" t="str">
        <f>SUBSTITUTE(UPPER(Tasks!B230)," ","_")</f>
        <v/>
      </c>
    </row>
    <row r="231" spans="3:3" x14ac:dyDescent="0.25">
      <c r="C231" t="str">
        <f>SUBSTITUTE(UPPER(Tasks!B231)," ","_")</f>
        <v/>
      </c>
    </row>
    <row r="232" spans="3:3" x14ac:dyDescent="0.25">
      <c r="C232" t="str">
        <f>SUBSTITUTE(UPPER(Tasks!B232)," ","_")</f>
        <v/>
      </c>
    </row>
    <row r="233" spans="3:3" x14ac:dyDescent="0.25">
      <c r="C233" t="str">
        <f>SUBSTITUTE(UPPER(Tasks!B233)," ","_")</f>
        <v/>
      </c>
    </row>
    <row r="234" spans="3:3" x14ac:dyDescent="0.25">
      <c r="C234" t="str">
        <f>SUBSTITUTE(UPPER(Tasks!B234)," ","_")</f>
        <v/>
      </c>
    </row>
    <row r="235" spans="3:3" x14ac:dyDescent="0.25">
      <c r="C235" t="str">
        <f>SUBSTITUTE(UPPER(Tasks!B235)," ","_")</f>
        <v/>
      </c>
    </row>
    <row r="236" spans="3:3" x14ac:dyDescent="0.25">
      <c r="C236" t="str">
        <f>SUBSTITUTE(UPPER(Tasks!B236)," ","_")</f>
        <v/>
      </c>
    </row>
    <row r="237" spans="3:3" x14ac:dyDescent="0.25">
      <c r="C237" t="str">
        <f>SUBSTITUTE(UPPER(Tasks!B237)," ","_")</f>
        <v/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H22" sqref="H22"/>
    </sheetView>
  </sheetViews>
  <sheetFormatPr baseColWidth="10" defaultRowHeight="15" x14ac:dyDescent="0.25"/>
  <cols>
    <col min="2" max="2" width="38.5" customWidth="1"/>
    <col min="3" max="3" width="23.875" customWidth="1"/>
  </cols>
  <sheetData>
    <row r="1" spans="1:4" x14ac:dyDescent="0.25">
      <c r="A1" t="s">
        <v>34</v>
      </c>
      <c r="C1" t="s">
        <v>32</v>
      </c>
      <c r="D1" t="s">
        <v>35</v>
      </c>
    </row>
    <row r="2" spans="1:4" x14ac:dyDescent="0.25">
      <c r="A2" t="str">
        <f>"TaskType." &amp; C2 &amp; "=" &amp; D2</f>
        <v>TaskType.CASE_BURIAL=case burial</v>
      </c>
      <c r="C2" t="str">
        <f>Tasks!B2</f>
        <v>CASE_BURIAL</v>
      </c>
      <c r="D2" t="str">
        <f>Tasks!C2</f>
        <v>case burial</v>
      </c>
    </row>
    <row r="3" spans="1:4" x14ac:dyDescent="0.25">
      <c r="A3" t="str">
        <f t="shared" ref="A3:A30" si="0">"TaskType." &amp; C3 &amp; "=" &amp; D3</f>
        <v>TaskType.CASE_FINDING=case finding</v>
      </c>
      <c r="C3" t="str">
        <f>Tasks!B3</f>
        <v>CASE_FINDING</v>
      </c>
      <c r="D3" t="str">
        <f>Tasks!C3</f>
        <v>case finding</v>
      </c>
    </row>
    <row r="4" spans="1:4" x14ac:dyDescent="0.25">
      <c r="A4" t="str">
        <f t="shared" si="0"/>
        <v>TaskType.CASE_INVESTIGATION=case investigation</v>
      </c>
      <c r="C4" t="str">
        <f>Tasks!B4</f>
        <v>CASE_INVESTIGATION</v>
      </c>
      <c r="D4" t="str">
        <f>Tasks!C4</f>
        <v>case investigation</v>
      </c>
    </row>
    <row r="5" spans="1:4" x14ac:dyDescent="0.25">
      <c r="A5" t="str">
        <f t="shared" si="0"/>
        <v>TaskType.CASE_ISOLATION=case isolation</v>
      </c>
      <c r="C5" t="str">
        <f>Tasks!B5</f>
        <v>CASE_ISOLATION</v>
      </c>
      <c r="D5" t="str">
        <f>Tasks!C5</f>
        <v>case isolation</v>
      </c>
    </row>
    <row r="6" spans="1:4" x14ac:dyDescent="0.25">
      <c r="A6" t="str">
        <f t="shared" si="0"/>
        <v>TaskType.CASE_MANAGEMENT=case management</v>
      </c>
      <c r="C6" t="str">
        <f>Tasks!B6</f>
        <v>CASE_MANAGEMENT</v>
      </c>
      <c r="D6" t="str">
        <f>Tasks!C6</f>
        <v>case management</v>
      </c>
    </row>
    <row r="7" spans="1:4" x14ac:dyDescent="0.25">
      <c r="A7" t="str">
        <f t="shared" si="0"/>
        <v>TaskType.CASE_TRANSPORT=case transport</v>
      </c>
      <c r="C7" t="str">
        <f>Tasks!B7</f>
        <v>CASE_TRANSPORT</v>
      </c>
      <c r="D7" t="str">
        <f>Tasks!C7</f>
        <v>case transport</v>
      </c>
    </row>
    <row r="8" spans="1:4" x14ac:dyDescent="0.25">
      <c r="A8" t="str">
        <f t="shared" si="0"/>
        <v>TaskType.PSYCHOLOGICAL_SUPPORT=psychological support</v>
      </c>
      <c r="C8" t="str">
        <f>Tasks!B8</f>
        <v>PSYCHOLOGICAL_SUPPORT</v>
      </c>
      <c r="D8" t="str">
        <f>Tasks!C8</f>
        <v>psychological support</v>
      </c>
    </row>
    <row r="9" spans="1:4" x14ac:dyDescent="0.25">
      <c r="A9" t="str">
        <f t="shared" si="0"/>
        <v>TaskType.PSYCHOSOCIAL_SUPPORT=psychosocial support</v>
      </c>
      <c r="C9" t="str">
        <f>Tasks!B9</f>
        <v>PSYCHOSOCIAL_SUPPORT</v>
      </c>
      <c r="D9" t="str">
        <f>Tasks!C9</f>
        <v>psychosocial support</v>
      </c>
    </row>
    <row r="10" spans="1:4" x14ac:dyDescent="0.25">
      <c r="A10" t="str">
        <f t="shared" si="0"/>
        <v>TaskType.CONTACT_MANAGEMENT=contact management</v>
      </c>
      <c r="C10" t="str">
        <f>Tasks!B10</f>
        <v>CONTACT_MANAGEMENT</v>
      </c>
      <c r="D10" t="str">
        <f>Tasks!C10</f>
        <v>contact management</v>
      </c>
    </row>
    <row r="11" spans="1:4" x14ac:dyDescent="0.25">
      <c r="A11" t="str">
        <f t="shared" si="0"/>
        <v>TaskType.CONTACT_TRACING=contact tracing</v>
      </c>
      <c r="C11" t="str">
        <f>Tasks!B11</f>
        <v>CONTACT_TRACING</v>
      </c>
      <c r="D11" t="str">
        <f>Tasks!C11</f>
        <v>contact tracing</v>
      </c>
    </row>
    <row r="12" spans="1:4" x14ac:dyDescent="0.25">
      <c r="A12" t="str">
        <f t="shared" si="0"/>
        <v>TaskType.CONTACT_VISIT=contact visit</v>
      </c>
      <c r="C12" t="str">
        <f>Tasks!B12</f>
        <v>CONTACT_VISIT</v>
      </c>
      <c r="D12" t="str">
        <f>Tasks!C12</f>
        <v>contact visit</v>
      </c>
    </row>
    <row r="13" spans="1:4" x14ac:dyDescent="0.25">
      <c r="A13" t="str">
        <f t="shared" si="0"/>
        <v>TaskType.INVESTIGATE_RUMOR=investigate rumor</v>
      </c>
      <c r="C13" t="str">
        <f>Tasks!B13</f>
        <v>INVESTIGATE_RUMOR</v>
      </c>
      <c r="D13" t="str">
        <f>Tasks!C13</f>
        <v>investigate rumor</v>
      </c>
    </row>
    <row r="14" spans="1:4" x14ac:dyDescent="0.25">
      <c r="A14" t="str">
        <f t="shared" si="0"/>
        <v>TaskType.RUMOR_CREATOR=rumor creator</v>
      </c>
      <c r="C14" t="str">
        <f>Tasks!B14</f>
        <v>RUMOR_CREATOR</v>
      </c>
      <c r="D14" t="str">
        <f>Tasks!C14</f>
        <v>rumor creator</v>
      </c>
    </row>
    <row r="15" spans="1:4" x14ac:dyDescent="0.25">
      <c r="A15" t="str">
        <f t="shared" si="0"/>
        <v>TaskType.RUMOR_HANDLING=rumor handling</v>
      </c>
      <c r="C15" t="str">
        <f>Tasks!B15</f>
        <v>RUMOR_HANDLING</v>
      </c>
      <c r="D15" t="str">
        <f>Tasks!C15</f>
        <v>rumor handling</v>
      </c>
    </row>
    <row r="16" spans="1:4" x14ac:dyDescent="0.25">
      <c r="A16" t="str">
        <f t="shared" si="0"/>
        <v>TaskType.0=0</v>
      </c>
      <c r="C16">
        <f>Tasks!B16</f>
        <v>0</v>
      </c>
      <c r="D16">
        <f>Tasks!C16</f>
        <v>0</v>
      </c>
    </row>
    <row r="17" spans="1:4" x14ac:dyDescent="0.25">
      <c r="A17" t="str">
        <f t="shared" si="0"/>
        <v>TaskType.0=0</v>
      </c>
      <c r="C17">
        <f>Tasks!B17</f>
        <v>0</v>
      </c>
      <c r="D17">
        <f>Tasks!C17</f>
        <v>0</v>
      </c>
    </row>
    <row r="18" spans="1:4" x14ac:dyDescent="0.25">
      <c r="A18" t="str">
        <f t="shared" si="0"/>
        <v>TaskType.0=0</v>
      </c>
      <c r="C18">
        <f>Tasks!B18</f>
        <v>0</v>
      </c>
      <c r="D18">
        <f>Tasks!C18</f>
        <v>0</v>
      </c>
    </row>
    <row r="19" spans="1:4" x14ac:dyDescent="0.25">
      <c r="A19" t="str">
        <f t="shared" si="0"/>
        <v>TaskType.0=0</v>
      </c>
      <c r="C19">
        <f>Tasks!B19</f>
        <v>0</v>
      </c>
      <c r="D19">
        <f>Tasks!C19</f>
        <v>0</v>
      </c>
    </row>
    <row r="20" spans="1:4" x14ac:dyDescent="0.25">
      <c r="A20" t="str">
        <f t="shared" si="0"/>
        <v>TaskType.0=0</v>
      </c>
      <c r="C20">
        <f>Tasks!B20</f>
        <v>0</v>
      </c>
      <c r="D20">
        <f>Tasks!C20</f>
        <v>0</v>
      </c>
    </row>
    <row r="21" spans="1:4" x14ac:dyDescent="0.25">
      <c r="A21" t="str">
        <f t="shared" si="0"/>
        <v>TaskType.0=0</v>
      </c>
      <c r="C21">
        <f>Tasks!B21</f>
        <v>0</v>
      </c>
      <c r="D21">
        <f>Tasks!C21</f>
        <v>0</v>
      </c>
    </row>
    <row r="22" spans="1:4" x14ac:dyDescent="0.25">
      <c r="A22" t="str">
        <f t="shared" si="0"/>
        <v>TaskType.0=0</v>
      </c>
      <c r="C22">
        <f>Tasks!B22</f>
        <v>0</v>
      </c>
      <c r="D22">
        <f>Tasks!C22</f>
        <v>0</v>
      </c>
    </row>
    <row r="23" spans="1:4" x14ac:dyDescent="0.25">
      <c r="A23" t="str">
        <f t="shared" si="0"/>
        <v>TaskType.0=0</v>
      </c>
      <c r="C23">
        <f>Tasks!B23</f>
        <v>0</v>
      </c>
      <c r="D23">
        <f>Tasks!C23</f>
        <v>0</v>
      </c>
    </row>
    <row r="24" spans="1:4" x14ac:dyDescent="0.25">
      <c r="A24" t="str">
        <f t="shared" si="0"/>
        <v>TaskType.0=0</v>
      </c>
      <c r="C24">
        <f>Tasks!B24</f>
        <v>0</v>
      </c>
      <c r="D24">
        <f>Tasks!C24</f>
        <v>0</v>
      </c>
    </row>
    <row r="25" spans="1:4" x14ac:dyDescent="0.25">
      <c r="A25" t="str">
        <f t="shared" si="0"/>
        <v>TaskType.0=0</v>
      </c>
      <c r="C25">
        <f>Tasks!B25</f>
        <v>0</v>
      </c>
      <c r="D25">
        <f>Tasks!C25</f>
        <v>0</v>
      </c>
    </row>
    <row r="26" spans="1:4" x14ac:dyDescent="0.25">
      <c r="A26" t="str">
        <f t="shared" si="0"/>
        <v>TaskType.0=0</v>
      </c>
      <c r="C26">
        <f>Tasks!B26</f>
        <v>0</v>
      </c>
      <c r="D26">
        <f>Tasks!C26</f>
        <v>0</v>
      </c>
    </row>
    <row r="27" spans="1:4" x14ac:dyDescent="0.25">
      <c r="A27" t="str">
        <f t="shared" si="0"/>
        <v>TaskType.0=0</v>
      </c>
      <c r="C27">
        <f>Tasks!B27</f>
        <v>0</v>
      </c>
      <c r="D27">
        <f>Tasks!C27</f>
        <v>0</v>
      </c>
    </row>
    <row r="28" spans="1:4" x14ac:dyDescent="0.25">
      <c r="A28" t="str">
        <f t="shared" si="0"/>
        <v>TaskType.0=0</v>
      </c>
      <c r="C28">
        <f>Tasks!B28</f>
        <v>0</v>
      </c>
      <c r="D28">
        <f>Tasks!C28</f>
        <v>0</v>
      </c>
    </row>
    <row r="29" spans="1:4" x14ac:dyDescent="0.25">
      <c r="A29" t="str">
        <f t="shared" si="0"/>
        <v>TaskType.0=0</v>
      </c>
      <c r="C29">
        <f>Tasks!B29</f>
        <v>0</v>
      </c>
      <c r="D29">
        <f>Tasks!C29</f>
        <v>0</v>
      </c>
    </row>
    <row r="30" spans="1:4" x14ac:dyDescent="0.25">
      <c r="A30" t="str">
        <f t="shared" si="0"/>
        <v>TaskType.0=0</v>
      </c>
      <c r="C30">
        <f>Tasks!B30</f>
        <v>0</v>
      </c>
      <c r="D30">
        <f>Tasks!C30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Tasks</vt:lpstr>
      <vt:lpstr>Enum</vt:lpstr>
      <vt:lpstr>Properties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Wahnschaffe</dc:creator>
  <cp:lastModifiedBy>Martin Wahnschaffe</cp:lastModifiedBy>
  <dcterms:created xsi:type="dcterms:W3CDTF">2016-10-10T12:38:42Z</dcterms:created>
  <dcterms:modified xsi:type="dcterms:W3CDTF">2016-10-12T15:18:25Z</dcterms:modified>
</cp:coreProperties>
</file>