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codeName="ThisWorkbook" defaultThemeVersion="124226"/>
  <mc:AlternateContent xmlns:mc="http://schemas.openxmlformats.org/markup-compatibility/2006">
    <mc:Choice Requires="x15">
      <x15ac:absPath xmlns:x15ac="http://schemas.microsoft.com/office/spreadsheetml/2010/11/ac" url="https://d.docs.live.net/7fc1888e1acd26e6/Documents/GIT/Project1/Resources/"/>
    </mc:Choice>
  </mc:AlternateContent>
  <xr:revisionPtr revIDLastSave="0" documentId="10_ncr:100000_{267116F9-3ABA-4E56-BFC7-031ACC921ABA}" xr6:coauthVersionLast="31" xr6:coauthVersionMax="31" xr10:uidLastSave="{00000000-0000-0000-0000-000000000000}"/>
  <bookViews>
    <workbookView xWindow="0" yWindow="0" windowWidth="25600" windowHeight="11950" xr2:uid="{00000000-000D-0000-FFFF-FFFF00000000}"/>
  </bookViews>
  <sheets>
    <sheet name="2-31" sheetId="1" r:id="rId1"/>
  </sheets>
  <definedNames>
    <definedName name="HTML_CodePage" hidden="1">1252</definedName>
    <definedName name="HTML_Control" hidden="1">{"'2-30'!$A$1:$J$15"}</definedName>
    <definedName name="HTML_Description" hidden="1">""</definedName>
    <definedName name="HTML_Email" hidden="1">""</definedName>
    <definedName name="HTML_Header" hidden="1">""</definedName>
    <definedName name="HTML_LastUpdate" hidden="1">""</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"C:\WINNT\Profiles\dmegret\Desktop\current tasks\nts2000\nts2000\HTML\Ch2_web\2-30.htm"</definedName>
    <definedName name="HTML_Title" hidden="1">"Table 2-30"</definedName>
    <definedName name="_xlnm.Print_Area" localSheetId="0">'2-31'!$A$1:$Q$25</definedName>
  </definedNames>
  <calcPr calcId="179017"/>
</workbook>
</file>

<file path=xl/calcChain.xml><?xml version="1.0" encoding="utf-8"?>
<calcChain xmlns="http://schemas.openxmlformats.org/spreadsheetml/2006/main">
  <c r="Y3" i="1" l="1"/>
  <c r="Y4" i="1"/>
  <c r="Y5" i="1"/>
  <c r="Y6" i="1"/>
  <c r="Y7" i="1"/>
</calcChain>
</file>

<file path=xl/sharedStrings.xml><?xml version="1.0" encoding="utf-8"?>
<sst xmlns="http://schemas.openxmlformats.org/spreadsheetml/2006/main" count="14" uniqueCount="14">
  <si>
    <t>Child restraints</t>
  </si>
  <si>
    <t>Age 21 minimum legal drinking age</t>
  </si>
  <si>
    <t>Motorcycle helmets</t>
  </si>
  <si>
    <r>
      <t>c</t>
    </r>
    <r>
      <rPr>
        <sz val="9"/>
        <rFont val="Arial"/>
        <family val="2"/>
      </rPr>
      <t xml:space="preserve"> In 2002, the National Highway Traffic Safety Administration revised the method for calculating lives saved by air bags.</t>
    </r>
  </si>
  <si>
    <t>1975-1994</t>
  </si>
  <si>
    <r>
      <t>KEY:</t>
    </r>
    <r>
      <rPr>
        <sz val="9"/>
        <rFont val="Arial"/>
        <family val="2"/>
      </rPr>
      <t xml:space="preserve"> R = revised.</t>
    </r>
  </si>
  <si>
    <r>
      <t>Safety belts</t>
    </r>
    <r>
      <rPr>
        <vertAlign val="superscript"/>
        <sz val="11"/>
        <rFont val="Arial Narrow"/>
        <family val="2"/>
      </rPr>
      <t>a,b</t>
    </r>
  </si>
  <si>
    <r>
      <t>Air bags</t>
    </r>
    <r>
      <rPr>
        <vertAlign val="superscript"/>
        <sz val="11"/>
        <rFont val="Arial Narrow"/>
        <family val="2"/>
      </rPr>
      <t>c</t>
    </r>
  </si>
  <si>
    <r>
      <t>a</t>
    </r>
    <r>
      <rPr>
        <sz val="9"/>
        <rFont val="Arial"/>
        <family val="2"/>
      </rPr>
      <t xml:space="preserve"> Represents all adults and children age 5 and older. Data are for passenger vehicles, which include cars, light trucks, vans, pickups, and utility vehicles. Excludes medium and heavy trucks.</t>
    </r>
  </si>
  <si>
    <r>
      <t xml:space="preserve">b </t>
    </r>
    <r>
      <rPr>
        <sz val="9"/>
        <rFont val="Arial"/>
        <family val="2"/>
      </rPr>
      <t>In 2002, the National Highway Traffic Safety Administration (NHTSA) revised its method for estimating lives saved by safety belts. The previous method included survey data from states with and without belt use laws. The current method relies on police-reported restraint use information for each individual occupant fatality. Also, the estimate now includes lives saved in passenger vehicles at all seating positions, where previously it had been front outboard positions only.</t>
    </r>
  </si>
  <si>
    <t>Table 2-31:  Estimated Number of Lives Saved by Occupant Protection, Motorcycle Helmets, and Drinking Age Law</t>
  </si>
  <si>
    <t>SOURCE</t>
  </si>
  <si>
    <t>Total 
1975-2016</t>
  </si>
  <si>
    <r>
      <t>U.S. Department of Transportation, National Highway Traffic Safety Administration, National Center for Statistics and Analysis,</t>
    </r>
    <r>
      <rPr>
        <i/>
        <sz val="9"/>
        <rFont val="Arial"/>
        <family val="2"/>
      </rPr>
      <t xml:space="preserve"> Traffic Safety Facts, Crash</t>
    </r>
    <r>
      <rPr>
        <sz val="9"/>
        <rFont val="Arial"/>
        <family val="2"/>
      </rPr>
      <t>, available at https://crashstats.nhtsa.dot.gov/#/ as of Mar. 2, 2018.</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</si>
</sst>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R\)\ General"/>
  </numFmts>
  <fonts count="11" x14ac:knownFonts="1">
    <font>
      <sz val="10"/>
      <name val="Arial"/>
    </font>
    <font>
      <b/>
      <sz val="12"/>
      <name val="Arial"/>
      <family val="2"/>
    </font>
    <font>
      <b/>
      <sz val="11"/>
      <name val="Arial Narrow"/>
      <family val="2"/>
    </font>
    <font>
      <sz val="11"/>
      <name val="Arial Narrow"/>
      <family val="2"/>
    </font>
    <font>
      <vertAlign val="superscript"/>
      <sz val="9"/>
      <name val="Arial"/>
      <family val="2"/>
    </font>
    <font>
      <sz val="9"/>
      <name val="Arial"/>
      <family val="2"/>
    </font>
    <font>
      <b/>
      <sz val="9"/>
      <name val="Arial"/>
      <family val="2"/>
    </font>
    <font>
      <i/>
      <sz val="9"/>
      <name val="Arial"/>
      <family val="2"/>
    </font>
    <font>
      <b/>
      <sz val="10"/>
      <name val="Arial"/>
      <family val="2"/>
    </font>
    <font>
      <vertAlign val="superscript"/>
      <sz val="11"/>
      <name val="Arial Narrow"/>
      <family val="2"/>
    </font>
    <font>
      <sz val="10"/>
      <name val="Arial"/>
      <family val="2"/>
    </font>
  </fonts>
  <fills count="2">
    <fill>
      <patternFill patternType="none"/>
    </fill>
    <fill>
      <patternFill patternType="gray125"/>
    </fill>
  </fills>
  <borders count="5">
    <border>
      <left/>
      <right/>
      <top/>
      <bottom/>
      <diagonal/>
    </border>
    <border>
      <left/>
      <right/>
      <top/>
      <bottom style="thin">
        <color indexed="64"/>
      </bottom>
      <diagonal/>
    </border>
    <border>
      <left/>
      <right/>
      <top/>
      <bottom style="medium">
        <color indexed="64"/>
      </bottom>
      <diagonal/>
    </border>
    <border>
      <left/>
      <right/>
      <top style="medium">
        <color indexed="64"/>
      </top>
      <bottom style="thin">
        <color indexed="64"/>
      </bottom>
      <diagonal/>
    </border>
    <border>
      <left/>
      <right/>
      <top style="medium">
        <color indexed="64"/>
      </top>
      <bottom/>
      <diagonal/>
    </border>
  </borders>
  <cellStyleXfs count="2">
    <xf numFmtId="0" fontId="0" fillId="0" borderId="0"/>
    <xf numFmtId="3" fontId="10" fillId="0" borderId="0" applyFont="0" applyFill="0" applyBorder="0" applyAlignment="0" applyProtection="0"/>
  </cellStyleXfs>
  <cellXfs count="29">
    <xf numFmtId="0" fontId="0" fillId="0" borderId="0" xfId="0"/>
    <xf numFmtId="0" fontId="6" fillId="0" borderId="0" xfId="0" applyFont="1" applyFill="1" applyAlignment="1"/>
    <xf numFmtId="49" fontId="2" fillId="0" borderId="1" xfId="0" applyNumberFormat="1" applyFont="1" applyFill="1" applyBorder="1" applyAlignment="1">
      <alignment horizontal="center"/>
    </xf>
    <xf numFmtId="0" fontId="2" fillId="0" borderId="1" xfId="0" applyFont="1" applyFill="1" applyBorder="1" applyAlignment="1">
      <alignment horizontal="center" vertical="center"/>
    </xf>
    <xf numFmtId="0" fontId="8" fillId="0" borderId="0" xfId="0" applyFont="1" applyFill="1" applyAlignment="1"/>
    <xf numFmtId="0" fontId="5" fillId="0" borderId="0" xfId="0" applyFont="1" applyFill="1" applyAlignment="1">
      <alignment horizontal="left" wrapText="1"/>
    </xf>
    <xf numFmtId="0" fontId="5" fillId="0" borderId="0" xfId="0" applyNumberFormat="1" applyFont="1" applyFill="1" applyBorder="1" applyAlignment="1">
      <alignment horizontal="left" wrapText="1"/>
    </xf>
    <xf numFmtId="0" fontId="3" fillId="0" borderId="0" xfId="0" applyFont="1" applyFill="1" applyAlignment="1">
      <alignment vertical="top"/>
    </xf>
    <xf numFmtId="3" fontId="3" fillId="0" borderId="0" xfId="0" applyNumberFormat="1" applyFont="1" applyFill="1" applyAlignment="1"/>
    <xf numFmtId="0" fontId="10" fillId="0" borderId="0" xfId="0" applyFont="1" applyFill="1"/>
    <xf numFmtId="0" fontId="3" fillId="0" borderId="0" xfId="0" applyFont="1" applyFill="1"/>
    <xf numFmtId="3" fontId="3" fillId="0" borderId="0" xfId="0" applyNumberFormat="1" applyFont="1" applyFill="1" applyAlignment="1">
      <alignment horizontal="right"/>
    </xf>
    <xf numFmtId="3" fontId="3" fillId="0" borderId="2" xfId="0" applyNumberFormat="1" applyFont="1" applyFill="1" applyBorder="1" applyAlignment="1"/>
    <xf numFmtId="3" fontId="3" fillId="0" borderId="0" xfId="0" applyNumberFormat="1" applyFont="1" applyFill="1"/>
    <xf numFmtId="0" fontId="2" fillId="0" borderId="1" xfId="0" applyNumberFormat="1" applyFont="1" applyFill="1" applyBorder="1" applyAlignment="1">
      <alignment horizontal="center"/>
    </xf>
    <xf numFmtId="0" fontId="3" fillId="0" borderId="2" xfId="0" applyFont="1" applyFill="1" applyBorder="1"/>
    <xf numFmtId="0" fontId="5" fillId="0" borderId="0" xfId="0" applyFont="1" applyFill="1" applyBorder="1" applyAlignment="1">
      <alignment horizontal="left" wrapText="1"/>
    </xf>
    <xf numFmtId="164" fontId="2" fillId="0" borderId="1" xfId="0" applyNumberFormat="1" applyFont="1" applyFill="1" applyBorder="1" applyAlignment="1">
      <alignment horizontal="center"/>
    </xf>
    <xf numFmtId="3" fontId="3" fillId="0" borderId="2" xfId="0" applyNumberFormat="1" applyFont="1" applyFill="1" applyBorder="1"/>
    <xf numFmtId="0" fontId="2" fillId="0" borderId="3" xfId="0" applyFont="1" applyFill="1" applyBorder="1" applyAlignment="1">
      <alignment horizontal="center" wrapText="1"/>
    </xf>
    <xf numFmtId="0" fontId="5" fillId="0" borderId="0" xfId="0" applyFont="1" applyFill="1" applyAlignment="1">
      <alignment vertical="center"/>
    </xf>
    <xf numFmtId="0" fontId="5" fillId="0" borderId="0" xfId="0" applyFont="1" applyFill="1"/>
    <xf numFmtId="0" fontId="3" fillId="0" borderId="0" xfId="0" applyFont="1" applyFill="1" applyAlignment="1">
      <alignment horizontal="center" vertical="center"/>
    </xf>
    <xf numFmtId="0" fontId="4" fillId="0" borderId="0" xfId="0" applyFont="1" applyFill="1" applyBorder="1" applyAlignment="1">
      <alignment vertical="center" wrapText="1"/>
    </xf>
    <xf numFmtId="0" fontId="6" fillId="0" borderId="0" xfId="0" applyFont="1" applyFill="1" applyAlignment="1">
      <alignment vertical="center" wrapText="1"/>
    </xf>
    <xf numFmtId="0" fontId="5" fillId="0" borderId="0" xfId="0" applyNumberFormat="1" applyFont="1" applyFill="1" applyAlignment="1">
      <alignment horizontal="left" wrapText="1"/>
    </xf>
    <xf numFmtId="0" fontId="6" fillId="0" borderId="4" xfId="0" applyFont="1" applyFill="1" applyBorder="1" applyAlignment="1">
      <alignment vertical="center" wrapText="1"/>
    </xf>
    <xf numFmtId="0" fontId="6" fillId="0" borderId="0" xfId="0" applyFont="1" applyFill="1" applyBorder="1" applyAlignment="1">
      <alignment vertical="center" wrapText="1"/>
    </xf>
    <xf numFmtId="0" fontId="1" fillId="0" borderId="2" xfId="0" applyFont="1" applyFill="1" applyBorder="1" applyAlignment="1">
      <alignment horizontal="left" wrapText="1"/>
    </xf>
  </cellXfs>
  <cellStyles count="2">
    <cellStyle name="Comma0" xfId="1" xr:uid="{00000000-0005-0000-0000-000000000000}"/>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BEF3DDC0-5C04-4F37-9876-90A358CD91D7}">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Y25"/>
  <sheetViews>
    <sheetView tabSelected="1" zoomScaleNormal="100" workbookViewId="0">
      <selection activeCell="A3" sqref="A3"/>
    </sheetView>
  </sheetViews>
  <sheetFormatPr defaultColWidth="9.1796875" defaultRowHeight="12.5" x14ac:dyDescent="0.25"/>
  <cols>
    <col min="1" max="1" width="29.26953125" style="9" customWidth="1"/>
    <col min="2" max="2" width="9.54296875" style="9" customWidth="1"/>
    <col min="3" max="3" width="5.453125" style="9" bestFit="1" customWidth="1"/>
    <col min="4" max="22" width="6.453125" style="9" bestFit="1" customWidth="1"/>
    <col min="23" max="23" width="7.81640625" style="9" customWidth="1"/>
    <col min="24" max="24" width="6.453125" style="9" bestFit="1" customWidth="1"/>
    <col min="25" max="25" width="9.54296875" style="9" customWidth="1"/>
    <col min="26" max="16384" width="9.1796875" style="9"/>
  </cols>
  <sheetData>
    <row r="1" spans="1:25" ht="16.5" customHeight="1" thickBot="1" x14ac:dyDescent="0.4">
      <c r="A1" s="28" t="s">
        <v>10</v>
      </c>
      <c r="B1" s="28"/>
      <c r="C1" s="28"/>
      <c r="D1" s="28"/>
      <c r="E1" s="28"/>
      <c r="F1" s="28"/>
      <c r="G1" s="28"/>
      <c r="H1" s="28"/>
      <c r="I1" s="28"/>
      <c r="J1" s="28"/>
      <c r="K1" s="28"/>
      <c r="L1" s="28"/>
      <c r="M1" s="28"/>
      <c r="N1" s="28"/>
      <c r="O1" s="28"/>
      <c r="P1" s="28"/>
      <c r="Q1" s="28"/>
      <c r="R1" s="28"/>
      <c r="S1" s="28"/>
      <c r="T1" s="28"/>
      <c r="U1" s="28"/>
      <c r="V1" s="28"/>
      <c r="W1" s="28"/>
      <c r="X1" s="28"/>
      <c r="Y1" s="28"/>
    </row>
    <row r="2" spans="1:25" s="22" customFormat="1" ht="33" customHeight="1" x14ac:dyDescent="0.3">
      <c r="A2" s="3"/>
      <c r="B2" s="2" t="s">
        <v>4</v>
      </c>
      <c r="C2" s="14">
        <v>1995</v>
      </c>
      <c r="D2" s="14">
        <v>1996</v>
      </c>
      <c r="E2" s="14">
        <v>1997</v>
      </c>
      <c r="F2" s="14">
        <v>1998</v>
      </c>
      <c r="G2" s="14">
        <v>1999</v>
      </c>
      <c r="H2" s="14">
        <v>2000</v>
      </c>
      <c r="I2" s="14">
        <v>2001</v>
      </c>
      <c r="J2" s="14">
        <v>2002</v>
      </c>
      <c r="K2" s="14">
        <v>2003</v>
      </c>
      <c r="L2" s="14">
        <v>2004</v>
      </c>
      <c r="M2" s="14">
        <v>2005</v>
      </c>
      <c r="N2" s="14">
        <v>2006</v>
      </c>
      <c r="O2" s="14">
        <v>2007</v>
      </c>
      <c r="P2" s="14">
        <v>2008</v>
      </c>
      <c r="Q2" s="14">
        <v>2009</v>
      </c>
      <c r="R2" s="14">
        <v>2010</v>
      </c>
      <c r="S2" s="14">
        <v>2011</v>
      </c>
      <c r="T2" s="14">
        <v>2012</v>
      </c>
      <c r="U2" s="14">
        <v>2013</v>
      </c>
      <c r="V2" s="14">
        <v>2014</v>
      </c>
      <c r="W2" s="17">
        <v>2015</v>
      </c>
      <c r="X2" s="14">
        <v>2016</v>
      </c>
      <c r="Y2" s="19" t="s">
        <v>12</v>
      </c>
    </row>
    <row r="3" spans="1:25" s="10" customFormat="1" ht="16.5" customHeight="1" x14ac:dyDescent="0.3">
      <c r="A3" s="7" t="s">
        <v>6</v>
      </c>
      <c r="B3" s="8">
        <v>68940</v>
      </c>
      <c r="C3" s="8">
        <v>9882</v>
      </c>
      <c r="D3" s="8">
        <v>10710</v>
      </c>
      <c r="E3" s="8">
        <v>11259</v>
      </c>
      <c r="F3" s="8">
        <v>11680</v>
      </c>
      <c r="G3" s="8">
        <v>11941</v>
      </c>
      <c r="H3" s="8">
        <v>12882</v>
      </c>
      <c r="I3" s="8">
        <v>13295</v>
      </c>
      <c r="J3" s="8">
        <v>14264</v>
      </c>
      <c r="K3" s="8">
        <v>15095</v>
      </c>
      <c r="L3" s="8">
        <v>15548</v>
      </c>
      <c r="M3" s="8">
        <v>15688</v>
      </c>
      <c r="N3" s="8">
        <v>15458</v>
      </c>
      <c r="O3" s="8">
        <v>15223</v>
      </c>
      <c r="P3" s="8">
        <v>13312</v>
      </c>
      <c r="Q3" s="13">
        <v>12757</v>
      </c>
      <c r="R3" s="13">
        <v>12670</v>
      </c>
      <c r="S3" s="13">
        <v>12071</v>
      </c>
      <c r="T3" s="13">
        <v>12386</v>
      </c>
      <c r="U3" s="13">
        <v>12644</v>
      </c>
      <c r="V3" s="13">
        <v>12801</v>
      </c>
      <c r="W3" s="13">
        <v>14067</v>
      </c>
      <c r="X3" s="13">
        <v>14668</v>
      </c>
      <c r="Y3" s="13">
        <f>SUM(B3:X3)</f>
        <v>359241</v>
      </c>
    </row>
    <row r="4" spans="1:25" s="10" customFormat="1" ht="16.5" customHeight="1" x14ac:dyDescent="0.3">
      <c r="A4" s="10" t="s">
        <v>7</v>
      </c>
      <c r="B4" s="8">
        <v>730</v>
      </c>
      <c r="C4" s="8">
        <v>536</v>
      </c>
      <c r="D4" s="8">
        <v>783</v>
      </c>
      <c r="E4" s="8">
        <v>973</v>
      </c>
      <c r="F4" s="8">
        <v>1208</v>
      </c>
      <c r="G4" s="8">
        <v>1491</v>
      </c>
      <c r="H4" s="8">
        <v>1716</v>
      </c>
      <c r="I4" s="8">
        <v>1978</v>
      </c>
      <c r="J4" s="8">
        <v>2324</v>
      </c>
      <c r="K4" s="8">
        <v>2519</v>
      </c>
      <c r="L4" s="8">
        <v>2660</v>
      </c>
      <c r="M4" s="8">
        <v>2752</v>
      </c>
      <c r="N4" s="8">
        <v>2824</v>
      </c>
      <c r="O4" s="8">
        <v>2800</v>
      </c>
      <c r="P4" s="8">
        <v>2557</v>
      </c>
      <c r="Q4" s="13">
        <v>2481</v>
      </c>
      <c r="R4" s="13">
        <v>2403</v>
      </c>
      <c r="S4" s="13">
        <v>2341</v>
      </c>
      <c r="T4" s="13">
        <v>2422</v>
      </c>
      <c r="U4" s="13">
        <v>2398</v>
      </c>
      <c r="V4" s="13">
        <v>2400</v>
      </c>
      <c r="W4" s="13">
        <v>2596</v>
      </c>
      <c r="X4" s="13">
        <v>2756</v>
      </c>
      <c r="Y4" s="13">
        <f t="shared" ref="Y4:Y7" si="0">SUM(B4:X4)</f>
        <v>47648</v>
      </c>
    </row>
    <row r="5" spans="1:25" s="10" customFormat="1" ht="16.5" customHeight="1" x14ac:dyDescent="0.3">
      <c r="A5" s="10" t="s">
        <v>2</v>
      </c>
      <c r="B5" s="11">
        <v>15076</v>
      </c>
      <c r="C5" s="8">
        <v>624</v>
      </c>
      <c r="D5" s="8">
        <v>617</v>
      </c>
      <c r="E5" s="8">
        <v>627</v>
      </c>
      <c r="F5" s="8">
        <v>660</v>
      </c>
      <c r="G5" s="8">
        <v>745</v>
      </c>
      <c r="H5" s="8">
        <v>872</v>
      </c>
      <c r="I5" s="8">
        <v>947</v>
      </c>
      <c r="J5" s="8">
        <v>992</v>
      </c>
      <c r="K5" s="8">
        <v>1173</v>
      </c>
      <c r="L5" s="8">
        <v>1324</v>
      </c>
      <c r="M5" s="8">
        <v>1554</v>
      </c>
      <c r="N5" s="11">
        <v>1667</v>
      </c>
      <c r="O5" s="11">
        <v>1788</v>
      </c>
      <c r="P5" s="11">
        <v>1836</v>
      </c>
      <c r="Q5" s="13">
        <v>1486</v>
      </c>
      <c r="R5" s="13">
        <v>1551</v>
      </c>
      <c r="S5" s="13">
        <v>1622</v>
      </c>
      <c r="T5" s="13">
        <v>1715</v>
      </c>
      <c r="U5" s="13">
        <v>1640</v>
      </c>
      <c r="V5" s="13">
        <v>1673</v>
      </c>
      <c r="W5" s="13">
        <v>1800</v>
      </c>
      <c r="X5" s="13">
        <v>1859</v>
      </c>
      <c r="Y5" s="13">
        <f t="shared" si="0"/>
        <v>43848</v>
      </c>
    </row>
    <row r="6" spans="1:25" s="10" customFormat="1" ht="16.5" customHeight="1" x14ac:dyDescent="0.3">
      <c r="A6" s="10" t="s">
        <v>1</v>
      </c>
      <c r="B6" s="11">
        <v>14816</v>
      </c>
      <c r="C6" s="8">
        <v>851</v>
      </c>
      <c r="D6" s="8">
        <v>846</v>
      </c>
      <c r="E6" s="8">
        <v>846</v>
      </c>
      <c r="F6" s="8">
        <v>861</v>
      </c>
      <c r="G6" s="8">
        <v>901</v>
      </c>
      <c r="H6" s="8">
        <v>922</v>
      </c>
      <c r="I6" s="8">
        <v>927</v>
      </c>
      <c r="J6" s="8">
        <v>922</v>
      </c>
      <c r="K6" s="8">
        <v>918</v>
      </c>
      <c r="L6" s="8">
        <v>927</v>
      </c>
      <c r="M6" s="8">
        <v>882</v>
      </c>
      <c r="N6" s="11">
        <v>888</v>
      </c>
      <c r="O6" s="11">
        <v>831</v>
      </c>
      <c r="P6" s="11">
        <v>716</v>
      </c>
      <c r="Q6" s="13">
        <v>636</v>
      </c>
      <c r="R6" s="13">
        <v>560</v>
      </c>
      <c r="S6" s="13">
        <v>543</v>
      </c>
      <c r="T6" s="13">
        <v>537</v>
      </c>
      <c r="U6" s="13">
        <v>507</v>
      </c>
      <c r="V6" s="13">
        <v>486</v>
      </c>
      <c r="W6" s="13">
        <v>542</v>
      </c>
      <c r="X6" s="13">
        <v>552</v>
      </c>
      <c r="Y6" s="13">
        <f t="shared" si="0"/>
        <v>31417</v>
      </c>
    </row>
    <row r="7" spans="1:25" s="10" customFormat="1" ht="16.5" customHeight="1" thickBot="1" x14ac:dyDescent="0.35">
      <c r="A7" s="10" t="s">
        <v>0</v>
      </c>
      <c r="B7" s="12">
        <v>3107</v>
      </c>
      <c r="C7" s="12">
        <v>408</v>
      </c>
      <c r="D7" s="12">
        <v>480</v>
      </c>
      <c r="E7" s="12">
        <v>444</v>
      </c>
      <c r="F7" s="12">
        <v>438</v>
      </c>
      <c r="G7" s="12">
        <v>447</v>
      </c>
      <c r="H7" s="15">
        <v>479</v>
      </c>
      <c r="I7" s="15">
        <v>388</v>
      </c>
      <c r="J7" s="15">
        <v>383</v>
      </c>
      <c r="K7" s="15">
        <v>447</v>
      </c>
      <c r="L7" s="15">
        <v>455</v>
      </c>
      <c r="M7" s="15">
        <v>424</v>
      </c>
      <c r="N7" s="15">
        <v>427</v>
      </c>
      <c r="O7" s="15">
        <v>388</v>
      </c>
      <c r="P7" s="15">
        <v>286</v>
      </c>
      <c r="Q7" s="18">
        <v>307</v>
      </c>
      <c r="R7" s="18">
        <v>303</v>
      </c>
      <c r="S7" s="18">
        <v>262</v>
      </c>
      <c r="T7" s="18">
        <v>285</v>
      </c>
      <c r="U7" s="18">
        <v>263</v>
      </c>
      <c r="V7" s="18">
        <v>253</v>
      </c>
      <c r="W7" s="18">
        <v>272</v>
      </c>
      <c r="X7" s="18">
        <v>328</v>
      </c>
      <c r="Y7" s="18">
        <f t="shared" si="0"/>
        <v>11274</v>
      </c>
    </row>
    <row r="8" spans="1:25" s="20" customFormat="1" ht="13" customHeight="1" x14ac:dyDescent="0.25">
      <c r="A8" s="26" t="s">
        <v>5</v>
      </c>
      <c r="B8" s="26"/>
      <c r="C8" s="26"/>
      <c r="D8" s="26"/>
      <c r="E8" s="26"/>
      <c r="F8" s="26"/>
      <c r="G8" s="26"/>
      <c r="H8" s="26"/>
      <c r="I8" s="26"/>
      <c r="J8" s="26"/>
      <c r="K8" s="26"/>
      <c r="L8" s="26"/>
      <c r="M8" s="26"/>
      <c r="N8" s="26"/>
      <c r="O8" s="26"/>
      <c r="P8" s="26"/>
      <c r="Q8" s="26"/>
      <c r="R8" s="26"/>
      <c r="S8" s="26"/>
      <c r="T8" s="26"/>
      <c r="U8" s="26"/>
      <c r="V8" s="26"/>
      <c r="W8" s="26"/>
    </row>
    <row r="9" spans="1:25" s="20" customFormat="1" ht="13" customHeight="1" x14ac:dyDescent="0.25">
      <c r="A9" s="27"/>
      <c r="B9" s="27"/>
      <c r="C9" s="27"/>
      <c r="D9" s="27"/>
      <c r="E9" s="27"/>
      <c r="F9" s="27"/>
      <c r="G9" s="27"/>
      <c r="H9" s="27"/>
      <c r="I9" s="27"/>
      <c r="J9" s="27"/>
      <c r="K9" s="27"/>
      <c r="L9" s="27"/>
      <c r="M9" s="27"/>
      <c r="N9" s="27"/>
      <c r="O9" s="27"/>
      <c r="P9" s="27"/>
      <c r="Q9" s="27"/>
      <c r="R9" s="27"/>
      <c r="S9" s="27"/>
      <c r="T9" s="27"/>
      <c r="U9" s="27"/>
      <c r="V9" s="27"/>
      <c r="W9" s="27"/>
    </row>
    <row r="10" spans="1:25" s="20" customFormat="1" ht="13" customHeight="1" x14ac:dyDescent="0.25">
      <c r="A10" s="23" t="s">
        <v>8</v>
      </c>
      <c r="B10" s="23"/>
      <c r="C10" s="23"/>
      <c r="D10" s="23"/>
      <c r="E10" s="23"/>
      <c r="F10" s="23"/>
      <c r="G10" s="23"/>
      <c r="H10" s="23"/>
      <c r="I10" s="23"/>
      <c r="J10" s="23"/>
      <c r="K10" s="23"/>
      <c r="L10" s="23"/>
      <c r="M10" s="23"/>
      <c r="N10" s="23"/>
      <c r="O10" s="23"/>
      <c r="P10" s="23"/>
      <c r="Q10" s="23"/>
      <c r="R10" s="23"/>
      <c r="S10" s="23"/>
      <c r="T10" s="23"/>
      <c r="U10" s="23"/>
      <c r="V10" s="23"/>
      <c r="W10" s="23"/>
    </row>
    <row r="11" spans="1:25" s="20" customFormat="1" ht="38.25" customHeight="1" x14ac:dyDescent="0.25">
      <c r="A11" s="23" t="s">
        <v>9</v>
      </c>
      <c r="B11" s="23"/>
      <c r="C11" s="23"/>
      <c r="D11" s="23"/>
      <c r="E11" s="23"/>
      <c r="F11" s="23"/>
      <c r="G11" s="23"/>
      <c r="H11" s="23"/>
      <c r="I11" s="23"/>
      <c r="J11" s="23"/>
      <c r="K11" s="23"/>
      <c r="L11" s="23"/>
      <c r="M11" s="23"/>
      <c r="N11" s="23"/>
      <c r="O11" s="23"/>
      <c r="P11" s="23"/>
      <c r="Q11" s="23"/>
      <c r="R11" s="23"/>
      <c r="S11" s="23"/>
      <c r="T11" s="23"/>
      <c r="U11" s="23"/>
      <c r="V11" s="23"/>
      <c r="W11" s="23"/>
    </row>
    <row r="12" spans="1:25" s="20" customFormat="1" ht="13" customHeight="1" x14ac:dyDescent="0.25">
      <c r="A12" s="23" t="s">
        <v>3</v>
      </c>
      <c r="B12" s="23"/>
      <c r="C12" s="23"/>
      <c r="D12" s="23"/>
      <c r="E12" s="23"/>
      <c r="F12" s="23"/>
      <c r="G12" s="23"/>
      <c r="H12" s="23"/>
      <c r="I12" s="23"/>
      <c r="J12" s="23"/>
      <c r="K12" s="23"/>
      <c r="L12" s="23"/>
      <c r="M12" s="23"/>
      <c r="N12" s="23"/>
      <c r="O12" s="23"/>
      <c r="P12" s="23"/>
      <c r="Q12" s="23"/>
      <c r="R12" s="23"/>
      <c r="S12" s="23"/>
      <c r="T12" s="23"/>
      <c r="U12" s="23"/>
      <c r="V12" s="23"/>
      <c r="W12" s="23"/>
    </row>
    <row r="13" spans="1:25" s="20" customFormat="1" ht="13" customHeight="1" x14ac:dyDescent="0.25">
      <c r="A13" s="23"/>
      <c r="B13" s="23"/>
      <c r="C13" s="23"/>
      <c r="D13" s="23"/>
      <c r="E13" s="23"/>
      <c r="F13" s="23"/>
      <c r="G13" s="23"/>
      <c r="H13" s="23"/>
      <c r="I13" s="23"/>
      <c r="J13" s="23"/>
      <c r="K13" s="23"/>
      <c r="L13" s="23"/>
      <c r="M13" s="23"/>
      <c r="N13" s="23"/>
      <c r="O13" s="23"/>
      <c r="P13" s="23"/>
      <c r="Q13" s="23"/>
      <c r="R13" s="23"/>
      <c r="S13" s="23"/>
      <c r="T13" s="23"/>
      <c r="U13" s="23"/>
      <c r="V13" s="23"/>
      <c r="W13" s="23"/>
    </row>
    <row r="14" spans="1:25" s="20" customFormat="1" ht="13" customHeight="1" x14ac:dyDescent="0.25">
      <c r="A14" s="24" t="s">
        <v>11</v>
      </c>
      <c r="B14" s="24"/>
      <c r="C14" s="24"/>
      <c r="D14" s="24"/>
      <c r="E14" s="24"/>
      <c r="F14" s="24"/>
      <c r="G14" s="24"/>
      <c r="H14" s="24"/>
      <c r="I14" s="24"/>
      <c r="J14" s="24"/>
      <c r="K14" s="24"/>
      <c r="L14" s="24"/>
      <c r="M14" s="24"/>
      <c r="N14" s="24"/>
      <c r="O14" s="24"/>
      <c r="P14" s="24"/>
      <c r="Q14" s="24"/>
      <c r="R14" s="24"/>
      <c r="S14" s="24"/>
      <c r="T14" s="24"/>
      <c r="U14" s="24"/>
      <c r="V14" s="24"/>
      <c r="W14" s="24"/>
    </row>
    <row r="15" spans="1:25" s="21" customFormat="1" ht="13" customHeight="1" x14ac:dyDescent="0.25">
      <c r="A15" s="25" t="s">
        <v>13</v>
      </c>
      <c r="B15" s="25"/>
      <c r="C15" s="25"/>
      <c r="D15" s="25"/>
      <c r="E15" s="25"/>
      <c r="F15" s="25"/>
      <c r="G15" s="25"/>
      <c r="H15" s="25"/>
      <c r="I15" s="25"/>
      <c r="J15" s="25"/>
      <c r="K15" s="25"/>
      <c r="L15" s="25"/>
      <c r="M15" s="25"/>
      <c r="N15" s="25"/>
      <c r="O15" s="25"/>
      <c r="P15" s="25"/>
      <c r="Q15" s="25"/>
      <c r="R15" s="25"/>
      <c r="S15" s="25"/>
      <c r="T15" s="25"/>
      <c r="U15" s="25"/>
      <c r="V15" s="25"/>
      <c r="W15" s="25"/>
    </row>
    <row r="16" spans="1:25" x14ac:dyDescent="0.25">
      <c r="A16" s="6"/>
      <c r="B16" s="6"/>
      <c r="C16" s="6"/>
      <c r="D16" s="6"/>
      <c r="E16" s="6"/>
      <c r="F16" s="6"/>
      <c r="G16" s="6"/>
    </row>
    <row r="17" spans="1:7" ht="13" x14ac:dyDescent="0.3">
      <c r="A17" s="1"/>
      <c r="B17" s="4"/>
      <c r="C17" s="4"/>
    </row>
    <row r="18" spans="1:7" x14ac:dyDescent="0.25">
      <c r="A18" s="5"/>
      <c r="B18" s="5"/>
      <c r="C18" s="5"/>
      <c r="D18" s="5"/>
      <c r="E18" s="5"/>
      <c r="F18" s="5"/>
      <c r="G18" s="5"/>
    </row>
    <row r="19" spans="1:7" x14ac:dyDescent="0.25">
      <c r="A19" s="5"/>
      <c r="B19" s="5"/>
      <c r="C19" s="5"/>
      <c r="D19" s="5"/>
      <c r="E19" s="5"/>
      <c r="F19" s="5"/>
      <c r="G19" s="5"/>
    </row>
    <row r="20" spans="1:7" x14ac:dyDescent="0.25">
      <c r="A20" s="5"/>
      <c r="B20" s="5"/>
      <c r="C20" s="5"/>
      <c r="D20" s="5"/>
      <c r="E20" s="5"/>
      <c r="F20" s="5"/>
      <c r="G20" s="5"/>
    </row>
    <row r="21" spans="1:7" ht="13" x14ac:dyDescent="0.3">
      <c r="A21" s="1"/>
      <c r="B21" s="4"/>
      <c r="C21" s="4"/>
    </row>
    <row r="22" spans="1:7" x14ac:dyDescent="0.25">
      <c r="A22" s="5"/>
      <c r="B22" s="5"/>
      <c r="C22" s="5"/>
      <c r="D22" s="5"/>
      <c r="E22" s="5"/>
      <c r="F22" s="5"/>
      <c r="G22" s="5"/>
    </row>
    <row r="23" spans="1:7" x14ac:dyDescent="0.25">
      <c r="A23" s="5"/>
      <c r="B23" s="5"/>
      <c r="C23" s="5"/>
      <c r="D23" s="5"/>
      <c r="E23" s="5"/>
      <c r="F23" s="5"/>
      <c r="G23" s="5"/>
    </row>
    <row r="24" spans="1:7" x14ac:dyDescent="0.25">
      <c r="A24" s="5"/>
      <c r="B24" s="5"/>
      <c r="C24" s="5"/>
      <c r="D24" s="5"/>
      <c r="E24" s="5"/>
      <c r="F24" s="5"/>
      <c r="G24" s="5"/>
    </row>
    <row r="25" spans="1:7" x14ac:dyDescent="0.25">
      <c r="A25" s="16"/>
      <c r="B25" s="16"/>
      <c r="C25" s="16"/>
      <c r="D25" s="16"/>
      <c r="E25" s="16"/>
      <c r="F25" s="16"/>
      <c r="G25" s="16"/>
    </row>
  </sheetData>
  <mergeCells count="9">
    <mergeCell ref="A1:Y1"/>
    <mergeCell ref="A12:W12"/>
    <mergeCell ref="A13:W13"/>
    <mergeCell ref="A14:W14"/>
    <mergeCell ref="A15:W15"/>
    <mergeCell ref="A8:W8"/>
    <mergeCell ref="A9:W9"/>
    <mergeCell ref="A10:W10"/>
    <mergeCell ref="A11:W11"/>
  </mergeCells>
  <phoneticPr fontId="0" type="noConversion"/>
  <printOptions horizontalCentered="1"/>
  <pageMargins left="0.25" right="0.25" top="0.75" bottom="0.75" header="0.3" footer="0.3"/>
  <pageSetup orientation="landscape" horizontalDpi="4294967292"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817D3A329724A479313C886C2FB1746" ma:contentTypeVersion="4" ma:contentTypeDescription="Create a new document." ma:contentTypeScope="" ma:versionID="62a8723b96c1432a91a35108219c4d81">
  <xsd:schema xmlns:xsd="http://www.w3.org/2001/XMLSchema" xmlns:xs="http://www.w3.org/2001/XMLSchema" xmlns:p="http://schemas.microsoft.com/office/2006/metadata/properties" xmlns:ns2="e9378d88-8176-4f71-9851-64a93c091a10" xmlns:ns3="b7325b2c-accd-4278-8079-34cb29d0c829" targetNamespace="http://schemas.microsoft.com/office/2006/metadata/properties" ma:root="true" ma:fieldsID="7a07d12f4bfae53195ebfca05177dd56" ns2:_="" ns3:_="">
    <xsd:import namespace="e9378d88-8176-4f71-9851-64a93c091a10"/>
    <xsd:import namespace="b7325b2c-accd-4278-8079-34cb29d0c8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9378d88-8176-4f71-9851-64a93c091a10"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7325b2c-accd-4278-8079-34cb29d0c829"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85728F0-D9D5-43AE-87EE-B5BF8D347952}">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22BF0400-BDBA-4BED-ACBD-717060DCB5FB}">
  <ds:schemaRefs>
    <ds:schemaRef ds:uri="http://schemas.microsoft.com/sharepoint/v3/contenttype/forms"/>
  </ds:schemaRefs>
</ds:datastoreItem>
</file>

<file path=customXml/itemProps3.xml><?xml version="1.0" encoding="utf-8"?>
<ds:datastoreItem xmlns:ds="http://schemas.openxmlformats.org/officeDocument/2006/customXml" ds:itemID="{7033BBBE-28B3-47E9-A05C-BD6BCA7ECC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9378d88-8176-4f71-9851-64a93c091a10"/>
    <ds:schemaRef ds:uri="b7325b2c-accd-4278-8079-34cb29d0c8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PresentationFormat> </PresentationFormat>
  <Lines>0</Lines>
  <Paragraphs>0</Paragraphs>
  <Slides>0</Slides>
  <Notes>0</Notes>
  <HiddenSlides>0</HiddenSlides>
  <MMClips>0</MMClips>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2-31</vt:lpstr>
      <vt:lpstr>'2-31'!Print_Area</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 Jie CTR (RITA)</dc:creator>
  <cp:lastModifiedBy>Jérôme Laforest</cp:lastModifiedBy>
  <cp:revision>0</cp:revision>
  <cp:lastPrinted>2018-04-02T11:29:55Z</cp:lastPrinted>
  <dcterms:created xsi:type="dcterms:W3CDTF">1980-01-01T05:00:00Z</dcterms:created>
  <dcterms:modified xsi:type="dcterms:W3CDTF">2018-08-10T02:00:44Z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0x0101002817D3A329724A479313C886C2FB1746</vt:lpwstr>
  </property>
  <property fmtid="{D5CDD505-2E9C-101B-9397-08002B2CF9AE}" pid="3" name="WorkbookGuid">
    <vt:lpwstr>aa48deca-de64-4c67-b8d0-8da72218af73</vt:lpwstr>
  </property>
</Properties>
</file>