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comments1.xml><?xml version="1.0" encoding="utf-8"?>
<comments xmlns="http://schemas.openxmlformats.org/spreadsheetml/2006/main">
  <authors>
    <author>作者</author>
  </authors>
  <commentList>
    <comment ref="F32" authorId="0">
      <text>
        <r>
          <rPr>
            <b/>
            <sz val="9"/>
            <color indexed="81"/>
            <rFont val="宋体"/>
            <family val="3"/>
            <charset val="134"/>
          </rPr>
          <t>gan0ling:</t>
        </r>
        <r>
          <rPr>
            <sz val="9"/>
            <color indexed="81"/>
            <rFont val="宋体"/>
            <family val="3"/>
            <charset val="134"/>
          </rPr>
          <t xml:space="preserve">
如何使用？</t>
        </r>
      </text>
    </comment>
    <comment ref="F42" authorId="0">
      <text>
        <r>
          <rPr>
            <b/>
            <sz val="9"/>
            <color indexed="81"/>
            <rFont val="宋体"/>
            <family val="3"/>
            <charset val="134"/>
          </rPr>
          <t>gan0ling:</t>
        </r>
        <r>
          <rPr>
            <sz val="9"/>
            <color indexed="81"/>
            <rFont val="宋体"/>
            <family val="3"/>
            <charset val="134"/>
          </rPr>
          <t xml:space="preserve">
如何使用？</t>
        </r>
      </text>
    </comment>
  </commentList>
</comments>
</file>

<file path=xl/sharedStrings.xml><?xml version="1.0" encoding="utf-8"?>
<sst xmlns="http://schemas.openxmlformats.org/spreadsheetml/2006/main" count="267" uniqueCount="118">
  <si>
    <t>管脚位置</t>
    <phoneticPr fontId="1" type="noConversion"/>
  </si>
  <si>
    <t>管脚名称</t>
    <phoneticPr fontId="1" type="noConversion"/>
  </si>
  <si>
    <t>描述</t>
    <phoneticPr fontId="1" type="noConversion"/>
  </si>
  <si>
    <t>注意事项</t>
    <phoneticPr fontId="1" type="noConversion"/>
  </si>
  <si>
    <t>默认状态</t>
    <phoneticPr fontId="1" type="noConversion"/>
  </si>
  <si>
    <t>上拉/下拉</t>
    <phoneticPr fontId="1" type="noConversion"/>
  </si>
  <si>
    <t>用途</t>
    <phoneticPr fontId="1" type="noConversion"/>
  </si>
  <si>
    <t>其他考虑</t>
    <phoneticPr fontId="1" type="noConversion"/>
  </si>
  <si>
    <t>用途</t>
    <phoneticPr fontId="1" type="noConversion"/>
  </si>
  <si>
    <t>默认状态</t>
    <phoneticPr fontId="1" type="noConversion"/>
  </si>
  <si>
    <t>上拉/下拉</t>
    <phoneticPr fontId="1" type="noConversion"/>
  </si>
  <si>
    <t>输入/输出</t>
    <phoneticPr fontId="1" type="noConversion"/>
  </si>
  <si>
    <t>输入/输出</t>
    <phoneticPr fontId="1" type="noConversion"/>
  </si>
  <si>
    <t>nRF51822-mKIT</t>
    <phoneticPr fontId="1" type="noConversion"/>
  </si>
  <si>
    <t>OpenCloudEvnMonitor</t>
    <phoneticPr fontId="1" type="noConversion"/>
  </si>
  <si>
    <t>nRF51822 EK</t>
    <phoneticPr fontId="1" type="noConversion"/>
  </si>
  <si>
    <t>NRF51822管脚配置表
QFN48封装</t>
    <phoneticPr fontId="1" type="noConversion"/>
  </si>
  <si>
    <t>VDD</t>
    <phoneticPr fontId="1" type="noConversion"/>
  </si>
  <si>
    <t>DCC</t>
    <phoneticPr fontId="1" type="noConversion"/>
  </si>
  <si>
    <t>电源输入</t>
    <phoneticPr fontId="1" type="noConversion"/>
  </si>
  <si>
    <t>电源</t>
    <phoneticPr fontId="1" type="noConversion"/>
  </si>
  <si>
    <t>DC/DC output voltage to external LC filter.</t>
  </si>
  <si>
    <t>无</t>
    <phoneticPr fontId="1" type="noConversion"/>
  </si>
  <si>
    <t>P0.30</t>
    <phoneticPr fontId="1" type="noConversion"/>
  </si>
  <si>
    <t>GPIO</t>
    <phoneticPr fontId="1" type="noConversion"/>
  </si>
  <si>
    <t>无</t>
    <phoneticPr fontId="1" type="noConversion"/>
  </si>
  <si>
    <t>通用IO口</t>
    <phoneticPr fontId="1" type="noConversion"/>
  </si>
  <si>
    <t>GPIO</t>
    <phoneticPr fontId="1" type="noConversion"/>
  </si>
  <si>
    <t>复用功能
3</t>
    <phoneticPr fontId="1" type="noConversion"/>
  </si>
  <si>
    <t>模拟输入和低功耗比较器的输入参考电压</t>
    <phoneticPr fontId="1" type="noConversion"/>
  </si>
  <si>
    <t>P0.00
AREF0</t>
    <phoneticPr fontId="1" type="noConversion"/>
  </si>
  <si>
    <t>P0.01
AIN2</t>
    <phoneticPr fontId="1" type="noConversion"/>
  </si>
  <si>
    <t>复用功能
2</t>
    <phoneticPr fontId="1" type="noConversion"/>
  </si>
  <si>
    <t>复用功能
1</t>
    <phoneticPr fontId="1" type="noConversion"/>
  </si>
  <si>
    <t>P0.02
AIN3</t>
    <phoneticPr fontId="1" type="noConversion"/>
  </si>
  <si>
    <t>ADC/LPCOMP 输入</t>
    <phoneticPr fontId="1" type="noConversion"/>
  </si>
  <si>
    <t>P0.03
AIN4</t>
    <phoneticPr fontId="1" type="noConversion"/>
  </si>
  <si>
    <t>P0.04
AIN5</t>
    <phoneticPr fontId="1" type="noConversion"/>
  </si>
  <si>
    <t>GPIO</t>
    <phoneticPr fontId="1" type="noConversion"/>
  </si>
  <si>
    <t>P0.05
AIN6</t>
    <phoneticPr fontId="1" type="noConversion"/>
  </si>
  <si>
    <t>P0.06
AIN7
AFRE1</t>
    <phoneticPr fontId="1" type="noConversion"/>
  </si>
  <si>
    <t>ADC/LPCOMP参考输入1</t>
    <phoneticPr fontId="1" type="noConversion"/>
  </si>
  <si>
    <t>ADC/LPCOMP输入7</t>
    <phoneticPr fontId="1" type="noConversion"/>
  </si>
  <si>
    <t>ADC/LPCOMP参考输入
AREF0</t>
    <phoneticPr fontId="1" type="noConversion"/>
  </si>
  <si>
    <t>ADC/LPCOMP输入2
AIN2</t>
    <phoneticPr fontId="1" type="noConversion"/>
  </si>
  <si>
    <t>ADC/LPCOMP输入3
AIN3</t>
    <phoneticPr fontId="1" type="noConversion"/>
  </si>
  <si>
    <t>ADC/LPCOMP输入4
AIN4</t>
    <phoneticPr fontId="1" type="noConversion"/>
  </si>
  <si>
    <t>ADC/LPCOMP输入5
AIN5</t>
    <phoneticPr fontId="1" type="noConversion"/>
  </si>
  <si>
    <t>ADC/LPCOMP输入6
AIN6</t>
    <phoneticPr fontId="1" type="noConversion"/>
  </si>
  <si>
    <t>ADC/LPCOMP 输入或者其输入参考电压</t>
    <phoneticPr fontId="1" type="noConversion"/>
  </si>
  <si>
    <t>P0.07</t>
    <phoneticPr fontId="1" type="noConversion"/>
  </si>
  <si>
    <t>无</t>
    <phoneticPr fontId="1" type="noConversion"/>
  </si>
  <si>
    <t>VDD</t>
    <phoneticPr fontId="1" type="noConversion"/>
  </si>
  <si>
    <t>供电引脚 Power Supply</t>
    <phoneticPr fontId="1" type="noConversion"/>
  </si>
  <si>
    <t>Power Supply</t>
  </si>
  <si>
    <t>VSS</t>
    <phoneticPr fontId="1" type="noConversion"/>
  </si>
  <si>
    <t>电源</t>
    <phoneticPr fontId="1" type="noConversion"/>
  </si>
  <si>
    <t>Groud（地）</t>
    <phoneticPr fontId="1" type="noConversion"/>
  </si>
  <si>
    <t>P0.08</t>
    <phoneticPr fontId="1" type="noConversion"/>
  </si>
  <si>
    <t>P0.09</t>
    <phoneticPr fontId="1" type="noConversion"/>
  </si>
  <si>
    <t>P0.10</t>
    <phoneticPr fontId="1" type="noConversion"/>
  </si>
  <si>
    <t>P0.11</t>
    <phoneticPr fontId="1" type="noConversion"/>
  </si>
  <si>
    <t>P0.12</t>
    <phoneticPr fontId="1" type="noConversion"/>
  </si>
  <si>
    <t>P0.13</t>
    <phoneticPr fontId="1" type="noConversion"/>
  </si>
  <si>
    <t>P0.14</t>
    <phoneticPr fontId="1" type="noConversion"/>
  </si>
  <si>
    <t>P0.15</t>
    <phoneticPr fontId="1" type="noConversion"/>
  </si>
  <si>
    <t>P0.16</t>
    <phoneticPr fontId="1" type="noConversion"/>
  </si>
  <si>
    <t>SWDIO
nRESET</t>
    <phoneticPr fontId="1" type="noConversion"/>
  </si>
  <si>
    <t>RESET(低有效)</t>
    <phoneticPr fontId="1" type="noConversion"/>
  </si>
  <si>
    <t>Debug接口</t>
    <phoneticPr fontId="1" type="noConversion"/>
  </si>
  <si>
    <t>SWDCLK</t>
    <phoneticPr fontId="1" type="noConversion"/>
  </si>
  <si>
    <t>SWDCLK Debug时钟输入</t>
    <phoneticPr fontId="1" type="noConversion"/>
  </si>
  <si>
    <t>P0.17</t>
    <phoneticPr fontId="1" type="noConversion"/>
  </si>
  <si>
    <t>P0.18</t>
    <phoneticPr fontId="1" type="noConversion"/>
  </si>
  <si>
    <t>P0.19</t>
    <phoneticPr fontId="1" type="noConversion"/>
  </si>
  <si>
    <t>P0.20</t>
    <phoneticPr fontId="1" type="noConversion"/>
  </si>
  <si>
    <t>DEC2</t>
    <phoneticPr fontId="1" type="noConversion"/>
  </si>
  <si>
    <t>Power decoupling</t>
    <phoneticPr fontId="1" type="noConversion"/>
  </si>
  <si>
    <t>VDD_PA</t>
    <phoneticPr fontId="1" type="noConversion"/>
  </si>
  <si>
    <t>Power Output</t>
    <phoneticPr fontId="1" type="noConversion"/>
  </si>
  <si>
    <t>无</t>
    <phoneticPr fontId="1" type="noConversion"/>
  </si>
  <si>
    <t>Power supply output (+1.6 V) for on-chip RF power amp</t>
  </si>
  <si>
    <t>ANT1</t>
    <phoneticPr fontId="1" type="noConversion"/>
  </si>
  <si>
    <t>ANT2</t>
    <phoneticPr fontId="1" type="noConversion"/>
  </si>
  <si>
    <t>RF</t>
    <phoneticPr fontId="1" type="noConversion"/>
  </si>
  <si>
    <t>Differential antenna connection (TX and RX).</t>
  </si>
  <si>
    <t>电源地</t>
    <phoneticPr fontId="1" type="noConversion"/>
  </si>
  <si>
    <t>电源地</t>
    <phoneticPr fontId="1" type="noConversion"/>
  </si>
  <si>
    <t>Ground（0V）</t>
    <phoneticPr fontId="1" type="noConversion"/>
  </si>
  <si>
    <t>AVDD</t>
    <phoneticPr fontId="1" type="noConversion"/>
  </si>
  <si>
    <t>模拟电源输入</t>
    <phoneticPr fontId="1" type="noConversion"/>
  </si>
  <si>
    <t>Analog Power supply</t>
  </si>
  <si>
    <t>XC1</t>
    <phoneticPr fontId="1" type="noConversion"/>
  </si>
  <si>
    <t>XC2</t>
    <phoneticPr fontId="1" type="noConversion"/>
  </si>
  <si>
    <t>晶振输入</t>
    <phoneticPr fontId="1" type="noConversion"/>
  </si>
  <si>
    <t>晶振输出</t>
    <phoneticPr fontId="1" type="noConversion"/>
  </si>
  <si>
    <t>16/32MHz晶振或外部16/32MHz时钟输入</t>
    <phoneticPr fontId="1" type="noConversion"/>
  </si>
  <si>
    <t>16/32MHz晶振输出</t>
    <phoneticPr fontId="1" type="noConversion"/>
  </si>
  <si>
    <t>DEC1</t>
    <phoneticPr fontId="1" type="noConversion"/>
  </si>
  <si>
    <t>电源去耦用接口</t>
    <phoneticPr fontId="1" type="noConversion"/>
  </si>
  <si>
    <t>P0.24</t>
    <phoneticPr fontId="1" type="noConversion"/>
  </si>
  <si>
    <t>P0.21</t>
    <phoneticPr fontId="1" type="noConversion"/>
  </si>
  <si>
    <t>P0.22</t>
    <phoneticPr fontId="1" type="noConversion"/>
  </si>
  <si>
    <t>P0.23</t>
    <phoneticPr fontId="1" type="noConversion"/>
  </si>
  <si>
    <t>P0.25</t>
    <phoneticPr fontId="1" type="noConversion"/>
  </si>
  <si>
    <t>GPIO</t>
    <phoneticPr fontId="1" type="noConversion"/>
  </si>
  <si>
    <t>P0.26
AIN0
XL2</t>
    <phoneticPr fontId="1" type="noConversion"/>
  </si>
  <si>
    <t>ADC/LPCOMP输入0</t>
    <phoneticPr fontId="1" type="noConversion"/>
  </si>
  <si>
    <t>32.768KHz晶振输出</t>
    <phoneticPr fontId="1" type="noConversion"/>
  </si>
  <si>
    <t>P0.27
AIN1
XL1</t>
    <phoneticPr fontId="1" type="noConversion"/>
  </si>
  <si>
    <t>ADC/LPCOMP输入1</t>
    <phoneticPr fontId="1" type="noConversion"/>
  </si>
  <si>
    <t>32.768KHz晶振输入</t>
    <phoneticPr fontId="1" type="noConversion"/>
  </si>
  <si>
    <t>32.768KHz晶振或外部32.768KHz时钟输入</t>
    <phoneticPr fontId="1" type="noConversion"/>
  </si>
  <si>
    <t>P0.28</t>
    <phoneticPr fontId="1" type="noConversion"/>
  </si>
  <si>
    <t>P0.29</t>
    <phoneticPr fontId="1" type="noConversion"/>
  </si>
  <si>
    <t>DEGUB Interface</t>
    <phoneticPr fontId="1" type="noConversion"/>
  </si>
  <si>
    <t>DEBUG Interface</t>
    <phoneticPr fontId="1" type="noConversion"/>
  </si>
  <si>
    <t>nRF51822AK(BLE)开发板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</si>
</sst>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3.5" x14ac:dyDescent="0.15"/>
  <cols>
    <col min="2" max="2" width="11.125" customWidth="1"/>
    <col min="3" max="3" width="10.625" style="2" customWidth="1"/>
    <col min="4" max="4" width="15.625" style="2" customWidth="1"/>
    <col min="5" max="5" width="14.875" style="2" customWidth="1"/>
    <col min="6" max="6" width="43" style="2" customWidth="1"/>
    <col min="7" max="7" width="22.5" style="2" customWidth="1"/>
    <col min="8" max="9" width="14.125" style="2" customWidth="1"/>
    <col min="10" max="10" width="13.125" style="2" customWidth="1"/>
    <col min="11" max="11" width="15.875" style="2" customWidth="1"/>
    <col min="12" max="13" width="13.25" style="2" hidden="1" customWidth="1"/>
    <col min="14" max="14" width="13.875" style="2" hidden="1" customWidth="1"/>
    <col min="15" max="15" width="14.25" style="2" hidden="1" customWidth="1"/>
    <col min="16" max="16" width="9.625" style="2" customWidth="1"/>
    <col min="17" max="17" width="15.5" style="2" customWidth="1"/>
    <col min="18" max="18" width="14.25" style="2" customWidth="1"/>
    <col min="19" max="19" width="18.125" style="2" customWidth="1"/>
    <col min="20" max="20" width="9.375" style="2" customWidth="1"/>
    <col min="21" max="21" width="18.125" style="3" customWidth="1"/>
    <col min="22" max="22" width="9" style="3"/>
    <col min="23" max="23" width="10.5" style="3" customWidth="1"/>
    <col min="24" max="24" width="9" style="3"/>
  </cols>
  <sheetData>
    <row r="1" spans="1:24" x14ac:dyDescent="0.15">
      <c r="A1" s="17" t="s">
        <v>16</v>
      </c>
      <c r="B1" s="1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5"/>
      <c r="V1" s="15"/>
      <c r="W1" s="15"/>
      <c r="X1" s="15"/>
    </row>
    <row r="2" spans="1:24" ht="31.5" customHeight="1" x14ac:dyDescent="0.15">
      <c r="A2" s="18"/>
      <c r="B2" s="18"/>
      <c r="C2" s="10"/>
      <c r="D2" s="10"/>
      <c r="E2" s="10"/>
      <c r="F2" s="10"/>
      <c r="G2" s="10"/>
      <c r="H2" s="19" t="s">
        <v>117</v>
      </c>
      <c r="I2" s="20"/>
      <c r="J2" s="20"/>
      <c r="K2" s="20"/>
      <c r="L2" s="5"/>
      <c r="M2" s="6" t="s">
        <v>15</v>
      </c>
      <c r="N2" s="5"/>
      <c r="O2" s="5"/>
      <c r="P2" s="7"/>
      <c r="Q2" s="8" t="s">
        <v>13</v>
      </c>
      <c r="R2" s="7"/>
      <c r="S2" s="7"/>
      <c r="T2" s="9"/>
      <c r="U2" s="9" t="s">
        <v>14</v>
      </c>
      <c r="V2" s="9"/>
      <c r="W2" s="9"/>
      <c r="X2" s="9"/>
    </row>
    <row r="3" spans="1:24" s="11" customFormat="1" ht="27" x14ac:dyDescent="0.15">
      <c r="A3" s="11" t="s">
        <v>0</v>
      </c>
      <c r="B3" s="11" t="s">
        <v>1</v>
      </c>
      <c r="C3" s="12" t="s">
        <v>33</v>
      </c>
      <c r="D3" s="12" t="s">
        <v>32</v>
      </c>
      <c r="E3" s="12" t="s">
        <v>28</v>
      </c>
      <c r="F3" s="12" t="s">
        <v>2</v>
      </c>
      <c r="G3" s="12" t="s">
        <v>3</v>
      </c>
      <c r="H3" s="4" t="s">
        <v>11</v>
      </c>
      <c r="I3" s="4" t="s">
        <v>8</v>
      </c>
      <c r="J3" s="4" t="s">
        <v>9</v>
      </c>
      <c r="K3" s="4" t="s">
        <v>10</v>
      </c>
      <c r="L3" s="6" t="s">
        <v>11</v>
      </c>
      <c r="M3" s="6" t="s">
        <v>8</v>
      </c>
      <c r="N3" s="6" t="s">
        <v>9</v>
      </c>
      <c r="O3" s="6" t="s">
        <v>10</v>
      </c>
      <c r="P3" s="8" t="s">
        <v>11</v>
      </c>
      <c r="Q3" s="8" t="s">
        <v>8</v>
      </c>
      <c r="R3" s="8" t="s">
        <v>9</v>
      </c>
      <c r="S3" s="8" t="s">
        <v>10</v>
      </c>
      <c r="T3" s="13" t="s">
        <v>12</v>
      </c>
      <c r="U3" s="13" t="s">
        <v>6</v>
      </c>
      <c r="V3" s="13" t="s">
        <v>4</v>
      </c>
      <c r="W3" s="13" t="s">
        <v>5</v>
      </c>
      <c r="X3" s="13" t="s">
        <v>7</v>
      </c>
    </row>
    <row r="4" spans="1:24" x14ac:dyDescent="0.15">
      <c r="A4" s="1">
        <v>1</v>
      </c>
      <c r="B4" s="14" t="s">
        <v>17</v>
      </c>
      <c r="C4" s="10" t="s">
        <v>19</v>
      </c>
      <c r="D4" s="10" t="s">
        <v>22</v>
      </c>
      <c r="E4" s="10" t="s">
        <v>22</v>
      </c>
      <c r="F4" s="10" t="s">
        <v>53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5"/>
      <c r="V4" s="15"/>
      <c r="W4" s="15"/>
      <c r="X4" s="15"/>
    </row>
    <row r="5" spans="1:24" ht="27" x14ac:dyDescent="0.15">
      <c r="A5" s="1">
        <f>A4+1</f>
        <v>2</v>
      </c>
      <c r="B5" s="14" t="s">
        <v>18</v>
      </c>
      <c r="C5" s="10" t="s">
        <v>20</v>
      </c>
      <c r="D5" s="10" t="s">
        <v>22</v>
      </c>
      <c r="E5" s="10" t="s">
        <v>25</v>
      </c>
      <c r="F5" s="10" t="s">
        <v>21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5"/>
      <c r="V5" s="15"/>
      <c r="W5" s="15"/>
      <c r="X5" s="15"/>
    </row>
    <row r="6" spans="1:24" x14ac:dyDescent="0.15">
      <c r="A6" s="1">
        <f t="shared" ref="A6:A51" si="0">A5+1</f>
        <v>3</v>
      </c>
      <c r="B6" s="14" t="s">
        <v>23</v>
      </c>
      <c r="C6" s="10" t="s">
        <v>24</v>
      </c>
      <c r="D6" s="10" t="s">
        <v>25</v>
      </c>
      <c r="E6" s="10" t="s">
        <v>25</v>
      </c>
      <c r="F6" s="10" t="s">
        <v>26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5"/>
      <c r="V6" s="15"/>
      <c r="W6" s="15"/>
      <c r="X6" s="15"/>
    </row>
    <row r="7" spans="1:24" ht="40.5" x14ac:dyDescent="0.15">
      <c r="A7" s="1">
        <f t="shared" si="0"/>
        <v>4</v>
      </c>
      <c r="B7" s="10" t="s">
        <v>30</v>
      </c>
      <c r="C7" s="10" t="s">
        <v>27</v>
      </c>
      <c r="D7" s="10" t="s">
        <v>43</v>
      </c>
      <c r="E7" s="10" t="s">
        <v>25</v>
      </c>
      <c r="F7" s="10" t="s">
        <v>29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5"/>
      <c r="V7" s="15"/>
      <c r="W7" s="15"/>
      <c r="X7" s="15"/>
    </row>
    <row r="8" spans="1:24" ht="27" x14ac:dyDescent="0.15">
      <c r="A8" s="1">
        <f t="shared" si="0"/>
        <v>5</v>
      </c>
      <c r="B8" s="10" t="s">
        <v>31</v>
      </c>
      <c r="C8" s="10" t="s">
        <v>24</v>
      </c>
      <c r="D8" s="10" t="s">
        <v>44</v>
      </c>
      <c r="E8" s="10" t="s">
        <v>25</v>
      </c>
      <c r="F8" s="10" t="s">
        <v>35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5"/>
      <c r="V8" s="15"/>
      <c r="W8" s="15"/>
      <c r="X8" s="15"/>
    </row>
    <row r="9" spans="1:24" ht="27" x14ac:dyDescent="0.15">
      <c r="A9" s="1">
        <f>A8+1</f>
        <v>6</v>
      </c>
      <c r="B9" s="10" t="s">
        <v>34</v>
      </c>
      <c r="C9" s="10" t="s">
        <v>24</v>
      </c>
      <c r="D9" s="10" t="s">
        <v>45</v>
      </c>
      <c r="E9" s="10" t="s">
        <v>25</v>
      </c>
      <c r="F9" s="10" t="s">
        <v>35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5"/>
      <c r="V9" s="15"/>
      <c r="W9" s="15"/>
      <c r="X9" s="15"/>
    </row>
    <row r="10" spans="1:24" ht="27" x14ac:dyDescent="0.15">
      <c r="A10" s="1">
        <f t="shared" si="0"/>
        <v>7</v>
      </c>
      <c r="B10" s="10" t="s">
        <v>36</v>
      </c>
      <c r="C10" s="10" t="s">
        <v>24</v>
      </c>
      <c r="D10" s="10" t="s">
        <v>46</v>
      </c>
      <c r="E10" s="10" t="s">
        <v>25</v>
      </c>
      <c r="F10" s="10" t="s">
        <v>35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5"/>
      <c r="V10" s="15"/>
      <c r="W10" s="15"/>
      <c r="X10" s="15"/>
    </row>
    <row r="11" spans="1:24" ht="27" x14ac:dyDescent="0.15">
      <c r="A11" s="1">
        <f t="shared" si="0"/>
        <v>8</v>
      </c>
      <c r="B11" s="10" t="s">
        <v>37</v>
      </c>
      <c r="C11" s="10" t="s">
        <v>38</v>
      </c>
      <c r="D11" s="10" t="s">
        <v>47</v>
      </c>
      <c r="E11" s="10" t="s">
        <v>25</v>
      </c>
      <c r="F11" s="10" t="s">
        <v>35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5"/>
      <c r="V11" s="15"/>
      <c r="W11" s="15"/>
      <c r="X11" s="15"/>
    </row>
    <row r="12" spans="1:24" ht="27" x14ac:dyDescent="0.15">
      <c r="A12" s="1">
        <f t="shared" si="0"/>
        <v>9</v>
      </c>
      <c r="B12" s="10" t="s">
        <v>39</v>
      </c>
      <c r="C12" s="10" t="s">
        <v>24</v>
      </c>
      <c r="D12" s="10" t="s">
        <v>48</v>
      </c>
      <c r="E12" s="10" t="s">
        <v>25</v>
      </c>
      <c r="F12" s="10" t="s">
        <v>35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5"/>
      <c r="V12" s="15"/>
      <c r="W12" s="15"/>
      <c r="X12" s="15"/>
    </row>
    <row r="13" spans="1:24" ht="40.5" x14ac:dyDescent="0.15">
      <c r="A13" s="1">
        <f t="shared" si="0"/>
        <v>10</v>
      </c>
      <c r="B13" s="10" t="s">
        <v>40</v>
      </c>
      <c r="C13" s="10" t="s">
        <v>38</v>
      </c>
      <c r="D13" s="10" t="s">
        <v>42</v>
      </c>
      <c r="E13" s="10" t="s">
        <v>41</v>
      </c>
      <c r="F13" s="10" t="s">
        <v>49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5"/>
      <c r="V13" s="15"/>
      <c r="W13" s="15"/>
      <c r="X13" s="15"/>
    </row>
    <row r="14" spans="1:24" x14ac:dyDescent="0.15">
      <c r="A14" s="1">
        <f t="shared" si="0"/>
        <v>11</v>
      </c>
      <c r="B14" s="14" t="s">
        <v>50</v>
      </c>
      <c r="C14" s="10" t="s">
        <v>24</v>
      </c>
      <c r="D14" s="10" t="s">
        <v>51</v>
      </c>
      <c r="E14" s="10" t="s">
        <v>51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5"/>
      <c r="V14" s="15"/>
      <c r="W14" s="15"/>
      <c r="X14" s="15"/>
    </row>
    <row r="15" spans="1:24" x14ac:dyDescent="0.15">
      <c r="A15" s="1">
        <f t="shared" si="0"/>
        <v>12</v>
      </c>
      <c r="B15" s="14" t="s">
        <v>52</v>
      </c>
      <c r="C15" s="10" t="s">
        <v>19</v>
      </c>
      <c r="D15" s="10" t="s">
        <v>51</v>
      </c>
      <c r="E15" s="10" t="s">
        <v>51</v>
      </c>
      <c r="F15" s="10" t="s">
        <v>54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5"/>
      <c r="V15" s="15"/>
      <c r="W15" s="15"/>
      <c r="X15" s="15"/>
    </row>
    <row r="16" spans="1:24" x14ac:dyDescent="0.15">
      <c r="A16" s="1">
        <f t="shared" si="0"/>
        <v>13</v>
      </c>
      <c r="B16" s="14" t="s">
        <v>55</v>
      </c>
      <c r="C16" s="10" t="s">
        <v>56</v>
      </c>
      <c r="D16" s="10" t="s">
        <v>51</v>
      </c>
      <c r="E16" s="10" t="s">
        <v>22</v>
      </c>
      <c r="F16" s="10" t="s">
        <v>57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5"/>
      <c r="V16" s="15"/>
      <c r="W16" s="15"/>
      <c r="X16" s="15"/>
    </row>
    <row r="17" spans="1:24" x14ac:dyDescent="0.15">
      <c r="A17" s="1">
        <f t="shared" si="0"/>
        <v>14</v>
      </c>
      <c r="B17" s="14" t="s">
        <v>58</v>
      </c>
      <c r="C17" s="10" t="s">
        <v>38</v>
      </c>
      <c r="D17" s="10" t="s">
        <v>51</v>
      </c>
      <c r="E17" s="10" t="s">
        <v>22</v>
      </c>
      <c r="F17" s="10" t="s">
        <v>24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5"/>
      <c r="V17" s="15"/>
      <c r="W17" s="15"/>
      <c r="X17" s="15"/>
    </row>
    <row r="18" spans="1:24" x14ac:dyDescent="0.15">
      <c r="A18" s="1">
        <f t="shared" si="0"/>
        <v>15</v>
      </c>
      <c r="B18" s="14" t="s">
        <v>59</v>
      </c>
      <c r="C18" s="10" t="s">
        <v>38</v>
      </c>
      <c r="D18" s="10" t="s">
        <v>51</v>
      </c>
      <c r="E18" s="10" t="s">
        <v>22</v>
      </c>
      <c r="F18" s="10" t="s">
        <v>24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5"/>
      <c r="V18" s="15"/>
      <c r="W18" s="15"/>
      <c r="X18" s="15"/>
    </row>
    <row r="19" spans="1:24" x14ac:dyDescent="0.15">
      <c r="A19" s="1">
        <f t="shared" si="0"/>
        <v>16</v>
      </c>
      <c r="B19" s="14" t="s">
        <v>60</v>
      </c>
      <c r="C19" s="10" t="s">
        <v>38</v>
      </c>
      <c r="D19" s="10" t="s">
        <v>51</v>
      </c>
      <c r="E19" s="10" t="s">
        <v>22</v>
      </c>
      <c r="F19" s="10" t="s">
        <v>38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5"/>
      <c r="V19" s="15"/>
      <c r="W19" s="15"/>
      <c r="X19" s="15"/>
    </row>
    <row r="20" spans="1:24" x14ac:dyDescent="0.15">
      <c r="A20" s="1">
        <f t="shared" si="0"/>
        <v>17</v>
      </c>
      <c r="B20" s="14" t="s">
        <v>61</v>
      </c>
      <c r="C20" s="10" t="s">
        <v>38</v>
      </c>
      <c r="D20" s="10" t="s">
        <v>51</v>
      </c>
      <c r="E20" s="10" t="s">
        <v>22</v>
      </c>
      <c r="F20" s="10" t="s">
        <v>38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5"/>
      <c r="V20" s="15"/>
      <c r="W20" s="15"/>
      <c r="X20" s="15"/>
    </row>
    <row r="21" spans="1:24" x14ac:dyDescent="0.15">
      <c r="A21" s="1">
        <f t="shared" si="0"/>
        <v>18</v>
      </c>
      <c r="B21" s="14" t="s">
        <v>62</v>
      </c>
      <c r="C21" s="10" t="s">
        <v>38</v>
      </c>
      <c r="D21" s="10" t="s">
        <v>51</v>
      </c>
      <c r="E21" s="10" t="s">
        <v>22</v>
      </c>
      <c r="F21" s="10" t="s">
        <v>24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5"/>
      <c r="V21" s="15"/>
      <c r="W21" s="15"/>
      <c r="X21" s="15"/>
    </row>
    <row r="22" spans="1:24" x14ac:dyDescent="0.15">
      <c r="A22" s="1">
        <f t="shared" si="0"/>
        <v>19</v>
      </c>
      <c r="B22" s="14" t="s">
        <v>63</v>
      </c>
      <c r="C22" s="10" t="s">
        <v>38</v>
      </c>
      <c r="D22" s="10" t="s">
        <v>51</v>
      </c>
      <c r="E22" s="10" t="s">
        <v>22</v>
      </c>
      <c r="F22" s="10" t="s">
        <v>38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5"/>
      <c r="V22" s="15"/>
      <c r="W22" s="15"/>
      <c r="X22" s="15"/>
    </row>
    <row r="23" spans="1:24" x14ac:dyDescent="0.15">
      <c r="A23" s="1">
        <f t="shared" si="0"/>
        <v>20</v>
      </c>
      <c r="B23" s="14" t="s">
        <v>64</v>
      </c>
      <c r="C23" s="10" t="s">
        <v>38</v>
      </c>
      <c r="D23" s="10" t="s">
        <v>51</v>
      </c>
      <c r="E23" s="10" t="s">
        <v>22</v>
      </c>
      <c r="F23" s="10" t="s">
        <v>24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5"/>
      <c r="V23" s="15"/>
      <c r="W23" s="15"/>
      <c r="X23" s="15"/>
    </row>
    <row r="24" spans="1:24" x14ac:dyDescent="0.15">
      <c r="A24" s="1">
        <f t="shared" si="0"/>
        <v>21</v>
      </c>
      <c r="B24" s="14" t="s">
        <v>65</v>
      </c>
      <c r="C24" s="10" t="s">
        <v>38</v>
      </c>
      <c r="D24" s="10" t="s">
        <v>51</v>
      </c>
      <c r="E24" s="10" t="s">
        <v>22</v>
      </c>
      <c r="F24" s="10" t="s">
        <v>24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5"/>
      <c r="V24" s="15"/>
      <c r="W24" s="15"/>
      <c r="X24" s="15"/>
    </row>
    <row r="25" spans="1:24" x14ac:dyDescent="0.15">
      <c r="A25" s="1">
        <f t="shared" si="0"/>
        <v>22</v>
      </c>
      <c r="B25" s="14" t="s">
        <v>66</v>
      </c>
      <c r="C25" s="10" t="s">
        <v>38</v>
      </c>
      <c r="D25" s="10" t="s">
        <v>51</v>
      </c>
      <c r="E25" s="10" t="s">
        <v>22</v>
      </c>
      <c r="F25" s="10" t="s">
        <v>24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5"/>
      <c r="V25" s="15"/>
      <c r="W25" s="15"/>
      <c r="X25" s="15"/>
    </row>
    <row r="26" spans="1:24" ht="27" x14ac:dyDescent="0.15">
      <c r="A26" s="1">
        <f t="shared" si="0"/>
        <v>23</v>
      </c>
      <c r="B26" s="10" t="s">
        <v>67</v>
      </c>
      <c r="C26" s="10" t="s">
        <v>68</v>
      </c>
      <c r="D26" s="10" t="s">
        <v>69</v>
      </c>
      <c r="E26" s="10" t="s">
        <v>51</v>
      </c>
      <c r="F26" s="10" t="s">
        <v>116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5"/>
      <c r="V26" s="15"/>
      <c r="W26" s="15"/>
      <c r="X26" s="15"/>
    </row>
    <row r="27" spans="1:24" ht="40.5" x14ac:dyDescent="0.15">
      <c r="A27" s="1">
        <f t="shared" si="0"/>
        <v>24</v>
      </c>
      <c r="B27" s="14" t="s">
        <v>70</v>
      </c>
      <c r="C27" s="10" t="s">
        <v>71</v>
      </c>
      <c r="D27" s="10" t="s">
        <v>51</v>
      </c>
      <c r="E27" s="10" t="s">
        <v>51</v>
      </c>
      <c r="F27" s="10" t="s">
        <v>115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5"/>
      <c r="V27" s="15"/>
      <c r="W27" s="15"/>
      <c r="X27" s="15"/>
    </row>
    <row r="28" spans="1:24" x14ac:dyDescent="0.15">
      <c r="A28" s="1">
        <f t="shared" si="0"/>
        <v>25</v>
      </c>
      <c r="B28" s="14" t="s">
        <v>72</v>
      </c>
      <c r="C28" s="10" t="s">
        <v>38</v>
      </c>
      <c r="D28" s="10" t="s">
        <v>51</v>
      </c>
      <c r="E28" s="10" t="s">
        <v>51</v>
      </c>
      <c r="F28" s="10" t="s">
        <v>38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5"/>
      <c r="V28" s="15"/>
      <c r="W28" s="15"/>
      <c r="X28" s="15"/>
    </row>
    <row r="29" spans="1:24" x14ac:dyDescent="0.15">
      <c r="A29" s="1">
        <f t="shared" si="0"/>
        <v>26</v>
      </c>
      <c r="B29" s="14" t="s">
        <v>73</v>
      </c>
      <c r="C29" s="10" t="s">
        <v>38</v>
      </c>
      <c r="D29" s="10" t="s">
        <v>51</v>
      </c>
      <c r="E29" s="10" t="s">
        <v>51</v>
      </c>
      <c r="F29" s="10" t="s">
        <v>38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5"/>
      <c r="V29" s="15"/>
      <c r="W29" s="15"/>
      <c r="X29" s="15"/>
    </row>
    <row r="30" spans="1:24" x14ac:dyDescent="0.15">
      <c r="A30" s="1">
        <f t="shared" si="0"/>
        <v>27</v>
      </c>
      <c r="B30" s="14" t="s">
        <v>74</v>
      </c>
      <c r="C30" s="10" t="s">
        <v>38</v>
      </c>
      <c r="D30" s="10" t="s">
        <v>51</v>
      </c>
      <c r="E30" s="10" t="s">
        <v>51</v>
      </c>
      <c r="F30" s="10" t="s">
        <v>38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5"/>
      <c r="V30" s="15"/>
      <c r="W30" s="15"/>
      <c r="X30" s="15"/>
    </row>
    <row r="31" spans="1:24" x14ac:dyDescent="0.15">
      <c r="A31" s="1">
        <f t="shared" si="0"/>
        <v>28</v>
      </c>
      <c r="B31" s="14" t="s">
        <v>75</v>
      </c>
      <c r="C31" s="10" t="s">
        <v>24</v>
      </c>
      <c r="D31" s="10" t="s">
        <v>51</v>
      </c>
      <c r="E31" s="10" t="s">
        <v>51</v>
      </c>
      <c r="F31" s="10" t="s">
        <v>24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5"/>
      <c r="V31" s="15"/>
      <c r="W31" s="15"/>
      <c r="X31" s="15"/>
    </row>
    <row r="32" spans="1:24" ht="27" x14ac:dyDescent="0.15">
      <c r="A32" s="1">
        <f t="shared" si="0"/>
        <v>29</v>
      </c>
      <c r="B32" s="16" t="s">
        <v>76</v>
      </c>
      <c r="C32" s="10" t="s">
        <v>77</v>
      </c>
      <c r="D32" s="10" t="s">
        <v>51</v>
      </c>
      <c r="E32" s="10" t="s">
        <v>25</v>
      </c>
      <c r="F32" s="10" t="s">
        <v>99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5"/>
      <c r="V32" s="15"/>
      <c r="W32" s="15"/>
      <c r="X32" s="15"/>
    </row>
    <row r="33" spans="1:24" ht="27" x14ac:dyDescent="0.15">
      <c r="A33" s="1">
        <f t="shared" si="0"/>
        <v>30</v>
      </c>
      <c r="B33" s="14" t="s">
        <v>78</v>
      </c>
      <c r="C33" s="10" t="s">
        <v>79</v>
      </c>
      <c r="D33" s="10" t="s">
        <v>51</v>
      </c>
      <c r="E33" s="10" t="s">
        <v>80</v>
      </c>
      <c r="F33" s="10" t="s">
        <v>81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5"/>
      <c r="V33" s="15"/>
      <c r="W33" s="15"/>
      <c r="X33" s="15"/>
    </row>
    <row r="34" spans="1:24" ht="27" x14ac:dyDescent="0.15">
      <c r="A34" s="1">
        <f t="shared" si="0"/>
        <v>31</v>
      </c>
      <c r="B34" s="14" t="s">
        <v>82</v>
      </c>
      <c r="C34" s="10" t="s">
        <v>84</v>
      </c>
      <c r="D34" s="10" t="s">
        <v>51</v>
      </c>
      <c r="E34" s="10" t="s">
        <v>80</v>
      </c>
      <c r="F34" s="10" t="s">
        <v>85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5"/>
      <c r="V34" s="15"/>
      <c r="W34" s="15"/>
      <c r="X34" s="15"/>
    </row>
    <row r="35" spans="1:24" ht="27" x14ac:dyDescent="0.15">
      <c r="A35" s="1">
        <f t="shared" si="0"/>
        <v>32</v>
      </c>
      <c r="B35" s="14" t="s">
        <v>83</v>
      </c>
      <c r="C35" s="10" t="s">
        <v>84</v>
      </c>
      <c r="D35" s="10" t="s">
        <v>51</v>
      </c>
      <c r="E35" s="10" t="s">
        <v>80</v>
      </c>
      <c r="F35" s="10" t="s">
        <v>85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5"/>
      <c r="V35" s="15"/>
      <c r="W35" s="15"/>
      <c r="X35" s="15"/>
    </row>
    <row r="36" spans="1:24" x14ac:dyDescent="0.15">
      <c r="A36" s="1">
        <f t="shared" si="0"/>
        <v>33</v>
      </c>
      <c r="B36" s="14" t="s">
        <v>55</v>
      </c>
      <c r="C36" s="10" t="s">
        <v>86</v>
      </c>
      <c r="D36" s="10" t="s">
        <v>80</v>
      </c>
      <c r="E36" s="10" t="s">
        <v>80</v>
      </c>
      <c r="F36" s="10" t="s">
        <v>88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5"/>
      <c r="V36" s="15"/>
      <c r="W36" s="15"/>
      <c r="X36" s="15"/>
    </row>
    <row r="37" spans="1:24" x14ac:dyDescent="0.15">
      <c r="A37" s="1">
        <f t="shared" si="0"/>
        <v>34</v>
      </c>
      <c r="B37" s="14" t="s">
        <v>55</v>
      </c>
      <c r="C37" s="10" t="s">
        <v>87</v>
      </c>
      <c r="D37" s="10" t="s">
        <v>80</v>
      </c>
      <c r="E37" s="10" t="s">
        <v>80</v>
      </c>
      <c r="F37" s="10" t="s">
        <v>88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5"/>
      <c r="V37" s="15"/>
      <c r="W37" s="15"/>
      <c r="X37" s="15"/>
    </row>
    <row r="38" spans="1:24" ht="27" x14ac:dyDescent="0.15">
      <c r="A38" s="1">
        <f t="shared" si="0"/>
        <v>35</v>
      </c>
      <c r="B38" s="14" t="s">
        <v>89</v>
      </c>
      <c r="C38" s="10" t="s">
        <v>90</v>
      </c>
      <c r="D38" s="10" t="s">
        <v>80</v>
      </c>
      <c r="E38" s="10" t="s">
        <v>80</v>
      </c>
      <c r="F38" s="10" t="s">
        <v>91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5"/>
      <c r="V38" s="15"/>
      <c r="W38" s="15"/>
      <c r="X38" s="15"/>
    </row>
    <row r="39" spans="1:24" ht="27" x14ac:dyDescent="0.15">
      <c r="A39" s="1">
        <f t="shared" si="0"/>
        <v>36</v>
      </c>
      <c r="B39" s="14" t="s">
        <v>89</v>
      </c>
      <c r="C39" s="10" t="s">
        <v>90</v>
      </c>
      <c r="D39" s="10" t="s">
        <v>80</v>
      </c>
      <c r="E39" s="10" t="s">
        <v>80</v>
      </c>
      <c r="F39" s="10" t="s">
        <v>91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5"/>
      <c r="V39" s="15"/>
      <c r="W39" s="15"/>
      <c r="X39" s="15"/>
    </row>
    <row r="40" spans="1:24" x14ac:dyDescent="0.15">
      <c r="A40" s="1">
        <f t="shared" si="0"/>
        <v>37</v>
      </c>
      <c r="B40" s="14" t="s">
        <v>92</v>
      </c>
      <c r="C40" s="10" t="s">
        <v>94</v>
      </c>
      <c r="D40" s="10" t="s">
        <v>80</v>
      </c>
      <c r="E40" s="10" t="s">
        <v>80</v>
      </c>
      <c r="F40" s="10" t="s">
        <v>96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5"/>
      <c r="V40" s="15"/>
      <c r="W40" s="15"/>
      <c r="X40" s="15"/>
    </row>
    <row r="41" spans="1:24" x14ac:dyDescent="0.15">
      <c r="A41" s="1">
        <f t="shared" si="0"/>
        <v>38</v>
      </c>
      <c r="B41" s="14" t="s">
        <v>93</v>
      </c>
      <c r="C41" s="10" t="s">
        <v>95</v>
      </c>
      <c r="D41" s="10" t="s">
        <v>80</v>
      </c>
      <c r="E41" s="10" t="s">
        <v>80</v>
      </c>
      <c r="F41" s="10" t="s">
        <v>97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5"/>
      <c r="V41" s="15"/>
      <c r="W41" s="15"/>
      <c r="X41" s="15"/>
    </row>
    <row r="42" spans="1:24" ht="27" x14ac:dyDescent="0.15">
      <c r="A42" s="1">
        <f t="shared" si="0"/>
        <v>39</v>
      </c>
      <c r="B42" s="16" t="s">
        <v>98</v>
      </c>
      <c r="C42" s="10" t="s">
        <v>77</v>
      </c>
      <c r="D42" s="10" t="s">
        <v>80</v>
      </c>
      <c r="E42" s="10" t="s">
        <v>80</v>
      </c>
      <c r="F42" s="10" t="s">
        <v>99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5"/>
      <c r="V42" s="15"/>
      <c r="W42" s="15"/>
      <c r="X42" s="15"/>
    </row>
    <row r="43" spans="1:24" x14ac:dyDescent="0.15">
      <c r="A43" s="1">
        <f t="shared" si="0"/>
        <v>40</v>
      </c>
      <c r="B43" s="14" t="s">
        <v>101</v>
      </c>
      <c r="C43" s="10" t="s">
        <v>38</v>
      </c>
      <c r="D43" s="10" t="s">
        <v>80</v>
      </c>
      <c r="E43" s="10" t="s">
        <v>80</v>
      </c>
      <c r="F43" s="10" t="s">
        <v>38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5"/>
      <c r="V43" s="15"/>
      <c r="W43" s="15"/>
      <c r="X43" s="15"/>
    </row>
    <row r="44" spans="1:24" x14ac:dyDescent="0.15">
      <c r="A44" s="1">
        <f t="shared" si="0"/>
        <v>41</v>
      </c>
      <c r="B44" s="14" t="s">
        <v>102</v>
      </c>
      <c r="C44" s="10" t="s">
        <v>38</v>
      </c>
      <c r="D44" s="10" t="s">
        <v>80</v>
      </c>
      <c r="E44" s="10" t="s">
        <v>80</v>
      </c>
      <c r="F44" s="10" t="s">
        <v>38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5"/>
      <c r="V44" s="15"/>
      <c r="W44" s="15"/>
      <c r="X44" s="15"/>
    </row>
    <row r="45" spans="1:24" x14ac:dyDescent="0.15">
      <c r="A45" s="1">
        <f t="shared" si="0"/>
        <v>42</v>
      </c>
      <c r="B45" s="14" t="s">
        <v>103</v>
      </c>
      <c r="C45" s="10" t="s">
        <v>24</v>
      </c>
      <c r="D45" s="10" t="s">
        <v>80</v>
      </c>
      <c r="E45" s="10" t="s">
        <v>80</v>
      </c>
      <c r="F45" s="10" t="s">
        <v>38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5"/>
      <c r="V45" s="15"/>
      <c r="W45" s="15"/>
      <c r="X45" s="15"/>
    </row>
    <row r="46" spans="1:24" x14ac:dyDescent="0.15">
      <c r="A46" s="1">
        <f t="shared" si="0"/>
        <v>43</v>
      </c>
      <c r="B46" s="14" t="s">
        <v>100</v>
      </c>
      <c r="C46" s="10" t="s">
        <v>105</v>
      </c>
      <c r="D46" s="10" t="s">
        <v>80</v>
      </c>
      <c r="E46" s="10" t="s">
        <v>80</v>
      </c>
      <c r="F46" s="10" t="s">
        <v>38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5"/>
      <c r="V46" s="15"/>
      <c r="W46" s="15"/>
      <c r="X46" s="15"/>
    </row>
    <row r="47" spans="1:24" x14ac:dyDescent="0.15">
      <c r="A47" s="1">
        <f t="shared" si="0"/>
        <v>44</v>
      </c>
      <c r="B47" s="14" t="s">
        <v>104</v>
      </c>
      <c r="C47" s="10" t="s">
        <v>24</v>
      </c>
      <c r="D47" s="10" t="s">
        <v>80</v>
      </c>
      <c r="E47" s="10" t="s">
        <v>80</v>
      </c>
      <c r="F47" s="10" t="s">
        <v>38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5"/>
      <c r="V47" s="15"/>
      <c r="W47" s="15"/>
      <c r="X47" s="15"/>
    </row>
    <row r="48" spans="1:24" ht="40.5" x14ac:dyDescent="0.15">
      <c r="A48" s="1">
        <f t="shared" si="0"/>
        <v>45</v>
      </c>
      <c r="B48" s="10" t="s">
        <v>106</v>
      </c>
      <c r="C48" s="10" t="s">
        <v>38</v>
      </c>
      <c r="D48" s="10" t="s">
        <v>107</v>
      </c>
      <c r="E48" s="10" t="s">
        <v>108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5"/>
      <c r="V48" s="15"/>
      <c r="W48" s="15"/>
      <c r="X48" s="15"/>
    </row>
    <row r="49" spans="1:24" ht="40.5" x14ac:dyDescent="0.15">
      <c r="A49" s="1">
        <f t="shared" si="0"/>
        <v>46</v>
      </c>
      <c r="B49" s="10" t="s">
        <v>109</v>
      </c>
      <c r="C49" s="10" t="s">
        <v>24</v>
      </c>
      <c r="D49" s="10" t="s">
        <v>110</v>
      </c>
      <c r="E49" s="10" t="s">
        <v>111</v>
      </c>
      <c r="F49" s="10" t="s">
        <v>112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5"/>
      <c r="V49" s="15"/>
      <c r="W49" s="15"/>
      <c r="X49" s="15"/>
    </row>
    <row r="50" spans="1:24" x14ac:dyDescent="0.15">
      <c r="A50" s="1">
        <f t="shared" si="0"/>
        <v>47</v>
      </c>
      <c r="B50" s="14" t="s">
        <v>113</v>
      </c>
      <c r="C50" s="10" t="s">
        <v>24</v>
      </c>
      <c r="D50" s="10" t="s">
        <v>80</v>
      </c>
      <c r="E50" s="10" t="s">
        <v>80</v>
      </c>
      <c r="F50" s="10" t="s">
        <v>24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5"/>
      <c r="V50" s="15"/>
      <c r="W50" s="15"/>
      <c r="X50" s="15"/>
    </row>
    <row r="51" spans="1:24" x14ac:dyDescent="0.15">
      <c r="A51" s="1">
        <f t="shared" si="0"/>
        <v>48</v>
      </c>
      <c r="B51" s="14" t="s">
        <v>114</v>
      </c>
      <c r="C51" s="10" t="s">
        <v>24</v>
      </c>
      <c r="D51" s="10" t="s">
        <v>80</v>
      </c>
      <c r="E51" s="10" t="s">
        <v>80</v>
      </c>
      <c r="F51" s="10" t="s">
        <v>24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5"/>
      <c r="V51" s="15"/>
      <c r="W51" s="15"/>
      <c r="X51" s="15"/>
    </row>
  </sheetData>
  <mergeCells count="2">
    <mergeCell ref="A1:B2"/>
    <mergeCell ref="H2:K2"/>
  </mergeCells>
  <phoneticPr fontId="1" type="noConversion"/>
  <dataValidations count="1">
    <dataValidation type="list" allowBlank="1" showInputMessage="1" showErrorMessage="1" sqref="H4:H1048576 L4:L1048576 T4:T1048576 P4:P1048576">
      <formula1>"输入,输出"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2014-06-10T00:52:54Z</dcterms:modified>
</cp:coreProperties>
</file>