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filterPrivacy="1"/>
  <xr:revisionPtr revIDLastSave="0" documentId="13_ncr:1_{DB3F1FA2-E011-4FD1-9A62-6FD86AF7685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Q4" i="1"/>
  <c r="R4" i="1"/>
  <c r="S4" i="1"/>
  <c r="Q5" i="1"/>
  <c r="R5" i="1"/>
  <c r="S5" i="1"/>
  <c r="R6" i="1"/>
  <c r="S6" i="1"/>
  <c r="R3" i="1"/>
  <c r="S3" i="1"/>
  <c r="Q3" i="1"/>
</calcChain>
</file>

<file path=xl/sharedStrings.xml><?xml version="1.0" encoding="utf-8"?>
<sst xmlns="http://schemas.openxmlformats.org/spreadsheetml/2006/main" count="28" uniqueCount="13">
  <si>
    <t>d2v (manga109)</t>
  </si>
  <si>
    <t>d2v (wiki)</t>
  </si>
  <si>
    <t>d2v (manga109 + wiki)</t>
  </si>
  <si>
    <t>BERT fine-tuning</t>
  </si>
  <si>
    <t>Acc</t>
  </si>
  <si>
    <t>Recall</t>
  </si>
  <si>
    <t>F1</t>
  </si>
  <si>
    <t>gyagu</t>
    <phoneticPr fontId="1"/>
  </si>
  <si>
    <t>shoujo</t>
    <phoneticPr fontId="1"/>
  </si>
  <si>
    <t>shounen</t>
    <phoneticPr fontId="1"/>
  </si>
  <si>
    <t>seinen</t>
    <phoneticPr fontId="1"/>
  </si>
  <si>
    <t>moe</t>
    <phoneticPr fontId="1"/>
  </si>
  <si>
    <t>ave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</si>
</sst>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"/>
  <sheetViews>
    <sheetView tabSelected="1" zoomScale="70" zoomScaleNormal="70" workbookViewId="0">
      <selection activeCell="U9" sqref="U9"/>
    </sheetView>
  </sheetViews>
  <sheetFormatPr defaultRowHeight="18.75" x14ac:dyDescent="0.4"/>
  <cols>
    <col min="1" max="1" width="26.125" customWidth="1"/>
  </cols>
  <sheetData>
    <row r="1" spans="1:19" x14ac:dyDescent="0.4">
      <c r="B1" s="1" t="s">
        <v>7</v>
      </c>
      <c r="C1" s="1"/>
      <c r="D1" s="1"/>
      <c r="E1" s="1" t="s">
        <v>8</v>
      </c>
      <c r="F1" s="1"/>
      <c r="G1" s="1"/>
      <c r="H1" s="1" t="s">
        <v>9</v>
      </c>
      <c r="I1" s="1"/>
      <c r="J1" s="1"/>
      <c r="K1" s="1" t="s">
        <v>10</v>
      </c>
      <c r="L1" s="1"/>
      <c r="M1" s="1"/>
      <c r="N1" s="1" t="s">
        <v>11</v>
      </c>
      <c r="O1" s="1"/>
      <c r="P1" s="1"/>
      <c r="Q1" s="1" t="s">
        <v>12</v>
      </c>
      <c r="R1" s="1"/>
      <c r="S1" s="1"/>
    </row>
    <row r="2" spans="1:19" x14ac:dyDescent="0.4"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  <c r="K2" t="s">
        <v>4</v>
      </c>
      <c r="L2" t="s">
        <v>5</v>
      </c>
      <c r="M2" t="s">
        <v>6</v>
      </c>
      <c r="N2" t="s">
        <v>4</v>
      </c>
      <c r="O2" t="s">
        <v>5</v>
      </c>
      <c r="P2" t="s">
        <v>6</v>
      </c>
      <c r="Q2" t="s">
        <v>4</v>
      </c>
      <c r="R2" t="s">
        <v>5</v>
      </c>
      <c r="S2" t="s">
        <v>6</v>
      </c>
    </row>
    <row r="3" spans="1:19" x14ac:dyDescent="0.4">
      <c r="A3" t="s">
        <v>0</v>
      </c>
      <c r="B3" s="2">
        <v>0.65149999999999997</v>
      </c>
      <c r="C3" s="2">
        <v>0.3</v>
      </c>
      <c r="D3" s="2">
        <v>0.20680000000000001</v>
      </c>
      <c r="E3" s="2">
        <v>0.5373</v>
      </c>
      <c r="F3" s="2">
        <v>0.63149999999999995</v>
      </c>
      <c r="G3" s="2">
        <v>0.60750000000000004</v>
      </c>
      <c r="H3" s="2">
        <v>0.625</v>
      </c>
      <c r="I3" s="2">
        <v>0.66659999999999997</v>
      </c>
      <c r="J3" s="2">
        <v>0.39999000000000001</v>
      </c>
      <c r="K3" s="2">
        <v>0.66149999999999998</v>
      </c>
      <c r="L3" s="2">
        <v>0.35709999999999997</v>
      </c>
      <c r="M3" s="2">
        <v>0.31240000000000001</v>
      </c>
      <c r="N3" s="2">
        <v>0.5625</v>
      </c>
      <c r="O3" s="2">
        <v>0.36359999999999998</v>
      </c>
      <c r="P3" s="2">
        <v>0.36359999999999998</v>
      </c>
      <c r="Q3" s="2">
        <f>AVERAGE(E3,B3,H3,K3,N3)</f>
        <v>0.60755999999999999</v>
      </c>
      <c r="R3" s="2">
        <f>AVERAGE(F3,C3,I3,L3,O3)</f>
        <v>0.46376000000000001</v>
      </c>
      <c r="S3" s="2">
        <f t="shared" ref="R3:S3" si="0">AVERAGE(G3,D3,J3,M3,P3)</f>
        <v>0.37805800000000001</v>
      </c>
    </row>
    <row r="4" spans="1:19" x14ac:dyDescent="0.4">
      <c r="A4" t="s">
        <v>1</v>
      </c>
      <c r="B4" s="2">
        <v>0.65149999999999997</v>
      </c>
      <c r="C4" s="2">
        <v>0.2</v>
      </c>
      <c r="D4" s="2">
        <v>0.14810000000000001</v>
      </c>
      <c r="E4" s="2">
        <v>0.43280000000000002</v>
      </c>
      <c r="F4" s="2">
        <v>0.44729999999999998</v>
      </c>
      <c r="G4" s="2">
        <v>0.47220000000000001</v>
      </c>
      <c r="H4" s="2">
        <v>0.78120000000000001</v>
      </c>
      <c r="I4" s="2">
        <v>0.5</v>
      </c>
      <c r="J4" s="2">
        <v>0.46150000000000002</v>
      </c>
      <c r="K4" s="2">
        <v>0.81540000000000001</v>
      </c>
      <c r="L4" s="2">
        <v>0.64280000000000004</v>
      </c>
      <c r="M4" s="2">
        <v>0.59989999999999999</v>
      </c>
      <c r="N4" s="2">
        <v>0.53120000000000001</v>
      </c>
      <c r="O4" s="2">
        <v>0.40899999999999997</v>
      </c>
      <c r="P4" s="2">
        <v>0.375</v>
      </c>
      <c r="Q4" s="2">
        <f t="shared" ref="Q4:Q6" si="1">AVERAGE(E4,B4,H4,K4,N4)</f>
        <v>0.64241999999999999</v>
      </c>
      <c r="R4" s="2">
        <f t="shared" ref="R4:R6" si="2">AVERAGE(F4,C4,I4,L4,O4)</f>
        <v>0.43981999999999999</v>
      </c>
      <c r="S4" s="2">
        <f t="shared" ref="S4:S6" si="3">AVERAGE(G4,D4,J4,M4,P4)</f>
        <v>0.41134000000000004</v>
      </c>
    </row>
    <row r="5" spans="1:19" x14ac:dyDescent="0.4">
      <c r="A5" t="s">
        <v>2</v>
      </c>
      <c r="B5" s="2">
        <v>0.62119999999999997</v>
      </c>
      <c r="C5" s="2">
        <v>0.2</v>
      </c>
      <c r="D5" s="2">
        <v>0.13789999999999999</v>
      </c>
      <c r="E5" s="2">
        <v>0.6119</v>
      </c>
      <c r="F5" s="2">
        <v>0.57889999999999997</v>
      </c>
      <c r="G5" s="2">
        <v>0.62849999999999995</v>
      </c>
      <c r="H5" s="2">
        <v>0.75</v>
      </c>
      <c r="I5" s="2">
        <v>0.25</v>
      </c>
      <c r="J5" s="2">
        <v>0.2727</v>
      </c>
      <c r="K5" s="2">
        <v>0.7077</v>
      </c>
      <c r="L5" s="2">
        <v>0.42849999999999999</v>
      </c>
      <c r="M5" s="2">
        <v>0.38700000000000001</v>
      </c>
      <c r="N5" s="2">
        <v>0.53120000000000001</v>
      </c>
      <c r="O5" s="2">
        <v>0.45450000000000002</v>
      </c>
      <c r="P5" s="2">
        <v>0.39989999999999998</v>
      </c>
      <c r="Q5" s="2">
        <f t="shared" si="1"/>
        <v>0.64439999999999997</v>
      </c>
      <c r="R5" s="2">
        <f t="shared" si="2"/>
        <v>0.38237999999999994</v>
      </c>
      <c r="S5" s="2">
        <f t="shared" si="3"/>
        <v>0.36519999999999997</v>
      </c>
    </row>
    <row r="6" spans="1:19" x14ac:dyDescent="0.4">
      <c r="A6" t="s">
        <v>3</v>
      </c>
      <c r="B6" s="2">
        <v>0.80300000000000005</v>
      </c>
      <c r="C6" s="2">
        <v>0</v>
      </c>
      <c r="D6" s="2">
        <v>0</v>
      </c>
      <c r="E6" s="2">
        <v>0.43280000000000002</v>
      </c>
      <c r="F6" s="2">
        <v>0</v>
      </c>
      <c r="G6" s="2">
        <v>0</v>
      </c>
      <c r="H6" s="2">
        <v>0.1875</v>
      </c>
      <c r="I6" s="2">
        <v>1</v>
      </c>
      <c r="J6" s="2">
        <v>0.31569999999999998</v>
      </c>
      <c r="K6" s="2">
        <v>0.21540000000000001</v>
      </c>
      <c r="L6" s="2">
        <v>1</v>
      </c>
      <c r="M6" s="2">
        <v>0.35439999999999999</v>
      </c>
      <c r="N6" s="2">
        <v>0.34379999999999999</v>
      </c>
      <c r="O6" s="2">
        <v>1</v>
      </c>
      <c r="P6" s="2">
        <v>0.51160000000000005</v>
      </c>
      <c r="Q6" s="2">
        <f>AVERAGE(E6,B6,H6,K6,N6)</f>
        <v>0.39649999999999996</v>
      </c>
      <c r="R6" s="2">
        <f t="shared" si="2"/>
        <v>0.6</v>
      </c>
      <c r="S6" s="2">
        <f t="shared" si="3"/>
        <v>0.23633999999999999</v>
      </c>
    </row>
  </sheetData>
  <mergeCells count="6">
    <mergeCell ref="B1:D1"/>
    <mergeCell ref="E1:G1"/>
    <mergeCell ref="H1:J1"/>
    <mergeCell ref="K1:M1"/>
    <mergeCell ref="N1:P1"/>
    <mergeCell ref="Q1:S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54AD4-A38A-4953-9669-EB2CA5D6F2DF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2020-05-13T06:37:36Z</dcterms:modified>
</cp:coreProperties>
</file>