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tlil\Documents\GitHub\experiment\Weekly_Report\2020_kouki\final_results\"/>
    </mc:Choice>
  </mc:AlternateContent>
  <xr:revisionPtr revIDLastSave="0" documentId="13_ncr:1_{07025223-683C-436A-8E0D-33E4C5FFF087}" xr6:coauthVersionLast="46" xr6:coauthVersionMax="46" xr10:uidLastSave="{00000000-0000-0000-0000-000000000000}"/>
  <bookViews>
    <workbookView xWindow="780" yWindow="78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" l="1"/>
  <c r="D23" i="1"/>
  <c r="E23" i="1"/>
  <c r="F23" i="1"/>
  <c r="G23" i="1"/>
  <c r="C23" i="1"/>
  <c r="H22" i="1"/>
  <c r="H21" i="1"/>
  <c r="H16" i="1"/>
  <c r="H17" i="1"/>
  <c r="H18" i="1"/>
  <c r="H19" i="1"/>
  <c r="H20" i="1"/>
  <c r="H15" i="1"/>
  <c r="H10" i="1"/>
  <c r="H4" i="1"/>
  <c r="H5" i="1"/>
  <c r="H6" i="1"/>
  <c r="H7" i="1"/>
  <c r="H8" i="1"/>
  <c r="H9" i="1"/>
  <c r="H3" i="1"/>
  <c r="H11" i="1"/>
  <c r="D11" i="1"/>
  <c r="G11" i="1"/>
  <c r="C10" i="1"/>
  <c r="C11" i="1" s="1"/>
  <c r="G22" i="1"/>
  <c r="F22" i="1"/>
  <c r="E22" i="1"/>
  <c r="D22" i="1"/>
  <c r="C22" i="1"/>
  <c r="D10" i="1"/>
  <c r="E10" i="1"/>
  <c r="E11" i="1" s="1"/>
  <c r="F10" i="1"/>
  <c r="F11" i="1" s="1"/>
  <c r="G10" i="1"/>
</calcChain>
</file>

<file path=xl/sharedStrings.xml><?xml version="1.0" encoding="utf-8"?>
<sst xmlns="http://schemas.openxmlformats.org/spreadsheetml/2006/main" count="34" uniqueCount="17">
  <si>
    <t>label</t>
    <phoneticPr fontId="1"/>
  </si>
  <si>
    <t>gyagu</t>
    <phoneticPr fontId="1"/>
  </si>
  <si>
    <t>shoujo</t>
    <phoneticPr fontId="1"/>
  </si>
  <si>
    <t>shounen</t>
    <phoneticPr fontId="1"/>
  </si>
  <si>
    <t>seinen</t>
    <phoneticPr fontId="1"/>
  </si>
  <si>
    <t>moe</t>
    <phoneticPr fontId="1"/>
  </si>
  <si>
    <t>喜楽</t>
    <rPh sb="0" eb="2">
      <t>キラク</t>
    </rPh>
    <phoneticPr fontId="1"/>
  </si>
  <si>
    <t>ニュートラル</t>
    <phoneticPr fontId="1"/>
  </si>
  <si>
    <t>驚愕</t>
    <rPh sb="0" eb="2">
      <t>キョウガク</t>
    </rPh>
    <phoneticPr fontId="1"/>
  </si>
  <si>
    <t>恐怖</t>
    <rPh sb="0" eb="2">
      <t>キョウフ</t>
    </rPh>
    <phoneticPr fontId="1"/>
  </si>
  <si>
    <t>悲哀</t>
    <rPh sb="0" eb="2">
      <t>ヒアイ</t>
    </rPh>
    <phoneticPr fontId="1"/>
  </si>
  <si>
    <t>憤怒</t>
    <rPh sb="0" eb="2">
      <t>フンヌ</t>
    </rPh>
    <phoneticPr fontId="1"/>
  </si>
  <si>
    <t>嫌悪</t>
    <rPh sb="0" eb="2">
      <t>ケンオ</t>
    </rPh>
    <phoneticPr fontId="1"/>
  </si>
  <si>
    <t>その他</t>
    <rPh sb="2" eb="3">
      <t>タ</t>
    </rPh>
    <phoneticPr fontId="1"/>
  </si>
  <si>
    <t>合計</t>
    <rPh sb="0" eb="2">
      <t>ゴウケイ</t>
    </rPh>
    <phoneticPr fontId="1"/>
  </si>
  <si>
    <t>test</t>
    <phoneticPr fontId="1"/>
  </si>
  <si>
    <t>train_aug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</si>
</sst>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7"/>
  <sheetViews>
    <sheetView tabSelected="1" workbookViewId="0">
      <selection activeCell="C10" sqref="C10:G10"/>
    </sheetView>
  </sheetViews>
  <sheetFormatPr defaultRowHeight="18.75"/>
  <cols>
    <col min="1" max="1" width="11.875" customWidth="1"/>
    <col min="2" max="2" width="14" customWidth="1"/>
  </cols>
  <sheetData>
    <row r="2" spans="1:8">
      <c r="A2" t="s">
        <v>16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14</v>
      </c>
    </row>
    <row r="3" spans="1:8">
      <c r="B3" s="3" t="s">
        <v>6</v>
      </c>
      <c r="C3" s="3">
        <v>1115</v>
      </c>
      <c r="D3" s="3">
        <v>2672</v>
      </c>
      <c r="E3" s="3">
        <v>940</v>
      </c>
      <c r="F3" s="3">
        <v>999</v>
      </c>
      <c r="G3" s="3">
        <v>1766</v>
      </c>
      <c r="H3" s="3">
        <f>SUM(C3:G3)</f>
        <v>7492</v>
      </c>
    </row>
    <row r="4" spans="1:8">
      <c r="B4" t="s">
        <v>7</v>
      </c>
      <c r="C4">
        <v>1771</v>
      </c>
      <c r="D4">
        <v>68</v>
      </c>
      <c r="E4">
        <v>1838</v>
      </c>
      <c r="F4">
        <v>1424</v>
      </c>
      <c r="G4">
        <v>1044</v>
      </c>
      <c r="H4" s="3">
        <f t="shared" ref="H4:H9" si="0">SUM(C4:G4)</f>
        <v>6145</v>
      </c>
    </row>
    <row r="5" spans="1:8">
      <c r="B5" t="s">
        <v>8</v>
      </c>
      <c r="C5">
        <v>67</v>
      </c>
      <c r="D5">
        <v>242</v>
      </c>
      <c r="E5">
        <v>84</v>
      </c>
      <c r="F5">
        <v>491</v>
      </c>
      <c r="G5">
        <v>283</v>
      </c>
      <c r="H5" s="3">
        <f t="shared" si="0"/>
        <v>1167</v>
      </c>
    </row>
    <row r="6" spans="1:8">
      <c r="B6" t="s">
        <v>9</v>
      </c>
      <c r="C6">
        <v>113</v>
      </c>
      <c r="D6">
        <v>86</v>
      </c>
      <c r="E6">
        <v>583</v>
      </c>
      <c r="F6">
        <v>403</v>
      </c>
      <c r="G6">
        <v>511</v>
      </c>
      <c r="H6" s="3">
        <f t="shared" si="0"/>
        <v>1696</v>
      </c>
    </row>
    <row r="7" spans="1:8">
      <c r="B7" t="s">
        <v>10</v>
      </c>
      <c r="C7">
        <v>814</v>
      </c>
      <c r="D7">
        <v>233</v>
      </c>
      <c r="E7">
        <v>567</v>
      </c>
      <c r="F7">
        <v>254</v>
      </c>
      <c r="G7">
        <v>303</v>
      </c>
      <c r="H7" s="3">
        <f t="shared" si="0"/>
        <v>2171</v>
      </c>
    </row>
    <row r="8" spans="1:8">
      <c r="B8" t="s">
        <v>11</v>
      </c>
      <c r="C8">
        <v>1</v>
      </c>
      <c r="D8">
        <v>523</v>
      </c>
      <c r="E8">
        <v>0</v>
      </c>
      <c r="F8">
        <v>566</v>
      </c>
      <c r="G8">
        <v>0</v>
      </c>
      <c r="H8" s="3">
        <f t="shared" si="0"/>
        <v>1090</v>
      </c>
    </row>
    <row r="9" spans="1:8">
      <c r="B9" t="s">
        <v>12</v>
      </c>
      <c r="C9">
        <v>0</v>
      </c>
      <c r="D9">
        <v>244</v>
      </c>
      <c r="E9">
        <v>5</v>
      </c>
      <c r="F9">
        <v>8</v>
      </c>
      <c r="G9">
        <v>183</v>
      </c>
      <c r="H9" s="3">
        <f t="shared" si="0"/>
        <v>440</v>
      </c>
    </row>
    <row r="10" spans="1:8">
      <c r="B10" t="s">
        <v>13</v>
      </c>
      <c r="C10">
        <f>SUM(C4:C9)</f>
        <v>2766</v>
      </c>
      <c r="D10">
        <f t="shared" ref="D10:H10" si="1">SUM(D4:D9)</f>
        <v>1396</v>
      </c>
      <c r="E10">
        <f t="shared" si="1"/>
        <v>3077</v>
      </c>
      <c r="F10">
        <f t="shared" si="1"/>
        <v>3146</v>
      </c>
      <c r="G10">
        <f t="shared" si="1"/>
        <v>2324</v>
      </c>
      <c r="H10">
        <f t="shared" si="1"/>
        <v>12709</v>
      </c>
    </row>
    <row r="11" spans="1:8">
      <c r="B11" t="s">
        <v>14</v>
      </c>
      <c r="C11">
        <f>SUM(C3+C10)</f>
        <v>3881</v>
      </c>
      <c r="D11">
        <f t="shared" ref="D11:G11" si="2">SUM(D3+D10)</f>
        <v>4068</v>
      </c>
      <c r="E11">
        <f t="shared" si="2"/>
        <v>4017</v>
      </c>
      <c r="F11">
        <f t="shared" si="2"/>
        <v>4145</v>
      </c>
      <c r="G11">
        <f t="shared" si="2"/>
        <v>4090</v>
      </c>
      <c r="H11">
        <f>SUM(C11:G11)</f>
        <v>20201</v>
      </c>
    </row>
    <row r="14" spans="1:8">
      <c r="A14" t="s">
        <v>15</v>
      </c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14</v>
      </c>
    </row>
    <row r="15" spans="1:8">
      <c r="B15" s="3" t="s">
        <v>6</v>
      </c>
      <c r="C15" s="3">
        <v>10</v>
      </c>
      <c r="D15" s="3">
        <v>38</v>
      </c>
      <c r="E15" s="3">
        <v>12</v>
      </c>
      <c r="F15" s="3">
        <v>14</v>
      </c>
      <c r="G15" s="3">
        <v>22</v>
      </c>
      <c r="H15">
        <f>SUM(C15:G15)</f>
        <v>96</v>
      </c>
    </row>
    <row r="16" spans="1:8">
      <c r="B16" t="s">
        <v>7</v>
      </c>
      <c r="C16">
        <v>20</v>
      </c>
      <c r="D16">
        <v>5</v>
      </c>
      <c r="E16">
        <v>33</v>
      </c>
      <c r="F16">
        <v>20</v>
      </c>
      <c r="G16">
        <v>15</v>
      </c>
      <c r="H16">
        <f t="shared" ref="H16:H21" si="3">SUM(C16:G16)</f>
        <v>93</v>
      </c>
    </row>
    <row r="17" spans="2:8">
      <c r="B17" t="s">
        <v>8</v>
      </c>
      <c r="C17">
        <v>13</v>
      </c>
      <c r="D17">
        <v>9</v>
      </c>
      <c r="E17">
        <v>9</v>
      </c>
      <c r="F17">
        <v>17</v>
      </c>
      <c r="G17">
        <v>12</v>
      </c>
      <c r="H17">
        <f t="shared" si="3"/>
        <v>60</v>
      </c>
    </row>
    <row r="18" spans="2:8">
      <c r="B18" t="s">
        <v>9</v>
      </c>
      <c r="C18">
        <v>2</v>
      </c>
      <c r="D18">
        <v>5</v>
      </c>
      <c r="E18">
        <v>0</v>
      </c>
      <c r="F18">
        <v>1</v>
      </c>
      <c r="G18">
        <v>2</v>
      </c>
      <c r="H18">
        <f t="shared" si="3"/>
        <v>10</v>
      </c>
    </row>
    <row r="19" spans="2:8">
      <c r="B19" t="s">
        <v>10</v>
      </c>
      <c r="C19">
        <v>16</v>
      </c>
      <c r="D19">
        <v>9</v>
      </c>
      <c r="E19">
        <v>8</v>
      </c>
      <c r="F19">
        <v>12</v>
      </c>
      <c r="G19">
        <v>10</v>
      </c>
      <c r="H19">
        <f t="shared" si="3"/>
        <v>55</v>
      </c>
    </row>
    <row r="20" spans="2:8">
      <c r="B20" t="s">
        <v>11</v>
      </c>
      <c r="C20">
        <v>3</v>
      </c>
      <c r="D20">
        <v>1</v>
      </c>
      <c r="E20">
        <v>2</v>
      </c>
      <c r="F20">
        <v>1</v>
      </c>
      <c r="G20">
        <v>2</v>
      </c>
      <c r="H20">
        <f t="shared" si="3"/>
        <v>9</v>
      </c>
    </row>
    <row r="21" spans="2:8">
      <c r="B21" t="s">
        <v>12</v>
      </c>
      <c r="C21">
        <v>2</v>
      </c>
      <c r="D21">
        <v>0</v>
      </c>
      <c r="E21">
        <v>0</v>
      </c>
      <c r="F21">
        <v>0</v>
      </c>
      <c r="G21">
        <v>1</v>
      </c>
      <c r="H21">
        <f t="shared" si="3"/>
        <v>3</v>
      </c>
    </row>
    <row r="22" spans="2:8">
      <c r="B22" t="s">
        <v>13</v>
      </c>
      <c r="C22">
        <f>SUM(C16:C21)</f>
        <v>56</v>
      </c>
      <c r="D22">
        <f t="shared" ref="D22" si="4">SUM(D16:D21)</f>
        <v>29</v>
      </c>
      <c r="E22">
        <f t="shared" ref="E22" si="5">SUM(E16:E21)</f>
        <v>52</v>
      </c>
      <c r="F22">
        <f t="shared" ref="F22" si="6">SUM(F16:F21)</f>
        <v>51</v>
      </c>
      <c r="G22">
        <f t="shared" ref="G22:H22" si="7">SUM(G16:G21)</f>
        <v>42</v>
      </c>
      <c r="H22">
        <f t="shared" si="7"/>
        <v>230</v>
      </c>
    </row>
    <row r="23" spans="2:8">
      <c r="B23" t="s">
        <v>14</v>
      </c>
      <c r="C23">
        <f>C15+C22</f>
        <v>66</v>
      </c>
      <c r="D23">
        <f t="shared" ref="D23:G23" si="8">D15+D22</f>
        <v>67</v>
      </c>
      <c r="E23">
        <f t="shared" si="8"/>
        <v>64</v>
      </c>
      <c r="F23">
        <f t="shared" si="8"/>
        <v>65</v>
      </c>
      <c r="G23">
        <f t="shared" si="8"/>
        <v>64</v>
      </c>
      <c r="H23">
        <f>H15+H22</f>
        <v>326</v>
      </c>
    </row>
    <row r="24" spans="2:8" ht="18.75" customHeight="1">
      <c r="B24" s="1"/>
      <c r="C24" s="2"/>
      <c r="D24" s="2"/>
      <c r="E24" s="2"/>
      <c r="F24" s="2"/>
      <c r="G24" s="2"/>
    </row>
    <row r="25" spans="2:8">
      <c r="B25" s="1"/>
      <c r="C25" s="2"/>
      <c r="D25" s="2"/>
      <c r="E25" s="2"/>
      <c r="F25" s="2"/>
      <c r="G25" s="2"/>
    </row>
    <row r="26" spans="2:8">
      <c r="H26" s="1"/>
    </row>
    <row r="27" spans="2:8">
      <c r="H27" s="1"/>
    </row>
  </sheetData>
  <mergeCells count="7">
    <mergeCell ref="H26:H27"/>
    <mergeCell ref="B24:B25"/>
    <mergeCell ref="C24:C25"/>
    <mergeCell ref="D24:D25"/>
    <mergeCell ref="E24:E25"/>
    <mergeCell ref="F24:F25"/>
    <mergeCell ref="G24:G2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YUSEI TAKAYAMA</dc:creator>
  <cp:lastModifiedBy>YUSEI TAKAYAMA</cp:lastModifiedBy>
  <dcterms:created xsi:type="dcterms:W3CDTF">2015-06-05T18:19:34Z</dcterms:created>
  <dcterms:modified xsi:type="dcterms:W3CDTF">2021-02-19T20:28:03Z</dcterms:modified>
</cp:coreProperties>
</file>