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andwich\thang_6\"/>
    </mc:Choice>
  </mc:AlternateContent>
  <xr:revisionPtr revIDLastSave="0" documentId="13_ncr:1_{A8ACF238-D6D9-4378-BF9B-E3E96B1C309C}" xr6:coauthVersionLast="47" xr6:coauthVersionMax="47" xr10:uidLastSave="{00000000-0000-0000-0000-000000000000}"/>
  <bookViews>
    <workbookView xWindow="-120" yWindow="-120" windowWidth="19545" windowHeight="15720" xr2:uid="{9A390B0C-A11F-43EF-8E99-C66CF3F229B2}"/>
  </bookViews>
  <sheets>
    <sheet name="Doanh th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1" i="1" l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<sst xmlns="http://schemas.openxmlformats.org/spreadsheetml/2006/main" count="406" uniqueCount="35">
  <si>
    <t>Date</t>
  </si>
  <si>
    <t>Mã sản phẩm</t>
  </si>
  <si>
    <t>Người bán</t>
  </si>
  <si>
    <t>Điểm bán</t>
  </si>
  <si>
    <t>Tên sản phẩm</t>
  </si>
  <si>
    <t>đơn giá</t>
  </si>
  <si>
    <t>Số lượng</t>
  </si>
  <si>
    <t>Giá tiền</t>
  </si>
  <si>
    <t>KPI</t>
  </si>
  <si>
    <t>out</t>
  </si>
  <si>
    <t>Hải</t>
  </si>
  <si>
    <t>xe 1</t>
  </si>
  <si>
    <t>swxtd</t>
  </si>
  <si>
    <t>swtc</t>
  </si>
  <si>
    <t>swxc</t>
  </si>
  <si>
    <t>swxt</t>
  </si>
  <si>
    <t>chay</t>
  </si>
  <si>
    <t>Linh</t>
  </si>
  <si>
    <t>xe 2</t>
  </si>
  <si>
    <t>Trực</t>
  </si>
  <si>
    <t>Online</t>
  </si>
  <si>
    <t>online</t>
  </si>
  <si>
    <t>sxxtcb</t>
  </si>
  <si>
    <t>Xe 1</t>
  </si>
  <si>
    <t>Xe 2</t>
  </si>
  <si>
    <t>Thuận</t>
  </si>
  <si>
    <t>Vinh</t>
  </si>
  <si>
    <t>sandwich đầy đủ</t>
  </si>
  <si>
    <t>Sandwich xúc xích + trứng + dăm bông heo</t>
  </si>
  <si>
    <t xml:space="preserve">Sandwich trứng + chà bông </t>
  </si>
  <si>
    <t>Sandwich xúc xích + chà bông</t>
  </si>
  <si>
    <t>Sandwich xúc xích + chà bông + trứng</t>
  </si>
  <si>
    <t>Sandwich chay</t>
  </si>
  <si>
    <t>Sandwich xúc xích + trứng + chà bông</t>
  </si>
  <si>
    <t>Doanh thu bán hàng tháng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</si>
</sst>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4" fontId="0" fillId="0" borderId="0" xfId="0" applyNumberFormat="1"/>
    <xf numFmtId="0" fontId="2" fillId="0" borderId="0" xfId="0" applyFont="1" applyAlignment="1"/>
    <xf numFmtId="0" fontId="3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4">
    <dxf>
      <numFmt numFmtId="164" formatCode="_(&quot;$&quot;* #,##0.000_);_(&quot;$&quot;* \(#,##0.000\);_(&quot;$&quot;* &quot;-&quot;??_);_(@_)"/>
    </dxf>
    <dxf>
      <numFmt numFmtId="164" formatCode="_(&quot;$&quot;* #,##0.000_);_(&quot;$&quot;* \(#,##0.000\);_(&quot;$&quot;* &quot;-&quot;??_);_(@_)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13DF14-FBCC-499B-84EC-5654CBF6BFED}" name="Table2" displayName="Table2" ref="A2:I101" totalsRowShown="0">
  <autoFilter ref="A2:I101" xr:uid="{C9656244-317B-4388-8135-CC6C5A364DEA}"/>
  <tableColumns count="9">
    <tableColumn id="1" xr3:uid="{396520F1-20B8-4201-A727-46CC573B9FBC}" name="Date" dataDxfId="3"/>
    <tableColumn id="2" xr3:uid="{C0E1A606-2761-4863-9E43-F4A313AFDA7A}" name="Mã sản phẩm"/>
    <tableColumn id="9" xr3:uid="{EED25EF4-DECA-4955-94A0-B0ACD4B21EE4}" name="Người bán"/>
    <tableColumn id="6" xr3:uid="{FF676720-67A1-41DD-9F56-469D290598BA}" name="Điểm bán"/>
    <tableColumn id="3" xr3:uid="{5720F22E-A718-433F-93CF-3DBC7CD97966}" name="Tên sản phẩm" dataDxfId="2"/>
    <tableColumn id="7" xr3:uid="{F70C2B99-5D37-4554-945F-3645789E60D4}" name="đơn giá" dataDxfId="1" dataCellStyle="Currency"/>
    <tableColumn id="4" xr3:uid="{E4004A97-343E-43CD-A8ED-D3B780960113}" name="Số lượng"/>
    <tableColumn id="5" xr3:uid="{05274E8B-84C2-4175-8A5B-744EB09F00B7}" name="Giá tiền" dataDxfId="0" dataCellStyle="Currency"/>
    <tableColumn id="10" xr3:uid="{C48D7452-1D39-4332-B20F-442A966F75BF}" name="KPI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4A50B-8E8C-430D-815C-78EC6A2E681E}">
  <sheetPr>
    <tabColor rgb="FF92D050"/>
  </sheetPr>
  <dimension ref="A1:P114"/>
  <sheetViews>
    <sheetView tabSelected="1" zoomScale="79" zoomScaleNormal="100" workbookViewId="0">
      <selection activeCell="L14" sqref="L14"/>
    </sheetView>
  </sheetViews>
  <sheetFormatPr defaultRowHeight="15" x14ac:dyDescent="0.25"/>
  <cols>
    <col min="1" max="1" width="10.28515625" bestFit="1" customWidth="1"/>
    <col min="2" max="2" width="15.85546875" bestFit="1" customWidth="1"/>
    <col min="3" max="3" width="13.28515625" bestFit="1" customWidth="1"/>
    <col min="4" max="4" width="12.5703125" bestFit="1" customWidth="1"/>
    <col min="5" max="5" width="38.85546875" bestFit="1" customWidth="1"/>
    <col min="6" max="6" width="12.140625" bestFit="1" customWidth="1"/>
    <col min="7" max="7" width="11.85546875" bestFit="1" customWidth="1"/>
    <col min="8" max="8" width="11" bestFit="1" customWidth="1"/>
    <col min="9" max="9" width="7.140625" customWidth="1"/>
    <col min="10" max="10" width="12.28515625" bestFit="1" customWidth="1"/>
    <col min="11" max="11" width="14.28515625" customWidth="1"/>
    <col min="12" max="12" width="38.85546875" bestFit="1" customWidth="1"/>
    <col min="13" max="13" width="10.140625" style="1" bestFit="1" customWidth="1"/>
    <col min="14" max="14" width="10.5703125" customWidth="1"/>
    <col min="15" max="15" width="11" bestFit="1" customWidth="1"/>
    <col min="23" max="23" width="8.85546875" customWidth="1"/>
  </cols>
  <sheetData>
    <row r="1" spans="1:16" ht="34.5" x14ac:dyDescent="0.55000000000000004">
      <c r="A1" s="4" t="s">
        <v>34</v>
      </c>
      <c r="B1" s="4"/>
      <c r="C1" s="4"/>
      <c r="D1" s="4"/>
      <c r="E1" s="4"/>
      <c r="F1" s="4"/>
      <c r="G1" s="4"/>
      <c r="H1" s="4"/>
      <c r="I1" s="4"/>
      <c r="J1" s="3"/>
      <c r="K1" s="3"/>
      <c r="L1" s="3"/>
      <c r="M1" s="3"/>
      <c r="N1" s="3"/>
      <c r="O1" s="3"/>
      <c r="P1" s="3"/>
    </row>
    <row r="2" spans="1:1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s="1" t="s">
        <v>5</v>
      </c>
      <c r="G2" t="s">
        <v>6</v>
      </c>
      <c r="H2" t="s">
        <v>7</v>
      </c>
      <c r="I2" t="s">
        <v>8</v>
      </c>
    </row>
    <row r="3" spans="1:16" x14ac:dyDescent="0.25">
      <c r="A3" s="2">
        <v>45442</v>
      </c>
      <c r="B3" t="s">
        <v>9</v>
      </c>
      <c r="C3" t="s">
        <v>10</v>
      </c>
      <c r="D3" t="s">
        <v>11</v>
      </c>
      <c r="E3" t="s">
        <v>27</v>
      </c>
      <c r="F3" s="1">
        <v>35</v>
      </c>
      <c r="G3">
        <v>3</v>
      </c>
      <c r="H3" s="1">
        <v>105</v>
      </c>
    </row>
    <row r="4" spans="1:16" x14ac:dyDescent="0.25">
      <c r="A4" s="2">
        <v>45442</v>
      </c>
      <c r="B4" t="s">
        <v>12</v>
      </c>
      <c r="C4" t="s">
        <v>10</v>
      </c>
      <c r="D4" t="s">
        <v>11</v>
      </c>
      <c r="E4" t="s">
        <v>28</v>
      </c>
      <c r="F4" s="1">
        <v>25</v>
      </c>
      <c r="G4">
        <v>2</v>
      </c>
      <c r="H4" s="1">
        <v>50</v>
      </c>
    </row>
    <row r="5" spans="1:16" x14ac:dyDescent="0.25">
      <c r="A5" s="2">
        <v>45453</v>
      </c>
      <c r="B5" t="s">
        <v>13</v>
      </c>
      <c r="C5" t="s">
        <v>10</v>
      </c>
      <c r="D5" t="s">
        <v>11</v>
      </c>
      <c r="E5" t="s">
        <v>29</v>
      </c>
      <c r="F5" s="1">
        <v>18</v>
      </c>
      <c r="G5">
        <v>5</v>
      </c>
      <c r="H5" s="1">
        <f>Table2[[#This Row],[Số lượng]]*Table2[[#This Row],[đơn giá]]</f>
        <v>90</v>
      </c>
    </row>
    <row r="6" spans="1:16" x14ac:dyDescent="0.25">
      <c r="A6" s="2">
        <v>45453</v>
      </c>
      <c r="B6" t="s">
        <v>14</v>
      </c>
      <c r="C6" t="s">
        <v>10</v>
      </c>
      <c r="D6" t="s">
        <v>11</v>
      </c>
      <c r="E6" t="s">
        <v>30</v>
      </c>
      <c r="F6" s="1">
        <v>20</v>
      </c>
      <c r="G6">
        <v>5</v>
      </c>
      <c r="H6" s="1">
        <f>IFERROR(Table2[[#This Row],[Số lượng]]*Table2[[#This Row],[đơn giá]], 0)</f>
        <v>100</v>
      </c>
    </row>
    <row r="7" spans="1:16" x14ac:dyDescent="0.25">
      <c r="A7" s="2">
        <v>45453</v>
      </c>
      <c r="B7" t="s">
        <v>12</v>
      </c>
      <c r="C7" t="s">
        <v>10</v>
      </c>
      <c r="D7" t="s">
        <v>11</v>
      </c>
      <c r="E7" t="s">
        <v>28</v>
      </c>
      <c r="F7" s="1">
        <v>25</v>
      </c>
      <c r="G7">
        <v>11</v>
      </c>
      <c r="H7" s="1">
        <f>IFERROR(Table2[[#This Row],[Số lượng]]*Table2[[#This Row],[đơn giá]], 0)</f>
        <v>275</v>
      </c>
    </row>
    <row r="8" spans="1:16" x14ac:dyDescent="0.25">
      <c r="A8" s="2">
        <v>45454</v>
      </c>
      <c r="B8" t="s">
        <v>13</v>
      </c>
      <c r="C8" t="s">
        <v>10</v>
      </c>
      <c r="D8" t="s">
        <v>11</v>
      </c>
      <c r="E8" t="s">
        <v>29</v>
      </c>
      <c r="F8" s="1">
        <v>18</v>
      </c>
      <c r="G8">
        <v>8</v>
      </c>
      <c r="H8" s="1">
        <f>IFERROR(Table2[[#This Row],[Số lượng]]*Table2[[#This Row],[đơn giá]], 0)</f>
        <v>144</v>
      </c>
    </row>
    <row r="9" spans="1:16" x14ac:dyDescent="0.25">
      <c r="A9" s="2">
        <v>45454</v>
      </c>
      <c r="B9" t="s">
        <v>14</v>
      </c>
      <c r="C9" t="s">
        <v>10</v>
      </c>
      <c r="D9" t="s">
        <v>11</v>
      </c>
      <c r="E9" t="s">
        <v>30</v>
      </c>
      <c r="F9" s="1">
        <v>20</v>
      </c>
      <c r="G9">
        <v>10</v>
      </c>
      <c r="H9" s="1">
        <f>IFERROR(Table2[[#This Row],[Số lượng]]*Table2[[#This Row],[đơn giá]], 0)</f>
        <v>200</v>
      </c>
    </row>
    <row r="10" spans="1:16" x14ac:dyDescent="0.25">
      <c r="A10" s="2">
        <v>45454</v>
      </c>
      <c r="B10" t="s">
        <v>12</v>
      </c>
      <c r="C10" t="s">
        <v>10</v>
      </c>
      <c r="D10" t="s">
        <v>11</v>
      </c>
      <c r="E10" t="s">
        <v>28</v>
      </c>
      <c r="F10" s="1">
        <v>25</v>
      </c>
      <c r="G10">
        <v>10</v>
      </c>
      <c r="H10" s="1">
        <f>IFERROR(Table2[[#This Row],[Số lượng]]*Table2[[#This Row],[đơn giá]], 0)</f>
        <v>250</v>
      </c>
    </row>
    <row r="11" spans="1:16" x14ac:dyDescent="0.25">
      <c r="A11" s="2">
        <v>45454</v>
      </c>
      <c r="B11" t="s">
        <v>15</v>
      </c>
      <c r="C11" t="s">
        <v>10</v>
      </c>
      <c r="D11" t="s">
        <v>11</v>
      </c>
      <c r="E11" t="s">
        <v>31</v>
      </c>
      <c r="F11" s="1">
        <v>23</v>
      </c>
      <c r="G11">
        <v>6</v>
      </c>
      <c r="H11" s="1">
        <f>IFERROR(Table2[[#This Row],[Số lượng]]*Table2[[#This Row],[đơn giá]], 0)</f>
        <v>138</v>
      </c>
    </row>
    <row r="12" spans="1:16" x14ac:dyDescent="0.25">
      <c r="A12" s="2">
        <v>45455</v>
      </c>
      <c r="B12" t="s">
        <v>16</v>
      </c>
      <c r="C12" t="s">
        <v>10</v>
      </c>
      <c r="D12" t="s">
        <v>11</v>
      </c>
      <c r="E12" t="s">
        <v>32</v>
      </c>
      <c r="F12" s="1">
        <v>15</v>
      </c>
      <c r="G12">
        <v>2</v>
      </c>
      <c r="H12" s="1">
        <f>IFERROR(Table2[[#This Row],[Số lượng]]*Table2[[#This Row],[đơn giá]], 0)</f>
        <v>30</v>
      </c>
    </row>
    <row r="13" spans="1:16" x14ac:dyDescent="0.25">
      <c r="A13" s="2">
        <v>45455</v>
      </c>
      <c r="B13" t="s">
        <v>13</v>
      </c>
      <c r="C13" t="s">
        <v>10</v>
      </c>
      <c r="D13" t="s">
        <v>11</v>
      </c>
      <c r="E13" t="s">
        <v>29</v>
      </c>
      <c r="F13" s="1">
        <v>18</v>
      </c>
      <c r="G13">
        <v>11</v>
      </c>
      <c r="H13" s="1">
        <f>IFERROR(Table2[[#This Row],[Số lượng]]*Table2[[#This Row],[đơn giá]], 0)</f>
        <v>198</v>
      </c>
    </row>
    <row r="14" spans="1:16" x14ac:dyDescent="0.25">
      <c r="A14" s="2">
        <v>45455</v>
      </c>
      <c r="B14" t="s">
        <v>14</v>
      </c>
      <c r="C14" t="s">
        <v>10</v>
      </c>
      <c r="D14" t="s">
        <v>11</v>
      </c>
      <c r="E14" t="s">
        <v>30</v>
      </c>
      <c r="F14" s="1">
        <v>20</v>
      </c>
      <c r="G14">
        <v>6</v>
      </c>
      <c r="H14" s="1">
        <f>IFERROR(Table2[[#This Row],[Số lượng]]*Table2[[#This Row],[đơn giá]], 0)</f>
        <v>120</v>
      </c>
    </row>
    <row r="15" spans="1:16" x14ac:dyDescent="0.25">
      <c r="A15" s="2">
        <v>45455</v>
      </c>
      <c r="B15" t="s">
        <v>12</v>
      </c>
      <c r="C15" t="s">
        <v>10</v>
      </c>
      <c r="D15" t="s">
        <v>11</v>
      </c>
      <c r="E15" t="s">
        <v>28</v>
      </c>
      <c r="F15" s="1">
        <v>25</v>
      </c>
      <c r="G15">
        <v>8</v>
      </c>
      <c r="H15" s="1">
        <f>IFERROR(Table2[[#This Row],[Số lượng]]*Table2[[#This Row],[đơn giá]], 0)</f>
        <v>200</v>
      </c>
    </row>
    <row r="16" spans="1:16" x14ac:dyDescent="0.25">
      <c r="A16" s="2">
        <v>45456</v>
      </c>
      <c r="B16" t="s">
        <v>13</v>
      </c>
      <c r="C16" t="s">
        <v>10</v>
      </c>
      <c r="D16" t="s">
        <v>11</v>
      </c>
      <c r="E16" t="s">
        <v>29</v>
      </c>
      <c r="F16" s="1">
        <v>18</v>
      </c>
      <c r="G16">
        <v>10</v>
      </c>
      <c r="H16" s="1">
        <f>IFERROR(Table2[[#This Row],[Số lượng]]*Table2[[#This Row],[đơn giá]], 0)</f>
        <v>180</v>
      </c>
    </row>
    <row r="17" spans="1:8" x14ac:dyDescent="0.25">
      <c r="A17" s="2">
        <v>45456</v>
      </c>
      <c r="B17" t="s">
        <v>14</v>
      </c>
      <c r="C17" t="s">
        <v>10</v>
      </c>
      <c r="D17" t="s">
        <v>11</v>
      </c>
      <c r="E17" t="s">
        <v>30</v>
      </c>
      <c r="F17" s="1">
        <v>20</v>
      </c>
      <c r="G17">
        <v>10</v>
      </c>
      <c r="H17" s="1">
        <f>IFERROR(Table2[[#This Row],[Số lượng]]*Table2[[#This Row],[đơn giá]], 0)</f>
        <v>200</v>
      </c>
    </row>
    <row r="18" spans="1:8" x14ac:dyDescent="0.25">
      <c r="A18" s="2">
        <v>45456</v>
      </c>
      <c r="B18" t="s">
        <v>12</v>
      </c>
      <c r="C18" t="s">
        <v>10</v>
      </c>
      <c r="D18" t="s">
        <v>11</v>
      </c>
      <c r="E18" t="s">
        <v>28</v>
      </c>
      <c r="F18" s="1">
        <v>25</v>
      </c>
      <c r="G18">
        <v>9</v>
      </c>
      <c r="H18" s="1">
        <f>IFERROR(Table2[[#This Row],[Số lượng]]*Table2[[#This Row],[đơn giá]], 0)</f>
        <v>225</v>
      </c>
    </row>
    <row r="19" spans="1:8" x14ac:dyDescent="0.25">
      <c r="A19" s="2">
        <v>45457</v>
      </c>
      <c r="B19" t="s">
        <v>13</v>
      </c>
      <c r="C19" t="s">
        <v>10</v>
      </c>
      <c r="D19" t="s">
        <v>11</v>
      </c>
      <c r="E19" t="s">
        <v>29</v>
      </c>
      <c r="F19" s="1">
        <v>18</v>
      </c>
      <c r="G19">
        <v>6</v>
      </c>
      <c r="H19" s="1">
        <f>IFERROR(Table2[[#This Row],[Số lượng]]*Table2[[#This Row],[đơn giá]], 0)</f>
        <v>108</v>
      </c>
    </row>
    <row r="20" spans="1:8" x14ac:dyDescent="0.25">
      <c r="A20" s="2">
        <v>45457</v>
      </c>
      <c r="B20" t="s">
        <v>14</v>
      </c>
      <c r="C20" t="s">
        <v>10</v>
      </c>
      <c r="D20" t="s">
        <v>11</v>
      </c>
      <c r="E20" t="s">
        <v>30</v>
      </c>
      <c r="F20" s="1">
        <v>20</v>
      </c>
      <c r="G20">
        <v>18</v>
      </c>
      <c r="H20" s="1">
        <f>IFERROR(Table2[[#This Row],[Số lượng]]*Table2[[#This Row],[đơn giá]], 0)</f>
        <v>360</v>
      </c>
    </row>
    <row r="21" spans="1:8" x14ac:dyDescent="0.25">
      <c r="A21" s="2">
        <v>45457</v>
      </c>
      <c r="B21" t="s">
        <v>12</v>
      </c>
      <c r="C21" t="s">
        <v>10</v>
      </c>
      <c r="D21" t="s">
        <v>11</v>
      </c>
      <c r="E21" t="s">
        <v>28</v>
      </c>
      <c r="F21" s="1">
        <v>25</v>
      </c>
      <c r="G21">
        <v>8</v>
      </c>
      <c r="H21" s="1">
        <f>IFERROR(Table2[[#This Row],[Số lượng]]*Table2[[#This Row],[đơn giá]], 0)</f>
        <v>200</v>
      </c>
    </row>
    <row r="22" spans="1:8" x14ac:dyDescent="0.25">
      <c r="A22" s="2">
        <v>45458</v>
      </c>
      <c r="B22" t="s">
        <v>13</v>
      </c>
      <c r="C22" t="s">
        <v>10</v>
      </c>
      <c r="D22" t="s">
        <v>11</v>
      </c>
      <c r="E22" t="s">
        <v>29</v>
      </c>
      <c r="F22" s="1">
        <v>18</v>
      </c>
      <c r="G22">
        <v>6</v>
      </c>
      <c r="H22" s="1">
        <f>IFERROR(Table2[[#This Row],[Số lượng]]*Table2[[#This Row],[đơn giá]], 0)</f>
        <v>108</v>
      </c>
    </row>
    <row r="23" spans="1:8" x14ac:dyDescent="0.25">
      <c r="A23" s="2">
        <v>45458</v>
      </c>
      <c r="B23" t="s">
        <v>14</v>
      </c>
      <c r="C23" t="s">
        <v>10</v>
      </c>
      <c r="D23" t="s">
        <v>11</v>
      </c>
      <c r="E23" t="s">
        <v>30</v>
      </c>
      <c r="F23" s="1">
        <v>20</v>
      </c>
      <c r="G23">
        <v>20</v>
      </c>
      <c r="H23" s="1">
        <f>IFERROR(Table2[[#This Row],[Số lượng]]*Table2[[#This Row],[đơn giá]], 0)</f>
        <v>400</v>
      </c>
    </row>
    <row r="24" spans="1:8" x14ac:dyDescent="0.25">
      <c r="A24" s="2">
        <v>45458</v>
      </c>
      <c r="B24" t="s">
        <v>12</v>
      </c>
      <c r="C24" t="s">
        <v>10</v>
      </c>
      <c r="D24" t="s">
        <v>11</v>
      </c>
      <c r="E24" t="s">
        <v>28</v>
      </c>
      <c r="F24" s="1">
        <v>25</v>
      </c>
      <c r="G24">
        <v>4</v>
      </c>
      <c r="H24" s="1">
        <f>IFERROR(Table2[[#This Row],[Số lượng]]*Table2[[#This Row],[đơn giá]], 0)</f>
        <v>100</v>
      </c>
    </row>
    <row r="25" spans="1:8" x14ac:dyDescent="0.25">
      <c r="A25" s="2">
        <v>45459</v>
      </c>
      <c r="B25" t="s">
        <v>14</v>
      </c>
      <c r="C25" t="s">
        <v>10</v>
      </c>
      <c r="D25" t="s">
        <v>11</v>
      </c>
      <c r="E25" t="s">
        <v>30</v>
      </c>
      <c r="F25" s="1">
        <v>20</v>
      </c>
      <c r="G25">
        <v>20</v>
      </c>
      <c r="H25" s="1">
        <f>IFERROR(Table2[[#This Row],[Số lượng]]*Table2[[#This Row],[đơn giá]], 0)</f>
        <v>400</v>
      </c>
    </row>
    <row r="26" spans="1:8" x14ac:dyDescent="0.25">
      <c r="A26" s="2">
        <v>45459</v>
      </c>
      <c r="B26" t="s">
        <v>12</v>
      </c>
      <c r="C26" t="s">
        <v>10</v>
      </c>
      <c r="D26" t="s">
        <v>11</v>
      </c>
      <c r="E26" t="s">
        <v>28</v>
      </c>
      <c r="F26" s="1">
        <v>25</v>
      </c>
      <c r="G26">
        <v>12</v>
      </c>
      <c r="H26" s="1">
        <f>IFERROR(Table2[[#This Row],[Số lượng]]*Table2[[#This Row],[đơn giá]], 0)</f>
        <v>300</v>
      </c>
    </row>
    <row r="27" spans="1:8" x14ac:dyDescent="0.25">
      <c r="A27" s="2">
        <v>45459</v>
      </c>
      <c r="B27" t="s">
        <v>15</v>
      </c>
      <c r="C27" t="s">
        <v>10</v>
      </c>
      <c r="D27" t="s">
        <v>11</v>
      </c>
      <c r="E27" t="s">
        <v>31</v>
      </c>
      <c r="F27" s="1">
        <v>23</v>
      </c>
      <c r="G27">
        <v>4</v>
      </c>
      <c r="H27" s="1">
        <f>IFERROR(Table2[[#This Row],[Số lượng]]*Table2[[#This Row],[đơn giá]], 0)</f>
        <v>92</v>
      </c>
    </row>
    <row r="28" spans="1:8" x14ac:dyDescent="0.25">
      <c r="A28" s="2">
        <v>45460</v>
      </c>
      <c r="B28" t="s">
        <v>13</v>
      </c>
      <c r="C28" t="s">
        <v>10</v>
      </c>
      <c r="D28" t="s">
        <v>11</v>
      </c>
      <c r="E28" t="s">
        <v>29</v>
      </c>
      <c r="F28" s="1">
        <v>18</v>
      </c>
      <c r="G28">
        <v>5</v>
      </c>
      <c r="H28" s="1">
        <f>IFERROR(Table2[[#This Row],[Số lượng]]*Table2[[#This Row],[đơn giá]], 0)</f>
        <v>90</v>
      </c>
    </row>
    <row r="29" spans="1:8" x14ac:dyDescent="0.25">
      <c r="A29" s="2">
        <v>45460</v>
      </c>
      <c r="B29" t="s">
        <v>14</v>
      </c>
      <c r="C29" t="s">
        <v>10</v>
      </c>
      <c r="D29" t="s">
        <v>11</v>
      </c>
      <c r="E29" t="s">
        <v>30</v>
      </c>
      <c r="F29" s="1">
        <v>20</v>
      </c>
      <c r="G29">
        <v>16</v>
      </c>
      <c r="H29" s="1">
        <f>IFERROR(Table2[[#This Row],[Số lượng]]*Table2[[#This Row],[đơn giá]], 0)</f>
        <v>320</v>
      </c>
    </row>
    <row r="30" spans="1:8" x14ac:dyDescent="0.25">
      <c r="A30" s="2">
        <v>45460</v>
      </c>
      <c r="B30" t="s">
        <v>12</v>
      </c>
      <c r="C30" t="s">
        <v>10</v>
      </c>
      <c r="D30" t="s">
        <v>11</v>
      </c>
      <c r="E30" t="s">
        <v>28</v>
      </c>
      <c r="F30" s="1">
        <v>25</v>
      </c>
      <c r="G30">
        <v>4</v>
      </c>
      <c r="H30" s="1">
        <f>IFERROR(Table2[[#This Row],[Số lượng]]*Table2[[#This Row],[đơn giá]], 0)</f>
        <v>100</v>
      </c>
    </row>
    <row r="31" spans="1:8" x14ac:dyDescent="0.25">
      <c r="A31" s="2">
        <v>45460</v>
      </c>
      <c r="B31" t="s">
        <v>13</v>
      </c>
      <c r="C31" t="s">
        <v>17</v>
      </c>
      <c r="D31" t="s">
        <v>18</v>
      </c>
      <c r="E31" t="s">
        <v>29</v>
      </c>
      <c r="F31" s="1">
        <v>18</v>
      </c>
      <c r="G31">
        <v>5</v>
      </c>
      <c r="H31" s="1">
        <f>IFERROR(Table2[[#This Row],[Số lượng]]*Table2[[#This Row],[đơn giá]], 0)</f>
        <v>90</v>
      </c>
    </row>
    <row r="32" spans="1:8" x14ac:dyDescent="0.25">
      <c r="A32" s="2">
        <v>45460</v>
      </c>
      <c r="B32" t="s">
        <v>14</v>
      </c>
      <c r="C32" t="s">
        <v>17</v>
      </c>
      <c r="D32" t="s">
        <v>18</v>
      </c>
      <c r="E32" t="s">
        <v>30</v>
      </c>
      <c r="F32" s="1">
        <v>20</v>
      </c>
      <c r="G32">
        <v>16</v>
      </c>
      <c r="H32" s="1">
        <f>IFERROR(Table2[[#This Row],[Số lượng]]*Table2[[#This Row],[đơn giá]], 0)</f>
        <v>320</v>
      </c>
    </row>
    <row r="33" spans="1:8" x14ac:dyDescent="0.25">
      <c r="A33" s="2">
        <v>45460</v>
      </c>
      <c r="B33" t="s">
        <v>12</v>
      </c>
      <c r="C33" t="s">
        <v>17</v>
      </c>
      <c r="D33" t="s">
        <v>18</v>
      </c>
      <c r="E33" t="s">
        <v>28</v>
      </c>
      <c r="F33" s="1">
        <v>25</v>
      </c>
      <c r="G33">
        <v>4</v>
      </c>
      <c r="H33" s="1">
        <f>IFERROR(Table2[[#This Row],[Số lượng]]*Table2[[#This Row],[đơn giá]], 0)</f>
        <v>100</v>
      </c>
    </row>
    <row r="34" spans="1:8" x14ac:dyDescent="0.25">
      <c r="A34" s="2">
        <v>45461</v>
      </c>
      <c r="B34" t="s">
        <v>14</v>
      </c>
      <c r="C34" t="s">
        <v>10</v>
      </c>
      <c r="D34" t="s">
        <v>11</v>
      </c>
      <c r="E34" t="s">
        <v>30</v>
      </c>
      <c r="F34" s="1">
        <v>20</v>
      </c>
      <c r="G34">
        <v>18</v>
      </c>
      <c r="H34" s="1">
        <f>IFERROR(Table2[[#This Row],[Số lượng]]*Table2[[#This Row],[đơn giá]], 0)</f>
        <v>360</v>
      </c>
    </row>
    <row r="35" spans="1:8" x14ac:dyDescent="0.25">
      <c r="A35" s="2">
        <v>45461</v>
      </c>
      <c r="B35" t="s">
        <v>12</v>
      </c>
      <c r="C35" t="s">
        <v>10</v>
      </c>
      <c r="D35" t="s">
        <v>11</v>
      </c>
      <c r="E35" t="s">
        <v>28</v>
      </c>
      <c r="F35" s="1">
        <v>25</v>
      </c>
      <c r="G35">
        <v>2</v>
      </c>
      <c r="H35" s="1">
        <f>IFERROR(Table2[[#This Row],[Số lượng]]*Table2[[#This Row],[đơn giá]], 0)</f>
        <v>50</v>
      </c>
    </row>
    <row r="36" spans="1:8" x14ac:dyDescent="0.25">
      <c r="A36" s="2">
        <v>45462</v>
      </c>
      <c r="B36" t="s">
        <v>13</v>
      </c>
      <c r="C36" t="s">
        <v>10</v>
      </c>
      <c r="D36" t="s">
        <v>11</v>
      </c>
      <c r="E36" t="s">
        <v>29</v>
      </c>
      <c r="F36" s="1">
        <v>18</v>
      </c>
      <c r="G36">
        <v>5</v>
      </c>
      <c r="H36" s="1">
        <f>IFERROR(Table2[[#This Row],[Số lượng]]*Table2[[#This Row],[đơn giá]], 0)</f>
        <v>90</v>
      </c>
    </row>
    <row r="37" spans="1:8" x14ac:dyDescent="0.25">
      <c r="A37" s="2">
        <v>45462</v>
      </c>
      <c r="B37" t="s">
        <v>14</v>
      </c>
      <c r="C37" t="s">
        <v>10</v>
      </c>
      <c r="D37" t="s">
        <v>11</v>
      </c>
      <c r="E37" t="s">
        <v>30</v>
      </c>
      <c r="F37" s="1">
        <v>20</v>
      </c>
      <c r="G37">
        <v>16</v>
      </c>
      <c r="H37" s="1">
        <f>IFERROR(Table2[[#This Row],[Số lượng]]*Table2[[#This Row],[đơn giá]], 0)</f>
        <v>320</v>
      </c>
    </row>
    <row r="38" spans="1:8" x14ac:dyDescent="0.25">
      <c r="A38" s="2">
        <v>45462</v>
      </c>
      <c r="B38" t="s">
        <v>12</v>
      </c>
      <c r="C38" t="s">
        <v>10</v>
      </c>
      <c r="D38" t="s">
        <v>11</v>
      </c>
      <c r="E38" t="s">
        <v>28</v>
      </c>
      <c r="F38" s="1">
        <v>25</v>
      </c>
      <c r="G38">
        <v>13</v>
      </c>
      <c r="H38" s="1">
        <f>IFERROR(Table2[[#This Row],[Số lượng]]*Table2[[#This Row],[đơn giá]], 0)</f>
        <v>325</v>
      </c>
    </row>
    <row r="39" spans="1:8" x14ac:dyDescent="0.25">
      <c r="A39" s="2">
        <v>45462</v>
      </c>
      <c r="B39" t="s">
        <v>14</v>
      </c>
      <c r="C39" t="s">
        <v>17</v>
      </c>
      <c r="D39" t="s">
        <v>18</v>
      </c>
      <c r="E39" t="s">
        <v>30</v>
      </c>
      <c r="F39" s="1">
        <v>20</v>
      </c>
      <c r="G39">
        <v>12</v>
      </c>
      <c r="H39" s="1">
        <f>IFERROR(Table2[[#This Row],[Số lượng]]*Table2[[#This Row],[đơn giá]], 0)</f>
        <v>240</v>
      </c>
    </row>
    <row r="40" spans="1:8" x14ac:dyDescent="0.25">
      <c r="A40" s="2">
        <v>45462</v>
      </c>
      <c r="B40" t="s">
        <v>12</v>
      </c>
      <c r="C40" t="s">
        <v>17</v>
      </c>
      <c r="D40" t="s">
        <v>18</v>
      </c>
      <c r="E40" t="s">
        <v>28</v>
      </c>
      <c r="F40" s="1">
        <v>25</v>
      </c>
      <c r="G40">
        <v>8</v>
      </c>
      <c r="H40" s="1">
        <f>IFERROR(Table2[[#This Row],[Số lượng]]*Table2[[#This Row],[đơn giá]], 0)</f>
        <v>200</v>
      </c>
    </row>
    <row r="41" spans="1:8" x14ac:dyDescent="0.25">
      <c r="A41" s="2">
        <v>45463</v>
      </c>
      <c r="B41" t="s">
        <v>14</v>
      </c>
      <c r="C41" t="s">
        <v>10</v>
      </c>
      <c r="D41" t="s">
        <v>11</v>
      </c>
      <c r="E41" t="s">
        <v>30</v>
      </c>
      <c r="F41" s="1">
        <v>20</v>
      </c>
      <c r="G41">
        <v>14</v>
      </c>
      <c r="H41" s="1">
        <f>IFERROR(Table2[[#This Row],[Số lượng]]*Table2[[#This Row],[đơn giá]], 0)</f>
        <v>280</v>
      </c>
    </row>
    <row r="42" spans="1:8" x14ac:dyDescent="0.25">
      <c r="A42" s="2">
        <v>45463</v>
      </c>
      <c r="B42" t="s">
        <v>12</v>
      </c>
      <c r="C42" t="s">
        <v>10</v>
      </c>
      <c r="D42" t="s">
        <v>11</v>
      </c>
      <c r="E42" t="s">
        <v>28</v>
      </c>
      <c r="F42" s="1">
        <v>25</v>
      </c>
      <c r="G42">
        <v>12</v>
      </c>
      <c r="H42" s="1">
        <f>IFERROR(Table2[[#This Row],[Số lượng]]*Table2[[#This Row],[đơn giá]], 0)</f>
        <v>300</v>
      </c>
    </row>
    <row r="43" spans="1:8" x14ac:dyDescent="0.25">
      <c r="A43" s="2">
        <v>45463</v>
      </c>
      <c r="B43" t="s">
        <v>14</v>
      </c>
      <c r="C43" t="s">
        <v>17</v>
      </c>
      <c r="D43" t="s">
        <v>18</v>
      </c>
      <c r="E43" t="s">
        <v>30</v>
      </c>
      <c r="F43" s="1">
        <v>20</v>
      </c>
      <c r="G43">
        <v>6</v>
      </c>
      <c r="H43" s="1">
        <f>IFERROR(Table2[[#This Row],[Số lượng]]*Table2[[#This Row],[đơn giá]], 0)</f>
        <v>120</v>
      </c>
    </row>
    <row r="44" spans="1:8" x14ac:dyDescent="0.25">
      <c r="A44" s="2">
        <v>45463</v>
      </c>
      <c r="B44" t="s">
        <v>12</v>
      </c>
      <c r="C44" t="s">
        <v>17</v>
      </c>
      <c r="D44" t="s">
        <v>18</v>
      </c>
      <c r="E44" t="s">
        <v>28</v>
      </c>
      <c r="F44" s="1">
        <v>25</v>
      </c>
      <c r="G44">
        <v>8</v>
      </c>
      <c r="H44" s="1">
        <f>IFERROR(Table2[[#This Row],[Số lượng]]*Table2[[#This Row],[đơn giá]], 0)</f>
        <v>200</v>
      </c>
    </row>
    <row r="45" spans="1:8" x14ac:dyDescent="0.25">
      <c r="A45" s="2">
        <v>45464</v>
      </c>
      <c r="B45" t="s">
        <v>14</v>
      </c>
      <c r="C45" t="s">
        <v>17</v>
      </c>
      <c r="D45" t="s">
        <v>18</v>
      </c>
      <c r="E45" t="s">
        <v>30</v>
      </c>
      <c r="F45" s="1">
        <v>20</v>
      </c>
      <c r="G45">
        <v>10</v>
      </c>
      <c r="H45" s="1">
        <f>IFERROR(Table2[[#This Row],[Số lượng]]*Table2[[#This Row],[đơn giá]], 0)</f>
        <v>200</v>
      </c>
    </row>
    <row r="46" spans="1:8" x14ac:dyDescent="0.25">
      <c r="A46" s="2">
        <v>45464</v>
      </c>
      <c r="B46" t="s">
        <v>12</v>
      </c>
      <c r="C46" t="s">
        <v>17</v>
      </c>
      <c r="D46" t="s">
        <v>18</v>
      </c>
      <c r="E46" t="s">
        <v>28</v>
      </c>
      <c r="F46" s="1">
        <v>25</v>
      </c>
      <c r="G46">
        <v>6</v>
      </c>
      <c r="H46" s="1">
        <f>IFERROR(Table2[[#This Row],[Số lượng]]*Table2[[#This Row],[đơn giá]], 0)</f>
        <v>150</v>
      </c>
    </row>
    <row r="47" spans="1:8" x14ac:dyDescent="0.25">
      <c r="A47" s="2">
        <v>45464</v>
      </c>
      <c r="B47" t="s">
        <v>12</v>
      </c>
      <c r="C47" t="s">
        <v>19</v>
      </c>
      <c r="D47" t="s">
        <v>20</v>
      </c>
      <c r="E47" t="s">
        <v>28</v>
      </c>
      <c r="F47" s="1">
        <v>25</v>
      </c>
      <c r="G47">
        <v>9</v>
      </c>
      <c r="H47" s="1">
        <f>IFERROR(Table2[[#This Row],[Số lượng]]*Table2[[#This Row],[đơn giá]], 0)</f>
        <v>225</v>
      </c>
    </row>
    <row r="48" spans="1:8" x14ac:dyDescent="0.25">
      <c r="A48" s="2">
        <v>45464</v>
      </c>
      <c r="B48" t="s">
        <v>14</v>
      </c>
      <c r="C48" t="s">
        <v>10</v>
      </c>
      <c r="D48" t="s">
        <v>11</v>
      </c>
      <c r="E48" t="s">
        <v>30</v>
      </c>
      <c r="F48" s="1">
        <v>20</v>
      </c>
      <c r="G48">
        <v>12</v>
      </c>
      <c r="H48" s="1">
        <f>IFERROR(Table2[[#This Row],[Số lượng]]*Table2[[#This Row],[đơn giá]], 0)</f>
        <v>240</v>
      </c>
    </row>
    <row r="49" spans="1:8" x14ac:dyDescent="0.25">
      <c r="A49" s="2">
        <v>45464</v>
      </c>
      <c r="B49" t="s">
        <v>12</v>
      </c>
      <c r="C49" t="s">
        <v>10</v>
      </c>
      <c r="D49" t="s">
        <v>11</v>
      </c>
      <c r="E49" t="s">
        <v>28</v>
      </c>
      <c r="F49" s="1">
        <v>25</v>
      </c>
      <c r="G49">
        <v>13</v>
      </c>
      <c r="H49" s="1">
        <f>IFERROR(Table2[[#This Row],[Số lượng]]*Table2[[#This Row],[đơn giá]], 0)</f>
        <v>325</v>
      </c>
    </row>
    <row r="50" spans="1:8" x14ac:dyDescent="0.25">
      <c r="A50" s="2">
        <v>45464</v>
      </c>
      <c r="B50" t="s">
        <v>14</v>
      </c>
      <c r="C50" t="s">
        <v>19</v>
      </c>
      <c r="D50" t="s">
        <v>21</v>
      </c>
      <c r="E50" t="s">
        <v>30</v>
      </c>
      <c r="F50" s="1">
        <v>20</v>
      </c>
      <c r="G50">
        <v>2</v>
      </c>
      <c r="H50" s="1">
        <f>IFERROR(Table2[[#This Row],[Số lượng]]*Table2[[#This Row],[đơn giá]], 0)</f>
        <v>40</v>
      </c>
    </row>
    <row r="51" spans="1:8" x14ac:dyDescent="0.25">
      <c r="A51" s="2">
        <v>45464</v>
      </c>
      <c r="B51" t="s">
        <v>14</v>
      </c>
      <c r="C51" t="s">
        <v>19</v>
      </c>
      <c r="D51" t="s">
        <v>21</v>
      </c>
      <c r="E51" t="s">
        <v>30</v>
      </c>
      <c r="F51" s="1">
        <v>20</v>
      </c>
      <c r="G51">
        <v>2</v>
      </c>
      <c r="H51" s="1">
        <f>IFERROR(Table2[[#This Row],[Số lượng]]*Table2[[#This Row],[đơn giá]], 0)</f>
        <v>40</v>
      </c>
    </row>
    <row r="52" spans="1:8" x14ac:dyDescent="0.25">
      <c r="A52" s="2">
        <v>45464</v>
      </c>
      <c r="B52" t="s">
        <v>12</v>
      </c>
      <c r="C52" t="s">
        <v>19</v>
      </c>
      <c r="D52" t="s">
        <v>21</v>
      </c>
      <c r="E52" t="s">
        <v>28</v>
      </c>
      <c r="F52" s="1">
        <v>25</v>
      </c>
      <c r="G52">
        <v>1</v>
      </c>
      <c r="H52" s="1">
        <f>IFERROR(Table2[[#This Row],[Số lượng]]*Table2[[#This Row],[đơn giá]], 0)</f>
        <v>25</v>
      </c>
    </row>
    <row r="53" spans="1:8" x14ac:dyDescent="0.25">
      <c r="A53" s="2">
        <v>45464</v>
      </c>
      <c r="B53" t="s">
        <v>14</v>
      </c>
      <c r="C53" t="s">
        <v>19</v>
      </c>
      <c r="D53" t="s">
        <v>21</v>
      </c>
      <c r="E53" t="s">
        <v>30</v>
      </c>
      <c r="F53" s="1">
        <v>20</v>
      </c>
      <c r="G53">
        <v>1</v>
      </c>
      <c r="H53" s="1">
        <f>IFERROR(Table2[[#This Row],[Số lượng]]*Table2[[#This Row],[đơn giá]], 0)</f>
        <v>20</v>
      </c>
    </row>
    <row r="54" spans="1:8" x14ac:dyDescent="0.25">
      <c r="A54" s="2">
        <v>45465</v>
      </c>
      <c r="B54" t="s">
        <v>22</v>
      </c>
      <c r="C54" t="s">
        <v>17</v>
      </c>
      <c r="D54" t="s">
        <v>11</v>
      </c>
      <c r="E54" t="s">
        <v>33</v>
      </c>
      <c r="F54" s="1">
        <v>25</v>
      </c>
      <c r="G54">
        <v>10</v>
      </c>
      <c r="H54" s="1">
        <f>IFERROR(Table2[[#This Row],[Số lượng]]*Table2[[#This Row],[đơn giá]], 0)</f>
        <v>250</v>
      </c>
    </row>
    <row r="55" spans="1:8" x14ac:dyDescent="0.25">
      <c r="A55" s="2">
        <v>45465</v>
      </c>
      <c r="B55" t="s">
        <v>14</v>
      </c>
      <c r="C55" t="s">
        <v>17</v>
      </c>
      <c r="D55" t="s">
        <v>11</v>
      </c>
      <c r="E55" t="s">
        <v>30</v>
      </c>
      <c r="F55" s="1">
        <v>20</v>
      </c>
      <c r="G55">
        <v>5</v>
      </c>
      <c r="H55" s="1">
        <f>IFERROR(Table2[[#This Row],[Số lượng]]*Table2[[#This Row],[đơn giá]], 0)</f>
        <v>100</v>
      </c>
    </row>
    <row r="56" spans="1:8" x14ac:dyDescent="0.25">
      <c r="A56" s="2">
        <v>45465</v>
      </c>
      <c r="B56" t="s">
        <v>22</v>
      </c>
      <c r="C56" t="s">
        <v>10</v>
      </c>
      <c r="D56" t="s">
        <v>18</v>
      </c>
      <c r="E56" t="s">
        <v>33</v>
      </c>
      <c r="F56" s="1">
        <v>25</v>
      </c>
      <c r="G56">
        <v>13</v>
      </c>
      <c r="H56" s="1">
        <f>IFERROR(Table2[[#This Row],[Số lượng]]*Table2[[#This Row],[đơn giá]], 0)</f>
        <v>325</v>
      </c>
    </row>
    <row r="57" spans="1:8" x14ac:dyDescent="0.25">
      <c r="A57" s="2">
        <v>45465</v>
      </c>
      <c r="B57" t="s">
        <v>14</v>
      </c>
      <c r="C57" t="s">
        <v>10</v>
      </c>
      <c r="D57" t="s">
        <v>18</v>
      </c>
      <c r="E57" t="s">
        <v>30</v>
      </c>
      <c r="F57" s="1">
        <v>20</v>
      </c>
      <c r="G57">
        <v>4</v>
      </c>
      <c r="H57" s="1">
        <f>IFERROR(Table2[[#This Row],[Số lượng]]*Table2[[#This Row],[đơn giá]], 0)</f>
        <v>80</v>
      </c>
    </row>
    <row r="58" spans="1:8" x14ac:dyDescent="0.25">
      <c r="A58" s="2">
        <v>45465</v>
      </c>
      <c r="B58" t="s">
        <v>22</v>
      </c>
      <c r="C58" t="s">
        <v>17</v>
      </c>
      <c r="D58" t="s">
        <v>21</v>
      </c>
      <c r="E58" t="s">
        <v>33</v>
      </c>
      <c r="F58" s="1">
        <v>25</v>
      </c>
      <c r="G58">
        <v>22</v>
      </c>
      <c r="H58" s="1">
        <f>IFERROR(Table2[[#This Row],[Số lượng]]*Table2[[#This Row],[đơn giá]], 0)</f>
        <v>550</v>
      </c>
    </row>
    <row r="59" spans="1:8" x14ac:dyDescent="0.25">
      <c r="A59" s="2">
        <v>45465</v>
      </c>
      <c r="B59" t="s">
        <v>14</v>
      </c>
      <c r="C59" t="s">
        <v>17</v>
      </c>
      <c r="D59" t="s">
        <v>21</v>
      </c>
      <c r="E59" t="s">
        <v>30</v>
      </c>
      <c r="F59" s="1">
        <v>20</v>
      </c>
      <c r="G59">
        <v>24</v>
      </c>
      <c r="H59" s="1">
        <f>IFERROR(Table2[[#This Row],[Số lượng]]*Table2[[#This Row],[đơn giá]], 0)</f>
        <v>480</v>
      </c>
    </row>
    <row r="60" spans="1:8" x14ac:dyDescent="0.25">
      <c r="A60" s="2">
        <v>45466</v>
      </c>
      <c r="B60" t="s">
        <v>22</v>
      </c>
      <c r="C60" t="s">
        <v>17</v>
      </c>
      <c r="D60" t="s">
        <v>11</v>
      </c>
      <c r="E60" t="s">
        <v>33</v>
      </c>
      <c r="F60" s="1">
        <v>25</v>
      </c>
      <c r="G60">
        <v>19</v>
      </c>
      <c r="H60" s="1">
        <f>IFERROR(Table2[[#This Row],[Số lượng]]*Table2[[#This Row],[đơn giá]], 0)</f>
        <v>475</v>
      </c>
    </row>
    <row r="61" spans="1:8" x14ac:dyDescent="0.25">
      <c r="A61" s="2">
        <v>45466</v>
      </c>
      <c r="B61" t="s">
        <v>14</v>
      </c>
      <c r="C61" t="s">
        <v>10</v>
      </c>
      <c r="D61" t="s">
        <v>18</v>
      </c>
      <c r="E61" t="s">
        <v>30</v>
      </c>
      <c r="F61" s="1">
        <v>20</v>
      </c>
      <c r="G61">
        <v>13</v>
      </c>
      <c r="H61" s="1">
        <f>IFERROR(Table2[[#This Row],[Số lượng]]*Table2[[#This Row],[đơn giá]], 0)</f>
        <v>260</v>
      </c>
    </row>
    <row r="62" spans="1:8" x14ac:dyDescent="0.25">
      <c r="A62" s="2">
        <v>45466</v>
      </c>
      <c r="B62" t="s">
        <v>22</v>
      </c>
      <c r="C62" t="s">
        <v>10</v>
      </c>
      <c r="D62" t="s">
        <v>18</v>
      </c>
      <c r="E62" t="s">
        <v>33</v>
      </c>
      <c r="F62" s="1">
        <v>25</v>
      </c>
      <c r="G62">
        <v>5</v>
      </c>
      <c r="H62" s="1">
        <f>IFERROR(Table2[[#This Row],[Số lượng]]*Table2[[#This Row],[đơn giá]], 0)</f>
        <v>125</v>
      </c>
    </row>
    <row r="63" spans="1:8" x14ac:dyDescent="0.25">
      <c r="A63" s="2">
        <v>45466</v>
      </c>
      <c r="B63" t="s">
        <v>14</v>
      </c>
      <c r="C63" t="s">
        <v>19</v>
      </c>
      <c r="D63" t="s">
        <v>21</v>
      </c>
      <c r="E63" t="s">
        <v>30</v>
      </c>
      <c r="F63" s="1">
        <v>20</v>
      </c>
      <c r="G63">
        <v>14</v>
      </c>
      <c r="H63" s="1">
        <f>IFERROR(Table2[[#This Row],[Số lượng]]*Table2[[#This Row],[đơn giá]], 0)</f>
        <v>280</v>
      </c>
    </row>
    <row r="64" spans="1:8" x14ac:dyDescent="0.25">
      <c r="A64" s="2">
        <v>45466</v>
      </c>
      <c r="B64" t="s">
        <v>22</v>
      </c>
      <c r="C64" t="s">
        <v>19</v>
      </c>
      <c r="D64" t="s">
        <v>21</v>
      </c>
      <c r="E64" t="s">
        <v>33</v>
      </c>
      <c r="F64" s="1">
        <v>25</v>
      </c>
      <c r="G64">
        <v>7</v>
      </c>
      <c r="H64" s="1">
        <f>IFERROR(Table2[[#This Row],[Số lượng]]*Table2[[#This Row],[đơn giá]], 0)</f>
        <v>175</v>
      </c>
    </row>
    <row r="65" spans="1:8" x14ac:dyDescent="0.25">
      <c r="A65" s="2">
        <v>45467</v>
      </c>
      <c r="B65" t="s">
        <v>14</v>
      </c>
      <c r="C65" t="s">
        <v>17</v>
      </c>
      <c r="D65" t="s">
        <v>11</v>
      </c>
      <c r="E65" t="s">
        <v>30</v>
      </c>
      <c r="F65" s="1">
        <v>20</v>
      </c>
      <c r="G65">
        <v>9</v>
      </c>
      <c r="H65" s="1">
        <f>IFERROR(Table2[[#This Row],[Số lượng]]*Table2[[#This Row],[đơn giá]], 0)</f>
        <v>180</v>
      </c>
    </row>
    <row r="66" spans="1:8" x14ac:dyDescent="0.25">
      <c r="A66" s="2">
        <v>45467</v>
      </c>
      <c r="B66" t="s">
        <v>22</v>
      </c>
      <c r="C66" t="s">
        <v>17</v>
      </c>
      <c r="D66" t="s">
        <v>11</v>
      </c>
      <c r="E66" t="s">
        <v>33</v>
      </c>
      <c r="F66" s="1">
        <v>25</v>
      </c>
      <c r="G66">
        <v>23</v>
      </c>
      <c r="H66" s="1">
        <f>IFERROR(Table2[[#This Row],[Số lượng]]*Table2[[#This Row],[đơn giá]], 0)</f>
        <v>575</v>
      </c>
    </row>
    <row r="67" spans="1:8" x14ac:dyDescent="0.25">
      <c r="A67" s="2">
        <v>45467</v>
      </c>
      <c r="B67" t="s">
        <v>14</v>
      </c>
      <c r="C67" t="s">
        <v>10</v>
      </c>
      <c r="D67" t="s">
        <v>18</v>
      </c>
      <c r="E67" t="s">
        <v>30</v>
      </c>
      <c r="F67" s="1">
        <v>20</v>
      </c>
      <c r="G67">
        <v>9</v>
      </c>
      <c r="H67" s="1">
        <f>IFERROR(Table2[[#This Row],[Số lượng]]*Table2[[#This Row],[đơn giá]], 0)</f>
        <v>180</v>
      </c>
    </row>
    <row r="68" spans="1:8" x14ac:dyDescent="0.25">
      <c r="A68" s="2">
        <v>45467</v>
      </c>
      <c r="B68" t="s">
        <v>22</v>
      </c>
      <c r="C68" t="s">
        <v>10</v>
      </c>
      <c r="D68" t="s">
        <v>18</v>
      </c>
      <c r="E68" t="s">
        <v>33</v>
      </c>
      <c r="F68" s="1">
        <v>25</v>
      </c>
      <c r="G68">
        <v>16</v>
      </c>
      <c r="H68" s="1">
        <f>IFERROR(Table2[[#This Row],[Số lượng]]*Table2[[#This Row],[đơn giá]], 0)</f>
        <v>400</v>
      </c>
    </row>
    <row r="69" spans="1:8" x14ac:dyDescent="0.25">
      <c r="A69" s="2">
        <v>45467</v>
      </c>
      <c r="B69" t="s">
        <v>14</v>
      </c>
      <c r="C69" t="s">
        <v>19</v>
      </c>
      <c r="D69" t="s">
        <v>21</v>
      </c>
      <c r="E69" t="s">
        <v>30</v>
      </c>
      <c r="F69" s="1">
        <v>20</v>
      </c>
      <c r="G69">
        <v>3</v>
      </c>
      <c r="H69" s="1">
        <f>IFERROR(Table2[[#This Row],[Số lượng]]*Table2[[#This Row],[đơn giá]], 0)</f>
        <v>60</v>
      </c>
    </row>
    <row r="70" spans="1:8" x14ac:dyDescent="0.25">
      <c r="A70" s="2">
        <v>45468</v>
      </c>
      <c r="B70" t="s">
        <v>14</v>
      </c>
      <c r="C70" t="s">
        <v>10</v>
      </c>
      <c r="D70" t="s">
        <v>23</v>
      </c>
      <c r="E70" t="s">
        <v>30</v>
      </c>
      <c r="F70" s="1">
        <v>20</v>
      </c>
      <c r="G70">
        <v>10</v>
      </c>
      <c r="H70" s="1">
        <f>IFERROR(Table2[[#This Row],[Số lượng]]*Table2[[#This Row],[đơn giá]], 0)</f>
        <v>200</v>
      </c>
    </row>
    <row r="71" spans="1:8" x14ac:dyDescent="0.25">
      <c r="A71" s="2">
        <v>45468</v>
      </c>
      <c r="B71" t="s">
        <v>22</v>
      </c>
      <c r="C71" t="s">
        <v>10</v>
      </c>
      <c r="D71" t="s">
        <v>23</v>
      </c>
      <c r="E71" t="s">
        <v>33</v>
      </c>
      <c r="F71" s="1">
        <v>25</v>
      </c>
      <c r="G71">
        <v>11</v>
      </c>
      <c r="H71" s="1">
        <f>IFERROR(Table2[[#This Row],[Số lượng]]*Table2[[#This Row],[đơn giá]], 0)</f>
        <v>275</v>
      </c>
    </row>
    <row r="72" spans="1:8" x14ac:dyDescent="0.25">
      <c r="A72" s="2">
        <v>45468</v>
      </c>
      <c r="B72" t="s">
        <v>14</v>
      </c>
      <c r="C72" t="s">
        <v>17</v>
      </c>
      <c r="D72" t="s">
        <v>24</v>
      </c>
      <c r="E72" t="s">
        <v>30</v>
      </c>
      <c r="F72" s="1">
        <v>20</v>
      </c>
      <c r="G72">
        <v>13</v>
      </c>
      <c r="H72" s="1">
        <f>IFERROR(Table2[[#This Row],[Số lượng]]*Table2[[#This Row],[đơn giá]], 0)</f>
        <v>260</v>
      </c>
    </row>
    <row r="73" spans="1:8" x14ac:dyDescent="0.25">
      <c r="A73" s="2">
        <v>45468</v>
      </c>
      <c r="B73" t="s">
        <v>22</v>
      </c>
      <c r="C73" t="s">
        <v>17</v>
      </c>
      <c r="D73" t="s">
        <v>24</v>
      </c>
      <c r="E73" t="s">
        <v>33</v>
      </c>
      <c r="F73" s="1">
        <v>25</v>
      </c>
      <c r="G73">
        <v>9</v>
      </c>
      <c r="H73" s="1">
        <f>IFERROR(Table2[[#This Row],[Số lượng]]*Table2[[#This Row],[đơn giá]], 0)</f>
        <v>225</v>
      </c>
    </row>
    <row r="74" spans="1:8" x14ac:dyDescent="0.25">
      <c r="A74" s="2">
        <v>45468</v>
      </c>
      <c r="B74" t="s">
        <v>14</v>
      </c>
      <c r="C74" t="s">
        <v>19</v>
      </c>
      <c r="D74" t="s">
        <v>20</v>
      </c>
      <c r="E74" t="s">
        <v>30</v>
      </c>
      <c r="F74" s="1">
        <v>20</v>
      </c>
      <c r="G74">
        <v>5</v>
      </c>
      <c r="H74" s="1">
        <f>IFERROR(Table2[[#This Row],[Số lượng]]*Table2[[#This Row],[đơn giá]], 0)</f>
        <v>100</v>
      </c>
    </row>
    <row r="75" spans="1:8" x14ac:dyDescent="0.25">
      <c r="A75" s="2">
        <v>45468</v>
      </c>
      <c r="B75" t="s">
        <v>22</v>
      </c>
      <c r="C75" t="s">
        <v>19</v>
      </c>
      <c r="D75" t="s">
        <v>20</v>
      </c>
      <c r="E75" t="s">
        <v>33</v>
      </c>
      <c r="F75" s="1">
        <v>25</v>
      </c>
      <c r="G75">
        <v>6</v>
      </c>
      <c r="H75" s="1">
        <f>IFERROR(Table2[[#This Row],[Số lượng]]*Table2[[#This Row],[đơn giá]], 0)</f>
        <v>150</v>
      </c>
    </row>
    <row r="76" spans="1:8" x14ac:dyDescent="0.25">
      <c r="A76" s="2">
        <v>45469</v>
      </c>
      <c r="B76" t="s">
        <v>14</v>
      </c>
      <c r="C76" t="s">
        <v>25</v>
      </c>
      <c r="D76" t="s">
        <v>23</v>
      </c>
      <c r="E76" t="s">
        <v>30</v>
      </c>
      <c r="F76" s="1">
        <v>20</v>
      </c>
      <c r="G76">
        <v>7</v>
      </c>
      <c r="H76" s="1">
        <f>IFERROR(Table2[[#This Row],[Số lượng]]*Table2[[#This Row],[đơn giá]], 0)</f>
        <v>140</v>
      </c>
    </row>
    <row r="77" spans="1:8" x14ac:dyDescent="0.25">
      <c r="A77" s="2">
        <v>45469</v>
      </c>
      <c r="B77" t="s">
        <v>22</v>
      </c>
      <c r="C77" t="s">
        <v>25</v>
      </c>
      <c r="D77" t="s">
        <v>23</v>
      </c>
      <c r="E77" t="s">
        <v>33</v>
      </c>
      <c r="F77" s="1">
        <v>25</v>
      </c>
      <c r="G77">
        <v>11</v>
      </c>
      <c r="H77" s="1">
        <f>IFERROR(Table2[[#This Row],[Số lượng]]*Table2[[#This Row],[đơn giá]], 0)</f>
        <v>275</v>
      </c>
    </row>
    <row r="78" spans="1:8" x14ac:dyDescent="0.25">
      <c r="A78" s="2">
        <v>45469</v>
      </c>
      <c r="B78" t="s">
        <v>14</v>
      </c>
      <c r="C78" t="s">
        <v>10</v>
      </c>
      <c r="D78" t="s">
        <v>24</v>
      </c>
      <c r="E78" t="s">
        <v>30</v>
      </c>
      <c r="F78" s="1">
        <v>20</v>
      </c>
      <c r="G78">
        <v>10</v>
      </c>
      <c r="H78" s="1">
        <f>IFERROR(Table2[[#This Row],[Số lượng]]*Table2[[#This Row],[đơn giá]], 0)</f>
        <v>200</v>
      </c>
    </row>
    <row r="79" spans="1:8" x14ac:dyDescent="0.25">
      <c r="A79" s="2">
        <v>45469</v>
      </c>
      <c r="B79" t="s">
        <v>22</v>
      </c>
      <c r="C79" t="s">
        <v>10</v>
      </c>
      <c r="D79" t="s">
        <v>24</v>
      </c>
      <c r="E79" t="s">
        <v>33</v>
      </c>
      <c r="F79" s="1">
        <v>25</v>
      </c>
      <c r="G79">
        <v>12</v>
      </c>
      <c r="H79" s="1">
        <f>IFERROR(Table2[[#This Row],[Số lượng]]*Table2[[#This Row],[đơn giá]], 0)</f>
        <v>300</v>
      </c>
    </row>
    <row r="80" spans="1:8" x14ac:dyDescent="0.25">
      <c r="A80" s="2">
        <v>45469</v>
      </c>
      <c r="B80" t="s">
        <v>22</v>
      </c>
      <c r="C80" t="s">
        <v>19</v>
      </c>
      <c r="D80" t="s">
        <v>20</v>
      </c>
      <c r="E80" t="s">
        <v>33</v>
      </c>
      <c r="F80" s="1">
        <v>25</v>
      </c>
      <c r="G80">
        <v>12</v>
      </c>
      <c r="H80" s="1">
        <f>IFERROR(Table2[[#This Row],[Số lượng]]*Table2[[#This Row],[đơn giá]], 0)</f>
        <v>300</v>
      </c>
    </row>
    <row r="81" spans="1:8" x14ac:dyDescent="0.25">
      <c r="A81" s="2">
        <v>45470</v>
      </c>
      <c r="B81" t="s">
        <v>14</v>
      </c>
      <c r="C81" t="s">
        <v>10</v>
      </c>
      <c r="D81" t="s">
        <v>23</v>
      </c>
      <c r="E81" t="s">
        <v>30</v>
      </c>
      <c r="F81" s="1">
        <v>20</v>
      </c>
      <c r="G81">
        <v>8</v>
      </c>
      <c r="H81" s="1">
        <f>IFERROR(Table2[[#This Row],[Số lượng]]*Table2[[#This Row],[đơn giá]], 0)</f>
        <v>160</v>
      </c>
    </row>
    <row r="82" spans="1:8" x14ac:dyDescent="0.25">
      <c r="A82" s="2">
        <v>45470</v>
      </c>
      <c r="B82" t="s">
        <v>22</v>
      </c>
      <c r="C82" t="s">
        <v>10</v>
      </c>
      <c r="D82" t="s">
        <v>23</v>
      </c>
      <c r="E82" t="s">
        <v>33</v>
      </c>
      <c r="F82" s="1">
        <v>25</v>
      </c>
      <c r="G82">
        <v>13</v>
      </c>
      <c r="H82" s="1">
        <f>IFERROR(Table2[[#This Row],[Số lượng]]*Table2[[#This Row],[đơn giá]], 0)</f>
        <v>325</v>
      </c>
    </row>
    <row r="83" spans="1:8" x14ac:dyDescent="0.25">
      <c r="A83" s="2">
        <v>45470</v>
      </c>
      <c r="B83" t="s">
        <v>14</v>
      </c>
      <c r="C83" t="s">
        <v>25</v>
      </c>
      <c r="D83" t="s">
        <v>24</v>
      </c>
      <c r="E83" t="s">
        <v>30</v>
      </c>
      <c r="F83" s="1">
        <v>20</v>
      </c>
      <c r="G83">
        <v>9</v>
      </c>
      <c r="H83" s="1">
        <f>IFERROR(Table2[[#This Row],[Số lượng]]*Table2[[#This Row],[đơn giá]], 0)</f>
        <v>180</v>
      </c>
    </row>
    <row r="84" spans="1:8" x14ac:dyDescent="0.25">
      <c r="A84" s="2">
        <v>45470</v>
      </c>
      <c r="B84" t="s">
        <v>22</v>
      </c>
      <c r="C84" t="s">
        <v>25</v>
      </c>
      <c r="D84" t="s">
        <v>24</v>
      </c>
      <c r="E84" t="s">
        <v>33</v>
      </c>
      <c r="F84" s="1">
        <v>25</v>
      </c>
      <c r="G84">
        <v>12</v>
      </c>
      <c r="H84" s="1">
        <f>IFERROR(Table2[[#This Row],[Số lượng]]*Table2[[#This Row],[đơn giá]], 0)</f>
        <v>300</v>
      </c>
    </row>
    <row r="85" spans="1:8" x14ac:dyDescent="0.25">
      <c r="A85" s="2">
        <v>45470</v>
      </c>
      <c r="B85" t="s">
        <v>14</v>
      </c>
      <c r="C85" t="s">
        <v>19</v>
      </c>
      <c r="D85" t="s">
        <v>20</v>
      </c>
      <c r="E85" t="s">
        <v>30</v>
      </c>
      <c r="F85" s="1">
        <v>20</v>
      </c>
      <c r="G85">
        <v>2</v>
      </c>
      <c r="H85" s="1">
        <f>IFERROR(Table2[[#This Row],[Số lượng]]*Table2[[#This Row],[đơn giá]], 0)</f>
        <v>40</v>
      </c>
    </row>
    <row r="86" spans="1:8" x14ac:dyDescent="0.25">
      <c r="A86" s="2">
        <v>45470</v>
      </c>
      <c r="B86" t="s">
        <v>22</v>
      </c>
      <c r="C86" t="s">
        <v>19</v>
      </c>
      <c r="D86" t="s">
        <v>20</v>
      </c>
      <c r="E86" t="s">
        <v>33</v>
      </c>
      <c r="F86" s="1">
        <v>25</v>
      </c>
      <c r="G86">
        <v>3</v>
      </c>
      <c r="H86" s="1">
        <f>IFERROR(Table2[[#This Row],[Số lượng]]*Table2[[#This Row],[đơn giá]], 0)</f>
        <v>75</v>
      </c>
    </row>
    <row r="87" spans="1:8" x14ac:dyDescent="0.25">
      <c r="A87" s="2">
        <v>45470</v>
      </c>
      <c r="B87" t="s">
        <v>13</v>
      </c>
      <c r="C87" t="s">
        <v>19</v>
      </c>
      <c r="D87" t="s">
        <v>20</v>
      </c>
      <c r="E87" t="s">
        <v>29</v>
      </c>
      <c r="F87" s="1">
        <v>18</v>
      </c>
      <c r="G87">
        <v>3</v>
      </c>
      <c r="H87" s="1">
        <f>IFERROR(Table2[[#This Row],[Số lượng]]*Table2[[#This Row],[đơn giá]], 0)</f>
        <v>54</v>
      </c>
    </row>
    <row r="88" spans="1:8" x14ac:dyDescent="0.25">
      <c r="A88" s="2">
        <v>45471</v>
      </c>
      <c r="B88" t="s">
        <v>14</v>
      </c>
      <c r="C88" t="s">
        <v>10</v>
      </c>
      <c r="D88" t="s">
        <v>23</v>
      </c>
      <c r="E88" t="s">
        <v>30</v>
      </c>
      <c r="F88" s="1">
        <v>20</v>
      </c>
      <c r="G88">
        <v>6</v>
      </c>
      <c r="H88" s="1">
        <f>IFERROR(Table2[[#This Row],[Số lượng]]*Table2[[#This Row],[đơn giá]], 0)</f>
        <v>120</v>
      </c>
    </row>
    <row r="89" spans="1:8" x14ac:dyDescent="0.25">
      <c r="A89" s="2">
        <v>45471</v>
      </c>
      <c r="B89" t="s">
        <v>22</v>
      </c>
      <c r="C89" t="s">
        <v>10</v>
      </c>
      <c r="D89" t="s">
        <v>23</v>
      </c>
      <c r="E89" t="s">
        <v>33</v>
      </c>
      <c r="F89" s="1">
        <v>25</v>
      </c>
      <c r="G89">
        <v>19</v>
      </c>
      <c r="H89" s="1">
        <f>IFERROR(Table2[[#This Row],[Số lượng]]*Table2[[#This Row],[đơn giá]], 0)</f>
        <v>475</v>
      </c>
    </row>
    <row r="90" spans="1:8" x14ac:dyDescent="0.25">
      <c r="A90" s="2">
        <v>45471</v>
      </c>
      <c r="B90" t="s">
        <v>14</v>
      </c>
      <c r="C90" t="s">
        <v>17</v>
      </c>
      <c r="D90" t="s">
        <v>24</v>
      </c>
      <c r="E90" t="s">
        <v>30</v>
      </c>
      <c r="F90" s="1">
        <v>20</v>
      </c>
      <c r="G90">
        <v>6</v>
      </c>
      <c r="H90" s="1">
        <f>IFERROR(Table2[[#This Row],[Số lượng]]*Table2[[#This Row],[đơn giá]], 0)</f>
        <v>120</v>
      </c>
    </row>
    <row r="91" spans="1:8" x14ac:dyDescent="0.25">
      <c r="A91" s="2">
        <v>45471</v>
      </c>
      <c r="B91" t="s">
        <v>22</v>
      </c>
      <c r="C91" t="s">
        <v>17</v>
      </c>
      <c r="D91" t="s">
        <v>24</v>
      </c>
      <c r="E91" t="s">
        <v>33</v>
      </c>
      <c r="F91" s="1">
        <v>25</v>
      </c>
      <c r="G91">
        <v>13</v>
      </c>
      <c r="H91" s="1">
        <f>IFERROR(Table2[[#This Row],[Số lượng]]*Table2[[#This Row],[đơn giá]], 0)</f>
        <v>325</v>
      </c>
    </row>
    <row r="92" spans="1:8" x14ac:dyDescent="0.25">
      <c r="A92" s="2">
        <v>45471</v>
      </c>
      <c r="B92" t="s">
        <v>14</v>
      </c>
      <c r="C92" t="s">
        <v>19</v>
      </c>
      <c r="D92" t="s">
        <v>20</v>
      </c>
      <c r="E92" t="s">
        <v>30</v>
      </c>
      <c r="F92" s="1">
        <v>20</v>
      </c>
      <c r="G92">
        <v>4</v>
      </c>
      <c r="H92" s="1">
        <f>IFERROR(Table2[[#This Row],[Số lượng]]*Table2[[#This Row],[đơn giá]], 0)</f>
        <v>80</v>
      </c>
    </row>
    <row r="93" spans="1:8" x14ac:dyDescent="0.25">
      <c r="A93" s="2">
        <v>45471</v>
      </c>
      <c r="B93" t="s">
        <v>22</v>
      </c>
      <c r="C93" t="s">
        <v>19</v>
      </c>
      <c r="D93" t="s">
        <v>20</v>
      </c>
      <c r="E93" t="s">
        <v>33</v>
      </c>
      <c r="F93" s="1">
        <v>25</v>
      </c>
      <c r="G93">
        <v>4</v>
      </c>
      <c r="H93" s="1">
        <f>IFERROR(Table2[[#This Row],[Số lượng]]*Table2[[#This Row],[đơn giá]], 0)</f>
        <v>100</v>
      </c>
    </row>
    <row r="94" spans="1:8" x14ac:dyDescent="0.25">
      <c r="A94" s="2">
        <v>45472</v>
      </c>
      <c r="B94" t="s">
        <v>14</v>
      </c>
      <c r="C94" t="s">
        <v>10</v>
      </c>
      <c r="D94" t="s">
        <v>23</v>
      </c>
      <c r="E94" t="s">
        <v>30</v>
      </c>
      <c r="F94" s="1">
        <v>20</v>
      </c>
      <c r="G94">
        <v>18</v>
      </c>
      <c r="H94" s="1">
        <f>IFERROR(Table2[[#This Row],[Số lượng]]*Table2[[#This Row],[đơn giá]], 0)</f>
        <v>360</v>
      </c>
    </row>
    <row r="95" spans="1:8" x14ac:dyDescent="0.25">
      <c r="A95" s="2">
        <v>45472</v>
      </c>
      <c r="B95" t="s">
        <v>22</v>
      </c>
      <c r="C95" t="s">
        <v>10</v>
      </c>
      <c r="D95" t="s">
        <v>23</v>
      </c>
      <c r="E95" t="s">
        <v>33</v>
      </c>
      <c r="F95" s="1">
        <v>25</v>
      </c>
      <c r="G95">
        <v>8</v>
      </c>
      <c r="H95" s="1">
        <f>IFERROR(Table2[[#This Row],[Số lượng]]*Table2[[#This Row],[đơn giá]], 0)</f>
        <v>200</v>
      </c>
    </row>
    <row r="96" spans="1:8" x14ac:dyDescent="0.25">
      <c r="A96" s="2">
        <v>45472</v>
      </c>
      <c r="B96" t="s">
        <v>14</v>
      </c>
      <c r="C96" t="s">
        <v>17</v>
      </c>
      <c r="D96" t="s">
        <v>24</v>
      </c>
      <c r="E96" t="s">
        <v>30</v>
      </c>
      <c r="F96" s="1">
        <v>20</v>
      </c>
      <c r="G96">
        <v>22</v>
      </c>
      <c r="H96" s="1">
        <f>IFERROR(Table2[[#This Row],[Số lượng]]*Table2[[#This Row],[đơn giá]], 0)</f>
        <v>440</v>
      </c>
    </row>
    <row r="97" spans="1:8" x14ac:dyDescent="0.25">
      <c r="A97" s="2">
        <v>45472</v>
      </c>
      <c r="B97" t="s">
        <v>22</v>
      </c>
      <c r="C97" t="s">
        <v>17</v>
      </c>
      <c r="D97" t="s">
        <v>24</v>
      </c>
      <c r="E97" t="s">
        <v>33</v>
      </c>
      <c r="F97" s="1">
        <v>25</v>
      </c>
      <c r="G97">
        <v>8</v>
      </c>
      <c r="H97" s="1">
        <f>IFERROR(Table2[[#This Row],[Số lượng]]*Table2[[#This Row],[đơn giá]], 0)</f>
        <v>200</v>
      </c>
    </row>
    <row r="98" spans="1:8" x14ac:dyDescent="0.25">
      <c r="A98" s="2">
        <v>45473</v>
      </c>
      <c r="B98" t="s">
        <v>14</v>
      </c>
      <c r="C98" t="s">
        <v>10</v>
      </c>
      <c r="D98" t="s">
        <v>23</v>
      </c>
      <c r="E98" t="s">
        <v>30</v>
      </c>
      <c r="F98" s="1">
        <v>20</v>
      </c>
      <c r="G98">
        <v>15</v>
      </c>
      <c r="H98" s="1">
        <f>IFERROR(Table2[[#This Row],[Số lượng]]*Table2[[#This Row],[đơn giá]], 0)</f>
        <v>300</v>
      </c>
    </row>
    <row r="99" spans="1:8" x14ac:dyDescent="0.25">
      <c r="A99" s="2">
        <v>45473</v>
      </c>
      <c r="B99" t="s">
        <v>22</v>
      </c>
      <c r="C99" t="s">
        <v>10</v>
      </c>
      <c r="D99" t="s">
        <v>23</v>
      </c>
      <c r="E99" t="s">
        <v>33</v>
      </c>
      <c r="F99" s="1">
        <v>25</v>
      </c>
      <c r="G99">
        <v>9</v>
      </c>
      <c r="H99" s="1">
        <f>IFERROR(Table2[[#This Row],[Số lượng]]*Table2[[#This Row],[đơn giá]], 0)</f>
        <v>225</v>
      </c>
    </row>
    <row r="100" spans="1:8" x14ac:dyDescent="0.25">
      <c r="A100" s="2">
        <v>45473</v>
      </c>
      <c r="B100" t="s">
        <v>14</v>
      </c>
      <c r="C100" t="s">
        <v>26</v>
      </c>
      <c r="D100" t="s">
        <v>24</v>
      </c>
      <c r="E100" t="s">
        <v>30</v>
      </c>
      <c r="F100" s="1">
        <v>20</v>
      </c>
      <c r="G100">
        <v>14</v>
      </c>
      <c r="H100" s="1">
        <f>IFERROR(Table2[[#This Row],[Số lượng]]*Table2[[#This Row],[đơn giá]], 0)</f>
        <v>280</v>
      </c>
    </row>
    <row r="101" spans="1:8" x14ac:dyDescent="0.25">
      <c r="A101" s="2">
        <v>45473</v>
      </c>
      <c r="B101" t="s">
        <v>22</v>
      </c>
      <c r="C101" t="s">
        <v>26</v>
      </c>
      <c r="D101" t="s">
        <v>24</v>
      </c>
      <c r="E101" t="s">
        <v>33</v>
      </c>
      <c r="F101" s="1">
        <v>25</v>
      </c>
      <c r="G101">
        <v>7</v>
      </c>
      <c r="H101" s="1">
        <f>IFERROR(Table2[[#This Row],[Số lượng]]*Table2[[#This Row],[đơn giá]], 0)</f>
        <v>175</v>
      </c>
    </row>
    <row r="102" spans="1:8" x14ac:dyDescent="0.25">
      <c r="A102" s="2"/>
      <c r="F102" s="1"/>
      <c r="H102" s="1"/>
    </row>
    <row r="103" spans="1:8" x14ac:dyDescent="0.25">
      <c r="A103" s="2"/>
      <c r="F103" s="1"/>
      <c r="H103" s="1"/>
    </row>
    <row r="104" spans="1:8" x14ac:dyDescent="0.25">
      <c r="A104" s="2"/>
      <c r="F104" s="1"/>
      <c r="H104" s="1"/>
    </row>
    <row r="105" spans="1:8" x14ac:dyDescent="0.25">
      <c r="A105" s="2"/>
      <c r="F105" s="1"/>
      <c r="H105" s="1"/>
    </row>
    <row r="106" spans="1:8" x14ac:dyDescent="0.25">
      <c r="A106" s="2"/>
      <c r="F106" s="1"/>
      <c r="H106" s="1"/>
    </row>
    <row r="107" spans="1:8" x14ac:dyDescent="0.25">
      <c r="A107" s="2"/>
      <c r="F107" s="1"/>
      <c r="H107" s="1"/>
    </row>
    <row r="108" spans="1:8" x14ac:dyDescent="0.25">
      <c r="A108" s="2"/>
      <c r="F108" s="1"/>
      <c r="H108" s="1"/>
    </row>
    <row r="109" spans="1:8" x14ac:dyDescent="0.25">
      <c r="A109" s="2"/>
      <c r="F109" s="1"/>
      <c r="H109" s="1"/>
    </row>
    <row r="110" spans="1:8" x14ac:dyDescent="0.25">
      <c r="A110" s="2"/>
      <c r="F110" s="1"/>
      <c r="H110" s="1"/>
    </row>
    <row r="111" spans="1:8" x14ac:dyDescent="0.25">
      <c r="A111" s="2"/>
      <c r="F111" s="1"/>
      <c r="H111" s="1"/>
    </row>
    <row r="112" spans="1:8" x14ac:dyDescent="0.25">
      <c r="A112" s="2"/>
      <c r="F112" s="1"/>
      <c r="H112" s="1"/>
    </row>
    <row r="113" spans="1:8" x14ac:dyDescent="0.25">
      <c r="A113" s="2"/>
      <c r="F113" s="1"/>
      <c r="H113" s="1"/>
    </row>
    <row r="114" spans="1:8" x14ac:dyDescent="0.25">
      <c r="A114" s="2"/>
      <c r="F114" s="1"/>
      <c r="H114" s="1"/>
    </row>
  </sheetData>
  <mergeCells count="1">
    <mergeCell ref="A1:I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Doanh thu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Thuận Minh</dc:creator>
  <cp:lastModifiedBy>Thuận Minh</cp:lastModifiedBy>
  <dcterms:created xsi:type="dcterms:W3CDTF">2024-07-09T04:19:16Z</dcterms:created>
  <dcterms:modified xsi:type="dcterms:W3CDTF">2024-07-09T14:10:39Z</dcterms:modified>
</cp:coreProperties>
</file>