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к\ОС\lab5\"/>
    </mc:Choice>
  </mc:AlternateContent>
  <xr:revisionPtr revIDLastSave="0" documentId="13_ncr:1_{11782032-BC67-4FDD-916B-FD775A486C1D}" xr6:coauthVersionLast="37" xr6:coauthVersionMax="37" xr10:uidLastSave="{00000000-0000-0000-0000-000000000000}"/>
  <bookViews>
    <workbookView xWindow="0" yWindow="0" windowWidth="23040" windowHeight="9060" activeTab="1" xr2:uid="{349163EE-5EE3-4D8F-8A3E-2EEAF63A4734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7" i="2" l="1"/>
  <c r="AE27" i="2"/>
  <c r="AF27" i="2"/>
  <c r="AG27" i="2"/>
  <c r="AD28" i="2"/>
  <c r="AE28" i="2"/>
  <c r="AF28" i="2"/>
  <c r="AG28" i="2"/>
  <c r="AE26" i="2"/>
  <c r="AF26" i="2"/>
  <c r="AG26" i="2"/>
  <c r="AD26" i="2"/>
  <c r="AG24" i="2"/>
  <c r="AF24" i="2"/>
  <c r="AE24" i="2"/>
  <c r="AD24" i="2"/>
  <c r="AA18" i="2"/>
  <c r="AB18" i="2"/>
  <c r="AC18" i="2"/>
  <c r="AD18" i="2"/>
  <c r="AP9" i="2"/>
  <c r="AQ9" i="2"/>
  <c r="AR9" i="2"/>
  <c r="AS9" i="2"/>
  <c r="AP10" i="2"/>
  <c r="AQ10" i="2"/>
  <c r="AR10" i="2"/>
  <c r="AS10" i="2"/>
  <c r="AQ8" i="2"/>
  <c r="AR8" i="2"/>
  <c r="AS8" i="2"/>
  <c r="AP8" i="2"/>
  <c r="AQ6" i="2"/>
  <c r="AR6" i="2"/>
  <c r="AS6" i="2"/>
  <c r="AP6" i="2"/>
  <c r="AL18" i="2"/>
  <c r="AK18" i="2"/>
  <c r="AJ18" i="2"/>
  <c r="AI18" i="2"/>
  <c r="T18" i="2"/>
  <c r="U18" i="2"/>
  <c r="V18" i="2"/>
  <c r="S18" i="2"/>
  <c r="AA17" i="2"/>
  <c r="AB17" i="2"/>
  <c r="AC17" i="2"/>
  <c r="AD17" i="2"/>
  <c r="AI17" i="2"/>
  <c r="AJ17" i="2"/>
  <c r="AK17" i="2"/>
  <c r="AL17" i="2"/>
  <c r="T17" i="2"/>
  <c r="U17" i="2"/>
  <c r="V17" i="2"/>
  <c r="S17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S15" i="2"/>
  <c r="S16" i="2"/>
  <c r="S14" i="2"/>
  <c r="S13" i="2"/>
  <c r="S12" i="2"/>
  <c r="S11" i="2"/>
  <c r="S10" i="2"/>
  <c r="S8" i="2"/>
  <c r="S7" i="2"/>
  <c r="S6" i="2"/>
  <c r="S5" i="2"/>
  <c r="S4" i="2"/>
  <c r="S9" i="2"/>
  <c r="S3" i="2"/>
  <c r="Y3" i="1" l="1"/>
  <c r="Z3" i="1"/>
  <c r="AA3" i="1"/>
  <c r="Y4" i="1"/>
  <c r="Z4" i="1"/>
  <c r="AA4" i="1"/>
  <c r="Y5" i="1"/>
  <c r="Z5" i="1"/>
  <c r="AA5" i="1"/>
  <c r="Y6" i="1"/>
  <c r="Z6" i="1"/>
  <c r="AA6" i="1"/>
  <c r="X4" i="1"/>
  <c r="X5" i="1"/>
  <c r="X6" i="1"/>
  <c r="X3" i="1"/>
  <c r="V6" i="1"/>
  <c r="U6" i="1"/>
  <c r="T6" i="1"/>
  <c r="S6" i="1"/>
  <c r="U5" i="1"/>
  <c r="T5" i="1"/>
  <c r="S5" i="1"/>
  <c r="V4" i="1"/>
  <c r="T3" i="1"/>
  <c r="S3" i="1"/>
  <c r="V3" i="1"/>
  <c r="U3" i="1"/>
</calcChain>
</file>

<file path=xl/sharedStrings.xml><?xml version="1.0" encoding="utf-8"?>
<sst xmlns="http://schemas.openxmlformats.org/spreadsheetml/2006/main" count="173" uniqueCount="25">
  <si>
    <t>random</t>
  </si>
  <si>
    <t>bkwd</t>
  </si>
  <si>
    <t>reco</t>
  </si>
  <si>
    <t>rd    str</t>
  </si>
  <si>
    <t>ide</t>
  </si>
  <si>
    <t>kB</t>
  </si>
  <si>
    <t>reclen</t>
  </si>
  <si>
    <t>write</t>
  </si>
  <si>
    <t>rewrite</t>
  </si>
  <si>
    <t>read</t>
  </si>
  <si>
    <t>reread</t>
  </si>
  <si>
    <t>fwrite</t>
  </si>
  <si>
    <t>frewrite</t>
  </si>
  <si>
    <t>fread</t>
  </si>
  <si>
    <t>freread</t>
  </si>
  <si>
    <t>minix</t>
  </si>
  <si>
    <t>bfs</t>
  </si>
  <si>
    <t>vfat</t>
  </si>
  <si>
    <t>ext4</t>
  </si>
  <si>
    <t>zfs</t>
  </si>
  <si>
    <t>bkw</t>
  </si>
  <si>
    <t>d    reco</t>
  </si>
  <si>
    <t>btrfs</t>
  </si>
  <si>
    <t>&lt;128Мб</t>
  </si>
  <si>
    <t>&gt;=128Мб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</si>
</sst>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Лист1!$R$3</c:f>
              <c:strCache>
                <c:ptCount val="1"/>
                <c:pt idx="0">
                  <c:v>minix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Лист1!$S$2:$V$2</c:f>
              <c:strCache>
                <c:ptCount val="4"/>
                <c:pt idx="0">
                  <c:v>write</c:v>
                </c:pt>
                <c:pt idx="1">
                  <c:v>read</c:v>
                </c:pt>
                <c:pt idx="2">
                  <c:v>rewrite</c:v>
                </c:pt>
                <c:pt idx="3">
                  <c:v>reread</c:v>
                </c:pt>
              </c:strCache>
            </c:strRef>
          </c:cat>
          <c:val>
            <c:numRef>
              <c:f>Лист1!$S$3:$V$3</c:f>
              <c:numCache>
                <c:formatCode>General</c:formatCode>
                <c:ptCount val="4"/>
                <c:pt idx="0">
                  <c:v>801372.92307692312</c:v>
                </c:pt>
                <c:pt idx="1">
                  <c:v>2176588.2000000002</c:v>
                </c:pt>
                <c:pt idx="2">
                  <c:v>1771093.717948718</c:v>
                </c:pt>
                <c:pt idx="3">
                  <c:v>1793609.6923076923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BAF-87A8-F2F2089E7ADC}"/>
            </c:ext>
          </c:extLst>
        </c:ser>
        <c:ser>
          <c:idx val="1"/>
          <c:order val="1"/>
          <c:tx>
            <c:strRef>
              <c:f>Лист1!$R$4</c:f>
              <c:strCache>
                <c:ptCount val="1"/>
                <c:pt idx="0">
                  <c:v>vfat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Лист1!$S$2:$V$2</c:f>
              <c:strCache>
                <c:ptCount val="4"/>
                <c:pt idx="0">
                  <c:v>write</c:v>
                </c:pt>
                <c:pt idx="1">
                  <c:v>read</c:v>
                </c:pt>
                <c:pt idx="2">
                  <c:v>rewrite</c:v>
                </c:pt>
                <c:pt idx="3">
                  <c:v>reread</c:v>
                </c:pt>
              </c:strCache>
            </c:strRef>
          </c:cat>
          <c:val>
            <c:numRef>
              <c:f>Лист1!$S$4:$V$4</c:f>
              <c:numCache>
                <c:formatCode>General</c:formatCode>
                <c:ptCount val="4"/>
                <c:pt idx="0">
                  <c:v>829355.23076923075</c:v>
                </c:pt>
                <c:pt idx="1">
                  <c:v>2529762.3538461537</c:v>
                </c:pt>
                <c:pt idx="2">
                  <c:v>1824092.9743589743</c:v>
                </c:pt>
                <c:pt idx="3">
                  <c:v>1766360.8076923077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3-4BAF-87A8-F2F2089E7ADC}"/>
            </c:ext>
          </c:extLst>
        </c:ser>
        <c:ser>
          <c:idx val="2"/>
          <c:order val="2"/>
          <c:tx>
            <c:strRef>
              <c:f>Лист1!$R$5</c:f>
              <c:strCache>
                <c:ptCount val="1"/>
                <c:pt idx="0">
                  <c:v>bfs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Лист1!$S$2:$V$2</c:f>
              <c:strCache>
                <c:ptCount val="4"/>
                <c:pt idx="0">
                  <c:v>write</c:v>
                </c:pt>
                <c:pt idx="1">
                  <c:v>read</c:v>
                </c:pt>
                <c:pt idx="2">
                  <c:v>rewrite</c:v>
                </c:pt>
                <c:pt idx="3">
                  <c:v>reread</c:v>
                </c:pt>
              </c:strCache>
            </c:strRef>
          </c:cat>
          <c:val>
            <c:numRef>
              <c:f>Лист1!$S$5:$V$5</c:f>
              <c:numCache>
                <c:formatCode>General</c:formatCode>
                <c:ptCount val="4"/>
                <c:pt idx="0">
                  <c:v>783178.69230769225</c:v>
                </c:pt>
                <c:pt idx="1">
                  <c:v>2137071.2769230767</c:v>
                </c:pt>
                <c:pt idx="2">
                  <c:v>1640571.641025641</c:v>
                </c:pt>
                <c:pt idx="3">
                  <c:v>1921620.076923077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3-4BAF-87A8-F2F2089E7ADC}"/>
            </c:ext>
          </c:extLst>
        </c:ser>
        <c:ser>
          <c:idx val="3"/>
          <c:order val="3"/>
          <c:tx>
            <c:strRef>
              <c:f>Лист1!$R$6</c:f>
              <c:strCache>
                <c:ptCount val="1"/>
                <c:pt idx="0">
                  <c:v>ext4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Лист1!$S$2:$V$2</c:f>
              <c:strCache>
                <c:ptCount val="4"/>
                <c:pt idx="0">
                  <c:v>write</c:v>
                </c:pt>
                <c:pt idx="1">
                  <c:v>read</c:v>
                </c:pt>
                <c:pt idx="2">
                  <c:v>rewrite</c:v>
                </c:pt>
                <c:pt idx="3">
                  <c:v>reread</c:v>
                </c:pt>
              </c:strCache>
            </c:strRef>
          </c:cat>
          <c:val>
            <c:numRef>
              <c:f>Лист1!$S$6:$V$6</c:f>
              <c:numCache>
                <c:formatCode>General</c:formatCode>
                <c:ptCount val="4"/>
                <c:pt idx="0">
                  <c:v>747176.41025641025</c:v>
                </c:pt>
                <c:pt idx="1">
                  <c:v>2298802.1846153848</c:v>
                </c:pt>
                <c:pt idx="2">
                  <c:v>1687730.7948717948</c:v>
                </c:pt>
                <c:pt idx="3">
                  <c:v>1774052.5384615385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33-4BAF-87A8-F2F2089E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26935087"/>
        <c:axId val="1562856687"/>
      </c:barChart>
      <c:catAx>
        <c:axId val="1526935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2856687"/>
        <c:crosses val="autoZero"/>
        <c:auto val="1"/>
        <c:lblAlgn val="ctr"/>
        <c:lblOffset val="100"/>
        <c:noMultiLvlLbl val="0"/>
      </c:catAx>
      <c:valAx>
        <c:axId val="156285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69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Лист1!$X$2</c:f>
              <c:strCache>
                <c:ptCount val="1"/>
                <c:pt idx="0">
                  <c:v>write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Лист1!$W$3:$W$6</c:f>
              <c:strCache>
                <c:ptCount val="4"/>
                <c:pt idx="0">
                  <c:v>minix</c:v>
                </c:pt>
                <c:pt idx="1">
                  <c:v>vfat</c:v>
                </c:pt>
                <c:pt idx="2">
                  <c:v>bfs</c:v>
                </c:pt>
                <c:pt idx="3">
                  <c:v>ext4</c:v>
                </c:pt>
              </c:strCache>
            </c:strRef>
          </c:cat>
          <c:val>
            <c:numRef>
              <c:f>Лист1!$X$3:$X$6</c:f>
              <c:numCache>
                <c:formatCode>General</c:formatCode>
                <c:ptCount val="4"/>
                <c:pt idx="0">
                  <c:v>96.626016614574922</c:v>
                </c:pt>
                <c:pt idx="1">
                  <c:v>100</c:v>
                </c:pt>
                <c:pt idx="2">
                  <c:v>94.432236423141674</c:v>
                </c:pt>
                <c:pt idx="3">
                  <c:v>90.091239861524812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B-421F-BC6E-AB1C9A29E8CB}"/>
            </c:ext>
          </c:extLst>
        </c:ser>
        <c:ser>
          <c:idx val="1"/>
          <c:order val="1"/>
          <c:tx>
            <c:strRef>
              <c:f>Лист1!$Y$2</c:f>
              <c:strCache>
                <c:ptCount val="1"/>
                <c:pt idx="0">
                  <c:v>read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Лист1!$W$3:$W$6</c:f>
              <c:strCache>
                <c:ptCount val="4"/>
                <c:pt idx="0">
                  <c:v>minix</c:v>
                </c:pt>
                <c:pt idx="1">
                  <c:v>vfat</c:v>
                </c:pt>
                <c:pt idx="2">
                  <c:v>bfs</c:v>
                </c:pt>
                <c:pt idx="3">
                  <c:v>ext4</c:v>
                </c:pt>
              </c:strCache>
            </c:strRef>
          </c:cat>
          <c:val>
            <c:numRef>
              <c:f>Лист1!$Y$3:$Y$6</c:f>
              <c:numCache>
                <c:formatCode>General</c:formatCode>
                <c:ptCount val="4"/>
                <c:pt idx="0">
                  <c:v>86.039235926283709</c:v>
                </c:pt>
                <c:pt idx="1">
                  <c:v>100</c:v>
                </c:pt>
                <c:pt idx="2">
                  <c:v>84.477155479602871</c:v>
                </c:pt>
                <c:pt idx="3">
                  <c:v>90.870281989941631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B-421F-BC6E-AB1C9A29E8CB}"/>
            </c:ext>
          </c:extLst>
        </c:ser>
        <c:ser>
          <c:idx val="2"/>
          <c:order val="2"/>
          <c:tx>
            <c:strRef>
              <c:f>Лист1!$Z$2</c:f>
              <c:strCache>
                <c:ptCount val="1"/>
                <c:pt idx="0">
                  <c:v>rewrite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Лист1!$W$3:$W$6</c:f>
              <c:strCache>
                <c:ptCount val="4"/>
                <c:pt idx="0">
                  <c:v>minix</c:v>
                </c:pt>
                <c:pt idx="1">
                  <c:v>vfat</c:v>
                </c:pt>
                <c:pt idx="2">
                  <c:v>bfs</c:v>
                </c:pt>
                <c:pt idx="3">
                  <c:v>ext4</c:v>
                </c:pt>
              </c:strCache>
            </c:strRef>
          </c:cat>
          <c:val>
            <c:numRef>
              <c:f>Лист1!$Z$3:$Z$6</c:f>
              <c:numCache>
                <c:formatCode>General</c:formatCode>
                <c:ptCount val="4"/>
                <c:pt idx="0">
                  <c:v>97.094487114677847</c:v>
                </c:pt>
                <c:pt idx="1">
                  <c:v>100</c:v>
                </c:pt>
                <c:pt idx="2">
                  <c:v>89.939036227151377</c:v>
                </c:pt>
                <c:pt idx="3">
                  <c:v>92.524384370533525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B-421F-BC6E-AB1C9A29E8CB}"/>
            </c:ext>
          </c:extLst>
        </c:ser>
        <c:ser>
          <c:idx val="3"/>
          <c:order val="3"/>
          <c:tx>
            <c:strRef>
              <c:f>Лист1!$AA$2</c:f>
              <c:strCache>
                <c:ptCount val="1"/>
                <c:pt idx="0">
                  <c:v>reread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Лист1!$W$3:$W$6</c:f>
              <c:strCache>
                <c:ptCount val="4"/>
                <c:pt idx="0">
                  <c:v>minix</c:v>
                </c:pt>
                <c:pt idx="1">
                  <c:v>vfat</c:v>
                </c:pt>
                <c:pt idx="2">
                  <c:v>bfs</c:v>
                </c:pt>
                <c:pt idx="3">
                  <c:v>ext4</c:v>
                </c:pt>
              </c:strCache>
            </c:strRef>
          </c:cat>
          <c:val>
            <c:numRef>
              <c:f>Лист1!$AA$3:$AA$6</c:f>
              <c:numCache>
                <c:formatCode>General</c:formatCode>
                <c:ptCount val="4"/>
                <c:pt idx="0">
                  <c:v>93.338413448492034</c:v>
                </c:pt>
                <c:pt idx="1">
                  <c:v>91.920397216115035</c:v>
                </c:pt>
                <c:pt idx="2">
                  <c:v>100</c:v>
                </c:pt>
                <c:pt idx="3">
                  <c:v>92.320670447103907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B-421F-BC6E-AB1C9A29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5959983"/>
        <c:axId val="1565410223"/>
      </c:barChart>
      <c:catAx>
        <c:axId val="1615959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5410223"/>
        <c:crosses val="autoZero"/>
        <c:auto val="1"/>
        <c:lblAlgn val="ctr"/>
        <c:lblOffset val="100"/>
        <c:noMultiLvlLbl val="0"/>
      </c:catAx>
      <c:valAx>
        <c:axId val="1565410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9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Тесты на объемах </a:t>
            </a:r>
            <a:r>
              <a:rPr lang="en-US" sz="1600"/>
              <a:t>&lt;128</a:t>
            </a:r>
            <a:r>
              <a:rPr lang="ru-RU" sz="1600"/>
              <a:t>Мб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Лист2!$AP$7</c:f>
              <c:strCache>
                <c:ptCount val="1"/>
                <c:pt idx="0">
                  <c:v>write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Лист2!$AO$8:$AO$10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Лист2!$AP$8:$AP$10</c:f>
              <c:numCache>
                <c:formatCode>General</c:formatCode>
                <c:ptCount val="3"/>
                <c:pt idx="0">
                  <c:v>94.562063370188838</c:v>
                </c:pt>
                <c:pt idx="1">
                  <c:v>100</c:v>
                </c:pt>
                <c:pt idx="2">
                  <c:v>95.533726704890881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5-4DA7-84F2-355B9771BC29}"/>
            </c:ext>
          </c:extLst>
        </c:ser>
        <c:ser>
          <c:idx val="1"/>
          <c:order val="1"/>
          <c:tx>
            <c:strRef>
              <c:f>Лист2!$AQ$7</c:f>
              <c:strCache>
                <c:ptCount val="1"/>
                <c:pt idx="0">
                  <c:v>rewrite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Лист2!$AO$8:$AO$10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Лист2!$AQ$8:$AQ$10</c:f>
              <c:numCache>
                <c:formatCode>General</c:formatCode>
                <c:ptCount val="3"/>
                <c:pt idx="0">
                  <c:v>96.589253917247248</c:v>
                </c:pt>
                <c:pt idx="1">
                  <c:v>90.166299847915027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5-4DA7-84F2-355B9771BC29}"/>
            </c:ext>
          </c:extLst>
        </c:ser>
        <c:ser>
          <c:idx val="2"/>
          <c:order val="2"/>
          <c:tx>
            <c:strRef>
              <c:f>Лист2!$AR$7</c:f>
              <c:strCache>
                <c:ptCount val="1"/>
                <c:pt idx="0">
                  <c:v>read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Лист2!$AO$8:$AO$10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Лист2!$AR$8:$AR$10</c:f>
              <c:numCache>
                <c:formatCode>General</c:formatCode>
                <c:ptCount val="3"/>
                <c:pt idx="0">
                  <c:v>100</c:v>
                </c:pt>
                <c:pt idx="1">
                  <c:v>92.678647545208932</c:v>
                </c:pt>
                <c:pt idx="2">
                  <c:v>96.665021077055385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5-4DA7-84F2-355B9771BC29}"/>
            </c:ext>
          </c:extLst>
        </c:ser>
        <c:ser>
          <c:idx val="3"/>
          <c:order val="3"/>
          <c:tx>
            <c:strRef>
              <c:f>Лист2!$AS$7</c:f>
              <c:strCache>
                <c:ptCount val="1"/>
                <c:pt idx="0">
                  <c:v>reread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Лист2!$AO$8:$AO$10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Лист2!$AS$8:$AS$10</c:f>
              <c:numCache>
                <c:formatCode>General</c:formatCode>
                <c:ptCount val="3"/>
                <c:pt idx="0">
                  <c:v>100</c:v>
                </c:pt>
                <c:pt idx="1">
                  <c:v>90.485618474387678</c:v>
                </c:pt>
                <c:pt idx="2">
                  <c:v>92.811321191072111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5-4DA7-84F2-355B9771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30816655"/>
        <c:axId val="1629296559"/>
      </c:barChart>
      <c:catAx>
        <c:axId val="1630816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9296559"/>
        <c:crosses val="autoZero"/>
        <c:auto val="1"/>
        <c:lblAlgn val="ctr"/>
        <c:lblOffset val="100"/>
        <c:noMultiLvlLbl val="0"/>
      </c:catAx>
      <c:valAx>
        <c:axId val="1629296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81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Тесты на объемах </a:t>
            </a:r>
            <a:r>
              <a:rPr lang="en-US" sz="1600" b="1" i="0" baseline="0">
                <a:effectLst/>
              </a:rPr>
              <a:t>&gt;=128</a:t>
            </a:r>
            <a:r>
              <a:rPr lang="ru-RU" sz="1600" b="1" i="0" baseline="0">
                <a:effectLst/>
              </a:rPr>
              <a:t>Мб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Лист2!$AD$25</c:f>
              <c:strCache>
                <c:ptCount val="1"/>
                <c:pt idx="0">
                  <c:v>write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Лист2!$AC$26:$AC$28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Лист2!$AD$26:$AD$28</c:f>
              <c:numCache>
                <c:formatCode>General</c:formatCode>
                <c:ptCount val="3"/>
                <c:pt idx="0">
                  <c:v>98.757899905865301</c:v>
                </c:pt>
                <c:pt idx="1">
                  <c:v>84.980123993722273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E-4939-8780-F69F265B8DD7}"/>
            </c:ext>
          </c:extLst>
        </c:ser>
        <c:ser>
          <c:idx val="1"/>
          <c:order val="1"/>
          <c:tx>
            <c:strRef>
              <c:f>Лист2!$AE$25</c:f>
              <c:strCache>
                <c:ptCount val="1"/>
                <c:pt idx="0">
                  <c:v>rewrite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Лист2!$AC$26:$AC$28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Лист2!$AE$26:$AE$28</c:f>
              <c:numCache>
                <c:formatCode>General</c:formatCode>
                <c:ptCount val="3"/>
                <c:pt idx="0">
                  <c:v>100</c:v>
                </c:pt>
                <c:pt idx="1">
                  <c:v>61.195964093100727</c:v>
                </c:pt>
                <c:pt idx="2">
                  <c:v>98.677070103811886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E-4939-8780-F69F265B8DD7}"/>
            </c:ext>
          </c:extLst>
        </c:ser>
        <c:ser>
          <c:idx val="2"/>
          <c:order val="2"/>
          <c:tx>
            <c:strRef>
              <c:f>Лист2!$AF$25</c:f>
              <c:strCache>
                <c:ptCount val="1"/>
                <c:pt idx="0">
                  <c:v>read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Лист2!$AC$26:$AC$28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Лист2!$AF$26:$AF$28</c:f>
              <c:numCache>
                <c:formatCode>General</c:formatCode>
                <c:ptCount val="3"/>
                <c:pt idx="0">
                  <c:v>98.308099365015693</c:v>
                </c:pt>
                <c:pt idx="1">
                  <c:v>70.578415889822438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E-4939-8780-F69F265B8DD7}"/>
            </c:ext>
          </c:extLst>
        </c:ser>
        <c:ser>
          <c:idx val="3"/>
          <c:order val="3"/>
          <c:tx>
            <c:strRef>
              <c:f>Лист2!$AG$25</c:f>
              <c:strCache>
                <c:ptCount val="1"/>
                <c:pt idx="0">
                  <c:v>reread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Лист2!$AC$26:$AC$28</c:f>
              <c:strCache>
                <c:ptCount val="3"/>
                <c:pt idx="0">
                  <c:v>zfs</c:v>
                </c:pt>
                <c:pt idx="1">
                  <c:v>btrfs</c:v>
                </c:pt>
                <c:pt idx="2">
                  <c:v>ext4</c:v>
                </c:pt>
              </c:strCache>
            </c:strRef>
          </c:cat>
          <c:val>
            <c:numRef>
              <c:f>Лист2!$AG$26:$AG$28</c:f>
              <c:numCache>
                <c:formatCode>General</c:formatCode>
                <c:ptCount val="3"/>
                <c:pt idx="0">
                  <c:v>100</c:v>
                </c:pt>
                <c:pt idx="1">
                  <c:v>53.925064352075033</c:v>
                </c:pt>
                <c:pt idx="2">
                  <c:v>86.865644319565405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BE-4939-8780-F69F265B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19894639"/>
        <c:axId val="1704836431"/>
      </c:barChart>
      <c:catAx>
        <c:axId val="1619894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4836431"/>
        <c:crosses val="autoZero"/>
        <c:auto val="1"/>
        <c:lblAlgn val="ctr"/>
        <c:lblOffset val="100"/>
        <c:noMultiLvlLbl val="0"/>
      </c:catAx>
      <c:valAx>
        <c:axId val="1704836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98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593270</xdr:colOff>
      <xdr:row>16</xdr:row>
      <xdr:rowOff>179614</xdr:rowOff>
    </xdr:from>
    <xdr:to>
      <xdr:col>27</xdr:col>
      <xdr:colOff>500742</xdr:colOff>
      <xdr:row>38</xdr:row>
      <xdr:rowOff>97972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AAE410-B360-49A3-8E99-0BD336182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259080</xdr:colOff>
      <xdr:row>17</xdr:row>
      <xdr:rowOff>15240</xdr:rowOff>
    </xdr:from>
    <xdr:to>
      <xdr:col>38</xdr:col>
      <xdr:colOff>205740</xdr:colOff>
      <xdr:row>38</xdr:row>
      <xdr:rowOff>7620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5B675C6-A9B6-4DCD-8697-5DAC7FD81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10886</xdr:colOff>
      <xdr:row>31</xdr:row>
      <xdr:rowOff>16329</xdr:rowOff>
    </xdr:from>
    <xdr:to>
      <xdr:col>48</xdr:col>
      <xdr:colOff>250372</xdr:colOff>
      <xdr:row>49</xdr:row>
      <xdr:rowOff>10886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F801BA-F1A7-4C0A-9B21-D1955093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435429</xdr:colOff>
      <xdr:row>30</xdr:row>
      <xdr:rowOff>157843</xdr:rowOff>
    </xdr:from>
    <xdr:to>
      <xdr:col>37</xdr:col>
      <xdr:colOff>598715</xdr:colOff>
      <xdr:row>49</xdr:row>
      <xdr:rowOff>21771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E7FDA4-8F3F-4327-9B93-F005D99B6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6380-ABD1-49FC-86F9-0C07354C96C6}">
  <dimension ref="A1:AA68"/>
  <sheetViews>
    <sheetView topLeftCell="S1" zoomScaleNormal="100" workbookViewId="0">
      <selection activeCell="AF39" sqref="AF39"/>
    </sheetView>
  </sheetViews>
  <sheetFormatPr defaultRowHeight="14.4" x14ac:dyDescent="0.3"/>
  <sheetData>
    <row r="1" spans="1:27" x14ac:dyDescent="0.3">
      <c r="A1" t="s">
        <v>15</v>
      </c>
      <c r="H1" t="s">
        <v>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X1">
        <v>829355.23076923075</v>
      </c>
      <c r="Y1">
        <v>2529762.3538461537</v>
      </c>
      <c r="Z1">
        <v>1824092.9743589743</v>
      </c>
      <c r="AA1">
        <v>1921620.076923077</v>
      </c>
    </row>
    <row r="2" spans="1:27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9</v>
      </c>
      <c r="I2" t="s">
        <v>7</v>
      </c>
      <c r="J2" t="s">
        <v>9</v>
      </c>
      <c r="K2" t="s">
        <v>8</v>
      </c>
      <c r="L2" t="s">
        <v>9</v>
      </c>
      <c r="M2" t="s">
        <v>11</v>
      </c>
      <c r="N2" t="s">
        <v>12</v>
      </c>
      <c r="O2" t="s">
        <v>13</v>
      </c>
      <c r="P2" t="s">
        <v>14</v>
      </c>
      <c r="R2" s="1"/>
      <c r="S2" s="1" t="s">
        <v>7</v>
      </c>
      <c r="T2" s="1" t="s">
        <v>9</v>
      </c>
      <c r="U2" s="1" t="s">
        <v>8</v>
      </c>
      <c r="V2" s="1" t="s">
        <v>10</v>
      </c>
      <c r="W2" s="1"/>
      <c r="X2" s="1" t="s">
        <v>7</v>
      </c>
      <c r="Y2" s="1" t="s">
        <v>9</v>
      </c>
      <c r="Z2" s="1" t="s">
        <v>8</v>
      </c>
      <c r="AA2" s="1" t="s">
        <v>10</v>
      </c>
    </row>
    <row r="3" spans="1:27" x14ac:dyDescent="0.3">
      <c r="B3">
        <v>65536</v>
      </c>
      <c r="C3">
        <v>4</v>
      </c>
      <c r="D3">
        <v>443896</v>
      </c>
      <c r="E3">
        <v>1437128</v>
      </c>
      <c r="F3">
        <v>1045812</v>
      </c>
      <c r="G3">
        <v>1404029</v>
      </c>
      <c r="H3">
        <v>696613</v>
      </c>
      <c r="I3">
        <v>902464</v>
      </c>
      <c r="J3">
        <v>743283</v>
      </c>
      <c r="K3">
        <v>664308</v>
      </c>
      <c r="L3">
        <v>690091</v>
      </c>
      <c r="M3">
        <v>689048</v>
      </c>
      <c r="N3">
        <v>1394648</v>
      </c>
      <c r="O3">
        <v>1173028</v>
      </c>
      <c r="P3">
        <v>1456416</v>
      </c>
      <c r="R3" s="1" t="s">
        <v>15</v>
      </c>
      <c r="S3" s="1">
        <f>AVERAGE(D3:D15,I3:I15,M3:M15)</f>
        <v>801372.92307692312</v>
      </c>
      <c r="T3" s="1">
        <f>AVERAGE(F3:F15,H3:H15,J3:J15,O3:O15,L3:L15)</f>
        <v>2176588.2000000002</v>
      </c>
      <c r="U3" s="1">
        <f>AVERAGE(E3:E15,K3:K15,N3:N15)</f>
        <v>1771093.717948718</v>
      </c>
      <c r="V3" s="1">
        <f>AVERAGE(G3:G15,P3:P15)</f>
        <v>1793609.6923076923</v>
      </c>
      <c r="W3" s="1" t="s">
        <v>15</v>
      </c>
      <c r="X3" s="1">
        <f>S3/X$1*100</f>
        <v>96.626016614574922</v>
      </c>
      <c r="Y3" s="1">
        <f t="shared" ref="Y3:AA6" si="0">T3/Y$1*100</f>
        <v>86.039235926283709</v>
      </c>
      <c r="Z3" s="1">
        <f t="shared" si="0"/>
        <v>97.094487114677847</v>
      </c>
      <c r="AA3" s="1">
        <f t="shared" si="0"/>
        <v>93.338413448492034</v>
      </c>
    </row>
    <row r="4" spans="1:27" x14ac:dyDescent="0.3">
      <c r="B4">
        <v>65536</v>
      </c>
      <c r="C4">
        <v>8</v>
      </c>
      <c r="D4">
        <v>479033</v>
      </c>
      <c r="E4">
        <v>1575386</v>
      </c>
      <c r="F4">
        <v>1435747</v>
      </c>
      <c r="G4">
        <v>1250543</v>
      </c>
      <c r="H4">
        <v>995549</v>
      </c>
      <c r="I4">
        <v>1050540</v>
      </c>
      <c r="J4">
        <v>1168823</v>
      </c>
      <c r="K4">
        <v>1390886</v>
      </c>
      <c r="L4">
        <v>909198</v>
      </c>
      <c r="M4">
        <v>801732</v>
      </c>
      <c r="N4">
        <v>1653522</v>
      </c>
      <c r="O4">
        <v>1841471</v>
      </c>
      <c r="P4">
        <v>1532114</v>
      </c>
      <c r="R4" s="1" t="s">
        <v>17</v>
      </c>
      <c r="S4" s="1">
        <v>829355.23076923075</v>
      </c>
      <c r="T4" s="1">
        <v>2529762.3538461537</v>
      </c>
      <c r="U4" s="1">
        <v>1824092.9743589743</v>
      </c>
      <c r="V4" s="1">
        <f>AVERAGE(G20:G32,P20:P32)</f>
        <v>1766360.8076923077</v>
      </c>
      <c r="W4" s="1" t="s">
        <v>17</v>
      </c>
      <c r="X4" s="1">
        <f t="shared" ref="X4:X6" si="1">S4/X$1*100</f>
        <v>100</v>
      </c>
      <c r="Y4" s="1">
        <f t="shared" si="0"/>
        <v>100</v>
      </c>
      <c r="Z4" s="1">
        <f t="shared" si="0"/>
        <v>100</v>
      </c>
      <c r="AA4" s="1">
        <f t="shared" si="0"/>
        <v>91.920397216115035</v>
      </c>
    </row>
    <row r="5" spans="1:27" x14ac:dyDescent="0.3">
      <c r="B5">
        <v>65536</v>
      </c>
      <c r="C5">
        <v>16</v>
      </c>
      <c r="D5">
        <v>522573</v>
      </c>
      <c r="E5">
        <v>2242166</v>
      </c>
      <c r="F5">
        <v>2128546</v>
      </c>
      <c r="G5">
        <v>1448732</v>
      </c>
      <c r="H5">
        <v>1211071</v>
      </c>
      <c r="I5">
        <v>1007270</v>
      </c>
      <c r="J5">
        <v>1687073</v>
      </c>
      <c r="K5">
        <v>1372969</v>
      </c>
      <c r="L5">
        <v>1303938</v>
      </c>
      <c r="M5">
        <v>962434</v>
      </c>
      <c r="N5">
        <v>1868242</v>
      </c>
      <c r="O5">
        <v>2241782</v>
      </c>
      <c r="P5">
        <v>1597618</v>
      </c>
      <c r="R5" s="1" t="s">
        <v>16</v>
      </c>
      <c r="S5" s="1">
        <f>AVERAGE(D38:D50,I38:I50,M38:M50)</f>
        <v>783178.69230769225</v>
      </c>
      <c r="T5" s="1">
        <f>AVERAGE(F38:F50,H38:H50,J38:J50,O38:O50,L38:L50)</f>
        <v>2137071.2769230767</v>
      </c>
      <c r="U5" s="1">
        <f>AVERAGE(E38:E50,K38:K50,N38:N50)</f>
        <v>1640571.641025641</v>
      </c>
      <c r="V5" s="1">
        <v>1921620.076923077</v>
      </c>
      <c r="W5" s="1" t="s">
        <v>16</v>
      </c>
      <c r="X5" s="1">
        <f t="shared" si="1"/>
        <v>94.432236423141674</v>
      </c>
      <c r="Y5" s="1">
        <f t="shared" si="0"/>
        <v>84.477155479602871</v>
      </c>
      <c r="Z5" s="1">
        <f t="shared" si="0"/>
        <v>89.939036227151377</v>
      </c>
      <c r="AA5" s="1">
        <f t="shared" si="0"/>
        <v>100</v>
      </c>
    </row>
    <row r="6" spans="1:27" x14ac:dyDescent="0.3">
      <c r="B6">
        <v>65536</v>
      </c>
      <c r="C6">
        <v>32</v>
      </c>
      <c r="D6">
        <v>499797</v>
      </c>
      <c r="E6">
        <v>2346279</v>
      </c>
      <c r="F6">
        <v>2758245</v>
      </c>
      <c r="G6">
        <v>1689593</v>
      </c>
      <c r="H6">
        <v>1595207</v>
      </c>
      <c r="I6">
        <v>945410</v>
      </c>
      <c r="J6">
        <v>2890354</v>
      </c>
      <c r="K6">
        <v>2041549</v>
      </c>
      <c r="L6">
        <v>1693256</v>
      </c>
      <c r="M6">
        <v>920796</v>
      </c>
      <c r="N6">
        <v>1907499</v>
      </c>
      <c r="O6">
        <v>3004169</v>
      </c>
      <c r="P6">
        <v>2194917</v>
      </c>
      <c r="R6" s="1" t="s">
        <v>18</v>
      </c>
      <c r="S6" s="1">
        <f>AVERAGE(D56:D68,I56:I68,M56:M68)</f>
        <v>747176.41025641025</v>
      </c>
      <c r="T6" s="1">
        <f>AVERAGE(F56:F68,H56:H68,J56:J68,O56:O68,L56:L68)</f>
        <v>2298802.1846153848</v>
      </c>
      <c r="U6" s="1">
        <f>AVERAGE(E56:E68,K56:K68,N56:N68)</f>
        <v>1687730.7948717948</v>
      </c>
      <c r="V6" s="1">
        <f>AVERAGE(G56:G68,P56:P68)</f>
        <v>1774052.5384615385</v>
      </c>
      <c r="W6" s="1" t="s">
        <v>18</v>
      </c>
      <c r="X6" s="1">
        <f t="shared" si="1"/>
        <v>90.091239861524812</v>
      </c>
      <c r="Y6" s="1">
        <f t="shared" si="0"/>
        <v>90.870281989941631</v>
      </c>
      <c r="Z6" s="1">
        <f t="shared" si="0"/>
        <v>92.524384370533525</v>
      </c>
      <c r="AA6" s="1">
        <f t="shared" si="0"/>
        <v>92.320670447103907</v>
      </c>
    </row>
    <row r="7" spans="1:27" x14ac:dyDescent="0.3">
      <c r="B7">
        <v>65536</v>
      </c>
      <c r="C7">
        <v>64</v>
      </c>
      <c r="D7">
        <v>483292</v>
      </c>
      <c r="E7">
        <v>1946881</v>
      </c>
      <c r="F7">
        <v>3815321</v>
      </c>
      <c r="G7">
        <v>1522322</v>
      </c>
      <c r="H7">
        <v>2781072</v>
      </c>
      <c r="I7">
        <v>916241</v>
      </c>
      <c r="J7">
        <v>2698961</v>
      </c>
      <c r="K7">
        <v>1701442</v>
      </c>
      <c r="L7">
        <v>2135292</v>
      </c>
      <c r="M7">
        <v>1088764</v>
      </c>
      <c r="N7">
        <v>2299756</v>
      </c>
      <c r="O7">
        <v>3014679</v>
      </c>
      <c r="P7">
        <v>2170720</v>
      </c>
    </row>
    <row r="8" spans="1:27" x14ac:dyDescent="0.3">
      <c r="B8">
        <v>65536</v>
      </c>
      <c r="C8">
        <v>128</v>
      </c>
      <c r="D8">
        <v>510384</v>
      </c>
      <c r="E8">
        <v>2199114</v>
      </c>
      <c r="F8">
        <v>4002427</v>
      </c>
      <c r="G8">
        <v>1515073</v>
      </c>
      <c r="H8">
        <v>2186780</v>
      </c>
      <c r="I8">
        <v>1165809</v>
      </c>
      <c r="J8">
        <v>1311404</v>
      </c>
      <c r="K8">
        <v>1683570</v>
      </c>
      <c r="L8">
        <v>1714837</v>
      </c>
      <c r="M8">
        <v>849989</v>
      </c>
      <c r="N8">
        <v>1965747</v>
      </c>
      <c r="O8">
        <v>2930817</v>
      </c>
      <c r="P8">
        <v>3016598</v>
      </c>
    </row>
    <row r="9" spans="1:27" x14ac:dyDescent="0.3">
      <c r="B9">
        <v>65536</v>
      </c>
      <c r="C9">
        <v>256</v>
      </c>
      <c r="D9">
        <v>518009</v>
      </c>
      <c r="E9">
        <v>2414560</v>
      </c>
      <c r="F9">
        <v>4375796</v>
      </c>
      <c r="G9">
        <v>1778076</v>
      </c>
      <c r="H9">
        <v>2452235</v>
      </c>
      <c r="I9">
        <v>1431172</v>
      </c>
      <c r="J9">
        <v>2748866</v>
      </c>
      <c r="K9">
        <v>2149771</v>
      </c>
      <c r="L9">
        <v>2292123</v>
      </c>
      <c r="M9">
        <v>1106055</v>
      </c>
      <c r="N9">
        <v>2128348</v>
      </c>
      <c r="O9">
        <v>3971603</v>
      </c>
      <c r="P9">
        <v>2250702</v>
      </c>
    </row>
    <row r="10" spans="1:27" x14ac:dyDescent="0.3">
      <c r="B10">
        <v>65536</v>
      </c>
      <c r="C10">
        <v>512</v>
      </c>
      <c r="D10">
        <v>429192</v>
      </c>
      <c r="E10">
        <v>2195583</v>
      </c>
      <c r="F10">
        <v>3604823</v>
      </c>
      <c r="G10">
        <v>1844313</v>
      </c>
      <c r="H10">
        <v>2028981</v>
      </c>
      <c r="I10">
        <v>1015843</v>
      </c>
      <c r="J10">
        <v>2789737</v>
      </c>
      <c r="K10">
        <v>1528748</v>
      </c>
      <c r="L10">
        <v>2507785</v>
      </c>
      <c r="M10">
        <v>942638</v>
      </c>
      <c r="N10">
        <v>1846865</v>
      </c>
      <c r="O10">
        <v>2620060</v>
      </c>
      <c r="P10">
        <v>2168408</v>
      </c>
    </row>
    <row r="11" spans="1:27" x14ac:dyDescent="0.3">
      <c r="B11">
        <v>65536</v>
      </c>
      <c r="C11">
        <v>1024</v>
      </c>
      <c r="D11">
        <v>446077</v>
      </c>
      <c r="E11">
        <v>2538893</v>
      </c>
      <c r="F11">
        <v>2551430</v>
      </c>
      <c r="G11">
        <v>2089932</v>
      </c>
      <c r="H11">
        <v>2149905</v>
      </c>
      <c r="I11">
        <v>1050676</v>
      </c>
      <c r="J11">
        <v>3616966</v>
      </c>
      <c r="K11">
        <v>1553572</v>
      </c>
      <c r="L11">
        <v>2208532</v>
      </c>
      <c r="M11">
        <v>891355</v>
      </c>
      <c r="N11">
        <v>1498749</v>
      </c>
      <c r="O11">
        <v>3913532</v>
      </c>
      <c r="P11">
        <v>2040988</v>
      </c>
    </row>
    <row r="12" spans="1:27" x14ac:dyDescent="0.3">
      <c r="B12">
        <v>65536</v>
      </c>
      <c r="C12">
        <v>2048</v>
      </c>
      <c r="D12">
        <v>455016</v>
      </c>
      <c r="E12">
        <v>2071489</v>
      </c>
      <c r="F12">
        <v>3738065</v>
      </c>
      <c r="G12">
        <v>1531610</v>
      </c>
      <c r="H12">
        <v>1886746</v>
      </c>
      <c r="I12">
        <v>998794</v>
      </c>
      <c r="J12">
        <v>1940367</v>
      </c>
      <c r="K12">
        <v>911435</v>
      </c>
      <c r="L12">
        <v>1574511</v>
      </c>
      <c r="M12">
        <v>833643</v>
      </c>
      <c r="N12">
        <v>1699885</v>
      </c>
      <c r="O12">
        <v>1893661</v>
      </c>
      <c r="P12">
        <v>1636355</v>
      </c>
    </row>
    <row r="13" spans="1:27" x14ac:dyDescent="0.3">
      <c r="B13">
        <v>65536</v>
      </c>
      <c r="C13">
        <v>4096</v>
      </c>
      <c r="D13">
        <v>523145</v>
      </c>
      <c r="E13">
        <v>1020493</v>
      </c>
      <c r="F13">
        <v>2220431</v>
      </c>
      <c r="G13">
        <v>1399476</v>
      </c>
      <c r="H13">
        <v>2200822</v>
      </c>
      <c r="I13">
        <v>1010376</v>
      </c>
      <c r="J13">
        <v>2458134</v>
      </c>
      <c r="K13">
        <v>967291</v>
      </c>
      <c r="L13">
        <v>1553985</v>
      </c>
      <c r="M13">
        <v>673166</v>
      </c>
      <c r="N13">
        <v>1983291</v>
      </c>
      <c r="O13">
        <v>2578838</v>
      </c>
      <c r="P13">
        <v>2045377</v>
      </c>
    </row>
    <row r="14" spans="1:27" x14ac:dyDescent="0.3">
      <c r="B14">
        <v>65536</v>
      </c>
      <c r="C14">
        <v>8192</v>
      </c>
      <c r="D14">
        <v>584824</v>
      </c>
      <c r="E14">
        <v>2198833</v>
      </c>
      <c r="F14">
        <v>1611876</v>
      </c>
      <c r="G14">
        <v>1668902</v>
      </c>
      <c r="H14">
        <v>1920748</v>
      </c>
      <c r="I14">
        <v>916895</v>
      </c>
      <c r="J14">
        <v>1870632</v>
      </c>
      <c r="K14">
        <v>912909</v>
      </c>
      <c r="L14">
        <v>1452284</v>
      </c>
      <c r="M14">
        <v>699170</v>
      </c>
      <c r="N14">
        <v>2293060</v>
      </c>
      <c r="O14">
        <v>1894366</v>
      </c>
      <c r="P14">
        <v>1779861</v>
      </c>
    </row>
    <row r="15" spans="1:27" x14ac:dyDescent="0.3">
      <c r="B15">
        <v>65536</v>
      </c>
      <c r="C15">
        <v>16384</v>
      </c>
      <c r="D15">
        <v>450044</v>
      </c>
      <c r="E15">
        <v>2123383</v>
      </c>
      <c r="F15">
        <v>1685862</v>
      </c>
      <c r="G15">
        <v>1952218</v>
      </c>
      <c r="H15">
        <v>1543479</v>
      </c>
      <c r="I15">
        <v>1233505</v>
      </c>
      <c r="J15">
        <v>2010490</v>
      </c>
      <c r="K15">
        <v>972413</v>
      </c>
      <c r="L15">
        <v>1783869</v>
      </c>
      <c r="M15">
        <v>804477</v>
      </c>
      <c r="N15">
        <v>2371992</v>
      </c>
      <c r="O15">
        <v>2021847</v>
      </c>
      <c r="P15">
        <v>1648959</v>
      </c>
    </row>
    <row r="18" spans="1:16" x14ac:dyDescent="0.3">
      <c r="A18" t="s">
        <v>17</v>
      </c>
      <c r="H18" t="s">
        <v>0</v>
      </c>
      <c r="I18" t="s">
        <v>0</v>
      </c>
      <c r="J18" t="s">
        <v>1</v>
      </c>
      <c r="K18" t="s">
        <v>2</v>
      </c>
      <c r="L18" t="s">
        <v>3</v>
      </c>
      <c r="M18" t="s">
        <v>4</v>
      </c>
    </row>
    <row r="19" spans="1:16" x14ac:dyDescent="0.3">
      <c r="B19" t="s">
        <v>5</v>
      </c>
      <c r="C19" t="s">
        <v>6</v>
      </c>
      <c r="D19" t="s">
        <v>7</v>
      </c>
      <c r="E19" t="s">
        <v>8</v>
      </c>
      <c r="F19" t="s">
        <v>9</v>
      </c>
      <c r="G19" t="s">
        <v>10</v>
      </c>
      <c r="H19" t="s">
        <v>9</v>
      </c>
      <c r="I19" t="s">
        <v>7</v>
      </c>
      <c r="J19" t="s">
        <v>9</v>
      </c>
      <c r="K19" t="s">
        <v>8</v>
      </c>
      <c r="L19" t="s">
        <v>9</v>
      </c>
      <c r="M19" t="s">
        <v>11</v>
      </c>
      <c r="N19" t="s">
        <v>12</v>
      </c>
      <c r="O19" t="s">
        <v>13</v>
      </c>
      <c r="P19" t="s">
        <v>14</v>
      </c>
    </row>
    <row r="20" spans="1:16" x14ac:dyDescent="0.3">
      <c r="B20">
        <v>65536</v>
      </c>
      <c r="C20">
        <v>4</v>
      </c>
      <c r="D20">
        <v>426500</v>
      </c>
      <c r="E20">
        <v>1448022</v>
      </c>
      <c r="F20">
        <v>1343280</v>
      </c>
      <c r="G20">
        <v>868372</v>
      </c>
      <c r="H20">
        <v>677263</v>
      </c>
      <c r="I20">
        <v>961683</v>
      </c>
      <c r="J20">
        <v>954822</v>
      </c>
      <c r="K20">
        <v>699871</v>
      </c>
      <c r="L20">
        <v>725710</v>
      </c>
      <c r="M20">
        <v>582231</v>
      </c>
      <c r="N20">
        <v>1648830</v>
      </c>
      <c r="O20">
        <v>877288</v>
      </c>
      <c r="P20">
        <v>1423516</v>
      </c>
    </row>
    <row r="21" spans="1:16" x14ac:dyDescent="0.3">
      <c r="B21">
        <v>65536</v>
      </c>
      <c r="C21">
        <v>8</v>
      </c>
      <c r="D21">
        <v>400743</v>
      </c>
      <c r="E21">
        <v>870575</v>
      </c>
      <c r="F21">
        <v>1739878</v>
      </c>
      <c r="G21">
        <v>1222914</v>
      </c>
      <c r="H21">
        <v>1233129</v>
      </c>
      <c r="I21">
        <v>842941</v>
      </c>
      <c r="J21">
        <v>1181148</v>
      </c>
      <c r="K21">
        <v>1338701</v>
      </c>
      <c r="L21">
        <v>790304</v>
      </c>
      <c r="M21">
        <v>714165</v>
      </c>
      <c r="N21">
        <v>1721906</v>
      </c>
      <c r="O21">
        <v>1772059</v>
      </c>
      <c r="P21">
        <v>1576905</v>
      </c>
    </row>
    <row r="22" spans="1:16" x14ac:dyDescent="0.3">
      <c r="B22">
        <v>65536</v>
      </c>
      <c r="C22">
        <v>16</v>
      </c>
      <c r="D22">
        <v>459279</v>
      </c>
      <c r="E22">
        <v>1267648</v>
      </c>
      <c r="F22">
        <v>3685688</v>
      </c>
      <c r="G22">
        <v>1155673</v>
      </c>
      <c r="H22">
        <v>1448564</v>
      </c>
      <c r="I22">
        <v>1206214</v>
      </c>
      <c r="J22">
        <v>1458858</v>
      </c>
      <c r="K22">
        <v>1180702</v>
      </c>
      <c r="L22">
        <v>1530391</v>
      </c>
      <c r="M22">
        <v>914604</v>
      </c>
      <c r="N22">
        <v>2042641</v>
      </c>
      <c r="O22">
        <v>3979596</v>
      </c>
      <c r="P22">
        <v>1891485</v>
      </c>
    </row>
    <row r="23" spans="1:16" x14ac:dyDescent="0.3">
      <c r="B23">
        <v>65536</v>
      </c>
      <c r="C23">
        <v>32</v>
      </c>
      <c r="D23">
        <v>456089</v>
      </c>
      <c r="E23">
        <v>1314527</v>
      </c>
      <c r="F23">
        <v>3472486</v>
      </c>
      <c r="G23">
        <v>1834503</v>
      </c>
      <c r="H23">
        <v>1901521</v>
      </c>
      <c r="I23">
        <v>1200246</v>
      </c>
      <c r="J23">
        <v>2913854</v>
      </c>
      <c r="K23">
        <v>1850147</v>
      </c>
      <c r="L23">
        <v>1853915</v>
      </c>
      <c r="M23">
        <v>1000717</v>
      </c>
      <c r="N23">
        <v>1381943</v>
      </c>
      <c r="O23">
        <v>3452901</v>
      </c>
      <c r="P23">
        <v>2309145</v>
      </c>
    </row>
    <row r="24" spans="1:16" x14ac:dyDescent="0.3">
      <c r="B24">
        <v>65536</v>
      </c>
      <c r="C24">
        <v>64</v>
      </c>
      <c r="D24">
        <v>500080</v>
      </c>
      <c r="E24">
        <v>2546773</v>
      </c>
      <c r="F24">
        <v>3880822</v>
      </c>
      <c r="G24">
        <v>1405746</v>
      </c>
      <c r="H24">
        <v>1803461</v>
      </c>
      <c r="I24">
        <v>1219637</v>
      </c>
      <c r="J24">
        <v>4261685</v>
      </c>
      <c r="K24">
        <v>1772001</v>
      </c>
      <c r="L24">
        <v>2853863</v>
      </c>
      <c r="M24">
        <v>1223050</v>
      </c>
      <c r="N24">
        <v>2588113</v>
      </c>
      <c r="O24">
        <v>3041532</v>
      </c>
      <c r="P24">
        <v>3030700</v>
      </c>
    </row>
    <row r="25" spans="1:16" x14ac:dyDescent="0.3">
      <c r="B25">
        <v>65536</v>
      </c>
      <c r="C25">
        <v>128</v>
      </c>
      <c r="D25">
        <v>533173</v>
      </c>
      <c r="E25">
        <v>3094537</v>
      </c>
      <c r="F25">
        <v>3790174</v>
      </c>
      <c r="G25">
        <v>1762525</v>
      </c>
      <c r="H25">
        <v>2661796</v>
      </c>
      <c r="I25">
        <v>1061313</v>
      </c>
      <c r="J25">
        <v>4675525</v>
      </c>
      <c r="K25">
        <v>1761723</v>
      </c>
      <c r="L25">
        <v>2198516</v>
      </c>
      <c r="M25">
        <v>1259049</v>
      </c>
      <c r="N25">
        <v>1986186</v>
      </c>
      <c r="O25">
        <v>3121491</v>
      </c>
      <c r="P25">
        <v>2099173</v>
      </c>
    </row>
    <row r="26" spans="1:16" x14ac:dyDescent="0.3">
      <c r="B26">
        <v>65536</v>
      </c>
      <c r="C26">
        <v>256</v>
      </c>
      <c r="D26">
        <v>528000</v>
      </c>
      <c r="E26">
        <v>2358013</v>
      </c>
      <c r="F26">
        <v>4637035</v>
      </c>
      <c r="G26">
        <v>1823029</v>
      </c>
      <c r="H26">
        <v>2183584</v>
      </c>
      <c r="I26">
        <v>1324522</v>
      </c>
      <c r="J26">
        <v>2857097</v>
      </c>
      <c r="K26">
        <v>1652697</v>
      </c>
      <c r="L26">
        <v>2499462</v>
      </c>
      <c r="M26">
        <v>974541</v>
      </c>
      <c r="N26">
        <v>2161417</v>
      </c>
      <c r="O26">
        <v>4603563</v>
      </c>
      <c r="P26">
        <v>2242989</v>
      </c>
    </row>
    <row r="27" spans="1:16" x14ac:dyDescent="0.3">
      <c r="B27">
        <v>65536</v>
      </c>
      <c r="C27">
        <v>512</v>
      </c>
      <c r="D27">
        <v>515398</v>
      </c>
      <c r="E27">
        <v>2219821</v>
      </c>
      <c r="F27">
        <v>4479625</v>
      </c>
      <c r="G27">
        <v>1803663</v>
      </c>
      <c r="H27">
        <v>2903666</v>
      </c>
      <c r="I27">
        <v>1081077</v>
      </c>
      <c r="J27">
        <v>3007357</v>
      </c>
      <c r="K27">
        <v>1840386</v>
      </c>
      <c r="L27">
        <v>3320952</v>
      </c>
      <c r="M27">
        <v>890795</v>
      </c>
      <c r="N27">
        <v>2162336</v>
      </c>
      <c r="O27">
        <v>3745961</v>
      </c>
      <c r="P27">
        <v>2222083</v>
      </c>
    </row>
    <row r="28" spans="1:16" x14ac:dyDescent="0.3">
      <c r="B28">
        <v>65536</v>
      </c>
      <c r="C28">
        <v>1024</v>
      </c>
      <c r="D28">
        <v>529498</v>
      </c>
      <c r="E28">
        <v>2226168</v>
      </c>
      <c r="F28">
        <v>3612783</v>
      </c>
      <c r="G28">
        <v>1863821</v>
      </c>
      <c r="H28">
        <v>2352242</v>
      </c>
      <c r="I28">
        <v>1142255</v>
      </c>
      <c r="J28">
        <v>2420172</v>
      </c>
      <c r="K28">
        <v>1350115</v>
      </c>
      <c r="L28">
        <v>2458024</v>
      </c>
      <c r="M28">
        <v>671475</v>
      </c>
      <c r="N28">
        <v>1987191</v>
      </c>
      <c r="O28">
        <v>4357759</v>
      </c>
      <c r="P28">
        <v>2345018</v>
      </c>
    </row>
    <row r="29" spans="1:16" x14ac:dyDescent="0.3">
      <c r="B29">
        <v>65536</v>
      </c>
      <c r="C29">
        <v>2048</v>
      </c>
      <c r="D29">
        <v>527771</v>
      </c>
      <c r="E29">
        <v>2411700</v>
      </c>
      <c r="F29">
        <v>3820252</v>
      </c>
      <c r="G29">
        <v>1519428</v>
      </c>
      <c r="H29">
        <v>1999158</v>
      </c>
      <c r="I29">
        <v>1266859</v>
      </c>
      <c r="J29">
        <v>1610422</v>
      </c>
      <c r="K29">
        <v>1277754</v>
      </c>
      <c r="L29">
        <v>1582233</v>
      </c>
      <c r="M29">
        <v>657370</v>
      </c>
      <c r="N29">
        <v>2049602</v>
      </c>
      <c r="O29">
        <v>2543309</v>
      </c>
      <c r="P29">
        <v>1912183</v>
      </c>
    </row>
    <row r="30" spans="1:16" x14ac:dyDescent="0.3">
      <c r="B30">
        <v>65536</v>
      </c>
      <c r="C30">
        <v>4096</v>
      </c>
      <c r="D30">
        <v>432929</v>
      </c>
      <c r="E30">
        <v>2180743</v>
      </c>
      <c r="F30">
        <v>2048441</v>
      </c>
      <c r="G30">
        <v>1659011</v>
      </c>
      <c r="H30">
        <v>1843385</v>
      </c>
      <c r="I30">
        <v>1094199</v>
      </c>
      <c r="J30">
        <v>3585123</v>
      </c>
      <c r="K30">
        <v>1123230</v>
      </c>
      <c r="L30">
        <v>1449626</v>
      </c>
      <c r="M30">
        <v>783501</v>
      </c>
      <c r="N30">
        <v>2212033</v>
      </c>
      <c r="O30">
        <v>2449307</v>
      </c>
      <c r="P30">
        <v>1409436</v>
      </c>
    </row>
    <row r="31" spans="1:16" x14ac:dyDescent="0.3">
      <c r="B31">
        <v>65536</v>
      </c>
      <c r="C31">
        <v>8192</v>
      </c>
      <c r="D31">
        <v>466631</v>
      </c>
      <c r="E31">
        <v>1998707</v>
      </c>
      <c r="F31">
        <v>2149350</v>
      </c>
      <c r="G31">
        <v>1062688</v>
      </c>
      <c r="H31">
        <v>1636481</v>
      </c>
      <c r="I31">
        <v>1204596</v>
      </c>
      <c r="J31">
        <v>3179808</v>
      </c>
      <c r="K31">
        <v>1318449</v>
      </c>
      <c r="L31">
        <v>1749769</v>
      </c>
      <c r="M31">
        <v>911804</v>
      </c>
      <c r="N31">
        <v>2132079</v>
      </c>
      <c r="O31">
        <v>3899320</v>
      </c>
      <c r="P31">
        <v>1805060</v>
      </c>
    </row>
    <row r="32" spans="1:16" x14ac:dyDescent="0.3">
      <c r="B32">
        <v>65536</v>
      </c>
      <c r="C32">
        <v>16384</v>
      </c>
      <c r="D32">
        <v>557748</v>
      </c>
      <c r="E32">
        <v>2316833</v>
      </c>
      <c r="F32">
        <v>2090202</v>
      </c>
      <c r="G32">
        <v>1612122</v>
      </c>
      <c r="H32">
        <v>1543037</v>
      </c>
      <c r="I32">
        <v>1034932</v>
      </c>
      <c r="J32">
        <v>1653691</v>
      </c>
      <c r="K32">
        <v>1112439</v>
      </c>
      <c r="L32">
        <v>1884625</v>
      </c>
      <c r="M32">
        <v>787239</v>
      </c>
      <c r="N32">
        <v>2533067</v>
      </c>
      <c r="O32">
        <v>2996212</v>
      </c>
      <c r="P32">
        <v>2064193</v>
      </c>
    </row>
    <row r="36" spans="1:16" x14ac:dyDescent="0.3">
      <c r="A36" t="s">
        <v>16</v>
      </c>
      <c r="H36" t="s">
        <v>0</v>
      </c>
      <c r="I36" t="s">
        <v>0</v>
      </c>
      <c r="J36" t="s">
        <v>1</v>
      </c>
      <c r="K36" t="s">
        <v>2</v>
      </c>
      <c r="L36" t="s">
        <v>3</v>
      </c>
      <c r="M36" t="s">
        <v>4</v>
      </c>
    </row>
    <row r="37" spans="1:16" x14ac:dyDescent="0.3">
      <c r="B37" t="s">
        <v>5</v>
      </c>
      <c r="C37" t="s">
        <v>6</v>
      </c>
      <c r="D37" t="s">
        <v>7</v>
      </c>
      <c r="E37" t="s">
        <v>8</v>
      </c>
      <c r="F37" t="s">
        <v>9</v>
      </c>
      <c r="G37" t="s">
        <v>10</v>
      </c>
      <c r="H37" t="s">
        <v>9</v>
      </c>
      <c r="I37" t="s">
        <v>7</v>
      </c>
      <c r="J37" t="s">
        <v>9</v>
      </c>
      <c r="K37" t="s">
        <v>8</v>
      </c>
      <c r="L37" t="s">
        <v>9</v>
      </c>
      <c r="M37" t="s">
        <v>11</v>
      </c>
      <c r="N37" t="s">
        <v>12</v>
      </c>
      <c r="O37" t="s">
        <v>13</v>
      </c>
      <c r="P37" t="s">
        <v>14</v>
      </c>
    </row>
    <row r="38" spans="1:16" x14ac:dyDescent="0.3">
      <c r="B38">
        <v>65536</v>
      </c>
      <c r="C38">
        <v>4</v>
      </c>
      <c r="D38">
        <v>262961</v>
      </c>
      <c r="E38">
        <v>811299</v>
      </c>
      <c r="F38">
        <v>1072531</v>
      </c>
      <c r="G38">
        <v>1424106</v>
      </c>
      <c r="H38">
        <v>709540</v>
      </c>
      <c r="I38">
        <v>794231</v>
      </c>
      <c r="J38">
        <v>697228</v>
      </c>
      <c r="K38">
        <v>709155</v>
      </c>
      <c r="L38">
        <v>732188</v>
      </c>
      <c r="M38">
        <v>636944</v>
      </c>
      <c r="N38">
        <v>1264755</v>
      </c>
      <c r="O38">
        <v>1243893</v>
      </c>
      <c r="P38">
        <v>976924</v>
      </c>
    </row>
    <row r="39" spans="1:16" x14ac:dyDescent="0.3">
      <c r="B39">
        <v>65536</v>
      </c>
      <c r="C39">
        <v>8</v>
      </c>
      <c r="D39">
        <v>469233</v>
      </c>
      <c r="E39">
        <v>2111962</v>
      </c>
      <c r="F39">
        <v>1580586</v>
      </c>
      <c r="G39">
        <v>1157571</v>
      </c>
      <c r="H39">
        <v>1213970</v>
      </c>
      <c r="I39">
        <v>668572</v>
      </c>
      <c r="J39">
        <v>1245313</v>
      </c>
      <c r="K39">
        <v>1091700</v>
      </c>
      <c r="L39">
        <v>1093946</v>
      </c>
      <c r="M39">
        <v>822025</v>
      </c>
      <c r="N39">
        <v>1708666</v>
      </c>
      <c r="O39">
        <v>1901850</v>
      </c>
      <c r="P39">
        <v>1530348</v>
      </c>
    </row>
    <row r="40" spans="1:16" x14ac:dyDescent="0.3">
      <c r="B40">
        <v>65536</v>
      </c>
      <c r="C40">
        <v>16</v>
      </c>
      <c r="D40">
        <v>531935</v>
      </c>
      <c r="E40">
        <v>2122284</v>
      </c>
      <c r="F40">
        <v>2106783</v>
      </c>
      <c r="G40">
        <v>1849836</v>
      </c>
      <c r="H40">
        <v>1130106</v>
      </c>
      <c r="I40">
        <v>886795</v>
      </c>
      <c r="J40">
        <v>1892293</v>
      </c>
      <c r="K40">
        <v>1663599</v>
      </c>
      <c r="L40">
        <v>1434204</v>
      </c>
      <c r="M40">
        <v>910198</v>
      </c>
      <c r="N40">
        <v>1908611</v>
      </c>
      <c r="O40">
        <v>2094470</v>
      </c>
      <c r="P40">
        <v>2375703</v>
      </c>
    </row>
    <row r="41" spans="1:16" x14ac:dyDescent="0.3">
      <c r="B41">
        <v>65536</v>
      </c>
      <c r="C41">
        <v>32</v>
      </c>
      <c r="D41">
        <v>478434</v>
      </c>
      <c r="E41">
        <v>2232840</v>
      </c>
      <c r="F41">
        <v>2758023</v>
      </c>
      <c r="G41">
        <v>1685986</v>
      </c>
      <c r="H41">
        <v>1838625</v>
      </c>
      <c r="I41">
        <v>1258830</v>
      </c>
      <c r="J41">
        <v>1737887</v>
      </c>
      <c r="K41">
        <v>1537032</v>
      </c>
      <c r="L41">
        <v>2041352</v>
      </c>
      <c r="M41">
        <v>995368</v>
      </c>
      <c r="N41">
        <v>1236129</v>
      </c>
      <c r="O41">
        <v>2662982</v>
      </c>
      <c r="P41">
        <v>1972305</v>
      </c>
    </row>
    <row r="42" spans="1:16" x14ac:dyDescent="0.3">
      <c r="B42">
        <v>65536</v>
      </c>
      <c r="C42">
        <v>64</v>
      </c>
      <c r="D42">
        <v>466405</v>
      </c>
      <c r="E42">
        <v>1021733</v>
      </c>
      <c r="F42">
        <v>2505956</v>
      </c>
      <c r="G42">
        <v>2307032</v>
      </c>
      <c r="H42">
        <v>1781545</v>
      </c>
      <c r="I42">
        <v>1119985</v>
      </c>
      <c r="J42">
        <v>2688218</v>
      </c>
      <c r="K42">
        <v>1601490</v>
      </c>
      <c r="L42">
        <v>2580266</v>
      </c>
      <c r="M42">
        <v>841555</v>
      </c>
      <c r="N42">
        <v>2137301</v>
      </c>
      <c r="O42">
        <v>3337038</v>
      </c>
      <c r="P42">
        <v>3151987</v>
      </c>
    </row>
    <row r="43" spans="1:16" x14ac:dyDescent="0.3">
      <c r="B43">
        <v>65536</v>
      </c>
      <c r="C43">
        <v>128</v>
      </c>
      <c r="D43">
        <v>429066</v>
      </c>
      <c r="E43">
        <v>2064906</v>
      </c>
      <c r="F43">
        <v>2364484</v>
      </c>
      <c r="G43">
        <v>1520310</v>
      </c>
      <c r="H43">
        <v>2085207</v>
      </c>
      <c r="I43">
        <v>1276158</v>
      </c>
      <c r="J43">
        <v>2573767</v>
      </c>
      <c r="K43">
        <v>1535984</v>
      </c>
      <c r="L43">
        <v>2324808</v>
      </c>
      <c r="M43">
        <v>1098932</v>
      </c>
      <c r="N43">
        <v>1939559</v>
      </c>
      <c r="O43">
        <v>3430108</v>
      </c>
      <c r="P43">
        <v>2459321</v>
      </c>
    </row>
    <row r="44" spans="1:16" x14ac:dyDescent="0.3">
      <c r="B44">
        <v>65536</v>
      </c>
      <c r="C44">
        <v>256</v>
      </c>
      <c r="D44">
        <v>454984</v>
      </c>
      <c r="E44">
        <v>1867328</v>
      </c>
      <c r="F44">
        <v>3460944</v>
      </c>
      <c r="G44">
        <v>1843694</v>
      </c>
      <c r="H44">
        <v>2590553</v>
      </c>
      <c r="I44">
        <v>1146338</v>
      </c>
      <c r="J44">
        <v>2613484</v>
      </c>
      <c r="K44">
        <v>2162200</v>
      </c>
      <c r="L44">
        <v>2070443</v>
      </c>
      <c r="M44">
        <v>816788</v>
      </c>
      <c r="N44">
        <v>2157278</v>
      </c>
      <c r="O44">
        <v>3384078</v>
      </c>
      <c r="P44">
        <v>2553825</v>
      </c>
    </row>
    <row r="45" spans="1:16" x14ac:dyDescent="0.3">
      <c r="B45">
        <v>65536</v>
      </c>
      <c r="C45">
        <v>512</v>
      </c>
      <c r="D45">
        <v>424060</v>
      </c>
      <c r="E45">
        <v>2230250</v>
      </c>
      <c r="F45">
        <v>4288748</v>
      </c>
      <c r="G45">
        <v>1830812</v>
      </c>
      <c r="H45">
        <v>2335554</v>
      </c>
      <c r="I45">
        <v>1120903</v>
      </c>
      <c r="J45">
        <v>4114026</v>
      </c>
      <c r="K45">
        <v>1505299</v>
      </c>
      <c r="L45">
        <v>2592507</v>
      </c>
      <c r="M45">
        <v>1004197</v>
      </c>
      <c r="N45">
        <v>1642466</v>
      </c>
      <c r="O45">
        <v>3366175</v>
      </c>
      <c r="P45">
        <v>2847301</v>
      </c>
    </row>
    <row r="46" spans="1:16" x14ac:dyDescent="0.3">
      <c r="B46">
        <v>65536</v>
      </c>
      <c r="C46">
        <v>1024</v>
      </c>
      <c r="D46">
        <v>491934</v>
      </c>
      <c r="E46">
        <v>2333155</v>
      </c>
      <c r="F46">
        <v>4363224</v>
      </c>
      <c r="G46">
        <v>1852766</v>
      </c>
      <c r="H46">
        <v>2096355</v>
      </c>
      <c r="I46">
        <v>1069681</v>
      </c>
      <c r="J46">
        <v>1810434</v>
      </c>
      <c r="K46">
        <v>1709335</v>
      </c>
      <c r="L46">
        <v>1490193</v>
      </c>
      <c r="M46">
        <v>681048</v>
      </c>
      <c r="N46">
        <v>1947930</v>
      </c>
      <c r="O46">
        <v>1938123</v>
      </c>
      <c r="P46">
        <v>2514806</v>
      </c>
    </row>
    <row r="47" spans="1:16" x14ac:dyDescent="0.3">
      <c r="B47">
        <v>65536</v>
      </c>
      <c r="C47">
        <v>2048</v>
      </c>
      <c r="D47">
        <v>366262</v>
      </c>
      <c r="E47">
        <v>962165</v>
      </c>
      <c r="F47">
        <v>1817917</v>
      </c>
      <c r="G47">
        <v>1494479</v>
      </c>
      <c r="H47">
        <v>2143167</v>
      </c>
      <c r="I47">
        <v>1268034</v>
      </c>
      <c r="J47">
        <v>2524785</v>
      </c>
      <c r="K47">
        <v>1157250</v>
      </c>
      <c r="L47">
        <v>1650662</v>
      </c>
      <c r="M47">
        <v>671730</v>
      </c>
      <c r="N47">
        <v>1123634</v>
      </c>
      <c r="O47">
        <v>2716082</v>
      </c>
      <c r="P47">
        <v>2109110</v>
      </c>
    </row>
    <row r="48" spans="1:16" x14ac:dyDescent="0.3">
      <c r="B48">
        <v>65536</v>
      </c>
      <c r="C48">
        <v>4096</v>
      </c>
      <c r="D48">
        <v>398792</v>
      </c>
      <c r="E48">
        <v>2206458</v>
      </c>
      <c r="F48">
        <v>1767035</v>
      </c>
      <c r="G48">
        <v>1319803</v>
      </c>
      <c r="H48">
        <v>1446103</v>
      </c>
      <c r="I48">
        <v>1177687</v>
      </c>
      <c r="J48">
        <v>2596916</v>
      </c>
      <c r="K48">
        <v>1016722</v>
      </c>
      <c r="L48">
        <v>1630657</v>
      </c>
      <c r="M48">
        <v>1000029</v>
      </c>
      <c r="N48">
        <v>1827854</v>
      </c>
      <c r="O48">
        <v>2435030</v>
      </c>
      <c r="P48">
        <v>1604819</v>
      </c>
    </row>
    <row r="49" spans="2:16" x14ac:dyDescent="0.3">
      <c r="B49">
        <v>65536</v>
      </c>
      <c r="C49">
        <v>8192</v>
      </c>
      <c r="D49">
        <v>537401</v>
      </c>
      <c r="E49">
        <v>2171354</v>
      </c>
      <c r="F49">
        <v>2247372</v>
      </c>
      <c r="G49">
        <v>1619617</v>
      </c>
      <c r="H49">
        <v>1795744</v>
      </c>
      <c r="I49">
        <v>1074116</v>
      </c>
      <c r="J49">
        <v>2968514</v>
      </c>
      <c r="K49">
        <v>1167721</v>
      </c>
      <c r="L49">
        <v>1445175</v>
      </c>
      <c r="M49">
        <v>686542</v>
      </c>
      <c r="N49">
        <v>1943646</v>
      </c>
      <c r="O49">
        <v>1654736</v>
      </c>
      <c r="P49">
        <v>2442364</v>
      </c>
    </row>
    <row r="50" spans="2:16" x14ac:dyDescent="0.3">
      <c r="B50">
        <v>65536</v>
      </c>
      <c r="C50">
        <v>16384</v>
      </c>
      <c r="D50">
        <v>611553</v>
      </c>
      <c r="E50">
        <v>1858440</v>
      </c>
      <c r="F50">
        <v>1571603</v>
      </c>
      <c r="G50">
        <v>1520100</v>
      </c>
      <c r="H50">
        <v>1778122</v>
      </c>
      <c r="I50">
        <v>1046249</v>
      </c>
      <c r="J50">
        <v>1683178</v>
      </c>
      <c r="K50">
        <v>926332</v>
      </c>
      <c r="L50">
        <v>1767899</v>
      </c>
      <c r="M50">
        <v>548014</v>
      </c>
      <c r="N50">
        <v>1366472</v>
      </c>
      <c r="O50">
        <v>1894928</v>
      </c>
      <c r="P50">
        <v>1997197</v>
      </c>
    </row>
    <row r="54" spans="2:16" x14ac:dyDescent="0.3">
      <c r="H54" t="s">
        <v>0</v>
      </c>
      <c r="I54" t="s">
        <v>0</v>
      </c>
      <c r="J54" t="s">
        <v>1</v>
      </c>
      <c r="K54" t="s">
        <v>2</v>
      </c>
      <c r="L54" t="s">
        <v>3</v>
      </c>
      <c r="M54" t="s">
        <v>4</v>
      </c>
    </row>
    <row r="55" spans="2:16" x14ac:dyDescent="0.3">
      <c r="B55" t="s">
        <v>5</v>
      </c>
      <c r="C55" t="s">
        <v>6</v>
      </c>
      <c r="D55" t="s">
        <v>7</v>
      </c>
      <c r="E55" t="s">
        <v>8</v>
      </c>
      <c r="F55" t="s">
        <v>9</v>
      </c>
      <c r="G55" t="s">
        <v>10</v>
      </c>
      <c r="H55" t="s">
        <v>9</v>
      </c>
      <c r="I55" t="s">
        <v>7</v>
      </c>
      <c r="J55" t="s">
        <v>9</v>
      </c>
      <c r="K55" t="s">
        <v>8</v>
      </c>
      <c r="L55" t="s">
        <v>9</v>
      </c>
      <c r="M55" t="s">
        <v>11</v>
      </c>
      <c r="N55" t="s">
        <v>12</v>
      </c>
      <c r="O55" t="s">
        <v>13</v>
      </c>
      <c r="P55" t="s">
        <v>14</v>
      </c>
    </row>
    <row r="56" spans="2:16" x14ac:dyDescent="0.3">
      <c r="B56">
        <v>65536</v>
      </c>
      <c r="C56">
        <v>4</v>
      </c>
      <c r="D56">
        <v>365420</v>
      </c>
      <c r="E56">
        <v>856163</v>
      </c>
      <c r="F56">
        <v>1230331</v>
      </c>
      <c r="G56">
        <v>891572</v>
      </c>
      <c r="H56">
        <v>703507</v>
      </c>
      <c r="I56">
        <v>518161</v>
      </c>
      <c r="J56">
        <v>789237</v>
      </c>
      <c r="K56">
        <v>606584</v>
      </c>
      <c r="L56">
        <v>712045</v>
      </c>
      <c r="M56">
        <v>653067</v>
      </c>
      <c r="N56">
        <v>402451</v>
      </c>
      <c r="O56">
        <v>1033104</v>
      </c>
      <c r="P56">
        <v>1189315</v>
      </c>
    </row>
    <row r="57" spans="2:16" x14ac:dyDescent="0.3">
      <c r="B57">
        <v>65536</v>
      </c>
      <c r="C57">
        <v>8</v>
      </c>
      <c r="D57">
        <v>441053</v>
      </c>
      <c r="E57">
        <v>1117695</v>
      </c>
      <c r="F57">
        <v>1511681</v>
      </c>
      <c r="G57">
        <v>1174502</v>
      </c>
      <c r="H57">
        <v>983699</v>
      </c>
      <c r="I57">
        <v>792665</v>
      </c>
      <c r="J57">
        <v>1388210</v>
      </c>
      <c r="K57">
        <v>1284189</v>
      </c>
      <c r="L57">
        <v>1129368</v>
      </c>
      <c r="M57">
        <v>791658</v>
      </c>
      <c r="N57">
        <v>1998606</v>
      </c>
      <c r="O57">
        <v>1696287</v>
      </c>
      <c r="P57">
        <v>1455768</v>
      </c>
    </row>
    <row r="58" spans="2:16" x14ac:dyDescent="0.3">
      <c r="B58">
        <v>65536</v>
      </c>
      <c r="C58">
        <v>16</v>
      </c>
      <c r="D58">
        <v>514738</v>
      </c>
      <c r="E58">
        <v>1951512</v>
      </c>
      <c r="F58">
        <v>1878674</v>
      </c>
      <c r="G58">
        <v>1784552</v>
      </c>
      <c r="H58">
        <v>1828012</v>
      </c>
      <c r="I58">
        <v>728234</v>
      </c>
      <c r="J58">
        <v>1862609</v>
      </c>
      <c r="K58">
        <v>1592767</v>
      </c>
      <c r="L58">
        <v>2065030</v>
      </c>
      <c r="M58">
        <v>990598</v>
      </c>
      <c r="N58">
        <v>1708177</v>
      </c>
      <c r="O58">
        <v>2879454</v>
      </c>
      <c r="P58">
        <v>2041109</v>
      </c>
    </row>
    <row r="59" spans="2:16" x14ac:dyDescent="0.3">
      <c r="B59">
        <v>65536</v>
      </c>
      <c r="C59">
        <v>32</v>
      </c>
      <c r="D59">
        <v>471624</v>
      </c>
      <c r="E59">
        <v>2445558</v>
      </c>
      <c r="F59">
        <v>4295517</v>
      </c>
      <c r="G59">
        <v>1603012</v>
      </c>
      <c r="H59">
        <v>2371583</v>
      </c>
      <c r="I59">
        <v>903357</v>
      </c>
      <c r="J59">
        <v>2186502</v>
      </c>
      <c r="K59">
        <v>3035788</v>
      </c>
      <c r="L59">
        <v>1743719</v>
      </c>
      <c r="M59">
        <v>840873</v>
      </c>
      <c r="N59">
        <v>2334225</v>
      </c>
      <c r="O59">
        <v>3213638</v>
      </c>
      <c r="P59">
        <v>2655111</v>
      </c>
    </row>
    <row r="60" spans="2:16" x14ac:dyDescent="0.3">
      <c r="B60">
        <v>65536</v>
      </c>
      <c r="C60">
        <v>64</v>
      </c>
      <c r="D60">
        <v>446935</v>
      </c>
      <c r="E60">
        <v>2911817</v>
      </c>
      <c r="F60">
        <v>3647007</v>
      </c>
      <c r="G60">
        <v>1977370</v>
      </c>
      <c r="H60">
        <v>2819960</v>
      </c>
      <c r="I60">
        <v>1330678</v>
      </c>
      <c r="J60">
        <v>4171338</v>
      </c>
      <c r="K60">
        <v>1953911</v>
      </c>
      <c r="L60">
        <v>2449110</v>
      </c>
      <c r="M60">
        <v>1009597</v>
      </c>
      <c r="N60">
        <v>2407201</v>
      </c>
      <c r="O60">
        <v>4217225</v>
      </c>
      <c r="P60">
        <v>2435720</v>
      </c>
    </row>
    <row r="61" spans="2:16" x14ac:dyDescent="0.3">
      <c r="B61">
        <v>65536</v>
      </c>
      <c r="C61">
        <v>128</v>
      </c>
      <c r="D61">
        <v>496782</v>
      </c>
      <c r="E61">
        <v>2077862</v>
      </c>
      <c r="F61">
        <v>2617366</v>
      </c>
      <c r="G61">
        <v>1595291</v>
      </c>
      <c r="H61">
        <v>2934885</v>
      </c>
      <c r="I61">
        <v>1048104</v>
      </c>
      <c r="J61">
        <v>3951279</v>
      </c>
      <c r="K61">
        <v>2208461</v>
      </c>
      <c r="L61">
        <v>2451338</v>
      </c>
      <c r="M61">
        <v>1094268</v>
      </c>
      <c r="N61">
        <v>2178582</v>
      </c>
      <c r="O61">
        <v>2900969</v>
      </c>
      <c r="P61">
        <v>2216832</v>
      </c>
    </row>
    <row r="62" spans="2:16" x14ac:dyDescent="0.3">
      <c r="B62">
        <v>65536</v>
      </c>
      <c r="C62">
        <v>256</v>
      </c>
      <c r="D62">
        <v>520689</v>
      </c>
      <c r="E62">
        <v>3007916</v>
      </c>
      <c r="F62">
        <v>3453422</v>
      </c>
      <c r="G62">
        <v>1880190</v>
      </c>
      <c r="H62">
        <v>2277840</v>
      </c>
      <c r="I62">
        <v>1096180</v>
      </c>
      <c r="J62">
        <v>3113641</v>
      </c>
      <c r="K62">
        <v>2178289</v>
      </c>
      <c r="L62">
        <v>2892909</v>
      </c>
      <c r="M62">
        <v>826430</v>
      </c>
      <c r="N62">
        <v>1997255</v>
      </c>
      <c r="O62">
        <v>4507539</v>
      </c>
      <c r="P62">
        <v>2392097</v>
      </c>
    </row>
    <row r="63" spans="2:16" x14ac:dyDescent="0.3">
      <c r="B63">
        <v>65536</v>
      </c>
      <c r="C63">
        <v>512</v>
      </c>
      <c r="D63">
        <v>553640</v>
      </c>
      <c r="E63">
        <v>2158973</v>
      </c>
      <c r="F63">
        <v>4293772</v>
      </c>
      <c r="G63">
        <v>1826943</v>
      </c>
      <c r="H63">
        <v>3074669</v>
      </c>
      <c r="I63">
        <v>932792</v>
      </c>
      <c r="J63">
        <v>3917045</v>
      </c>
      <c r="K63">
        <v>2080504</v>
      </c>
      <c r="L63">
        <v>1708984</v>
      </c>
      <c r="M63">
        <v>882498</v>
      </c>
      <c r="N63">
        <v>1821254</v>
      </c>
      <c r="O63">
        <v>4792002</v>
      </c>
      <c r="P63">
        <v>2937928</v>
      </c>
    </row>
    <row r="64" spans="2:16" x14ac:dyDescent="0.3">
      <c r="B64">
        <v>65536</v>
      </c>
      <c r="C64">
        <v>1024</v>
      </c>
      <c r="D64">
        <v>396766</v>
      </c>
      <c r="E64">
        <v>2021223</v>
      </c>
      <c r="F64">
        <v>3792580</v>
      </c>
      <c r="G64">
        <v>1832558</v>
      </c>
      <c r="H64">
        <v>2545193</v>
      </c>
      <c r="I64">
        <v>945823</v>
      </c>
      <c r="J64">
        <v>2014764</v>
      </c>
      <c r="K64">
        <v>1576597</v>
      </c>
      <c r="L64">
        <v>2246160</v>
      </c>
      <c r="M64">
        <v>780043</v>
      </c>
      <c r="N64">
        <v>520391</v>
      </c>
      <c r="O64">
        <v>2134927</v>
      </c>
      <c r="P64">
        <v>1620534</v>
      </c>
    </row>
    <row r="65" spans="2:16" x14ac:dyDescent="0.3">
      <c r="B65">
        <v>65536</v>
      </c>
      <c r="C65">
        <v>2048</v>
      </c>
      <c r="D65">
        <v>317041</v>
      </c>
      <c r="E65">
        <v>815277</v>
      </c>
      <c r="F65">
        <v>857857</v>
      </c>
      <c r="G65">
        <v>1068508</v>
      </c>
      <c r="H65">
        <v>1316750</v>
      </c>
      <c r="I65">
        <v>589925</v>
      </c>
      <c r="J65">
        <v>1522575</v>
      </c>
      <c r="K65">
        <v>956686</v>
      </c>
      <c r="L65">
        <v>2438356</v>
      </c>
      <c r="M65">
        <v>895275</v>
      </c>
      <c r="N65">
        <v>402802</v>
      </c>
      <c r="O65">
        <v>2022532</v>
      </c>
      <c r="P65">
        <v>2237785</v>
      </c>
    </row>
    <row r="66" spans="2:16" x14ac:dyDescent="0.3">
      <c r="B66">
        <v>65536</v>
      </c>
      <c r="C66">
        <v>4096</v>
      </c>
      <c r="D66">
        <v>376278</v>
      </c>
      <c r="E66">
        <v>1106523</v>
      </c>
      <c r="F66">
        <v>1928334</v>
      </c>
      <c r="G66">
        <v>1542933</v>
      </c>
      <c r="H66">
        <v>2635055</v>
      </c>
      <c r="I66">
        <v>1068404</v>
      </c>
      <c r="J66">
        <v>1961748</v>
      </c>
      <c r="K66">
        <v>1455614</v>
      </c>
      <c r="L66">
        <v>1474375</v>
      </c>
      <c r="M66">
        <v>987927</v>
      </c>
      <c r="N66">
        <v>1405602</v>
      </c>
      <c r="O66">
        <v>3985424</v>
      </c>
      <c r="P66">
        <v>1883166</v>
      </c>
    </row>
    <row r="67" spans="2:16" x14ac:dyDescent="0.3">
      <c r="B67">
        <v>65536</v>
      </c>
      <c r="C67">
        <v>8192</v>
      </c>
      <c r="D67">
        <v>371165</v>
      </c>
      <c r="E67">
        <v>2154725</v>
      </c>
      <c r="F67">
        <v>1856282</v>
      </c>
      <c r="G67">
        <v>1457134</v>
      </c>
      <c r="H67">
        <v>1731789</v>
      </c>
      <c r="I67">
        <v>1212979</v>
      </c>
      <c r="J67">
        <v>2240776</v>
      </c>
      <c r="K67">
        <v>1066423</v>
      </c>
      <c r="L67">
        <v>1540356</v>
      </c>
      <c r="M67">
        <v>890616</v>
      </c>
      <c r="N67">
        <v>1442226</v>
      </c>
      <c r="O67">
        <v>1019857</v>
      </c>
      <c r="P67">
        <v>1002494</v>
      </c>
    </row>
    <row r="68" spans="2:16" x14ac:dyDescent="0.3">
      <c r="B68">
        <v>65536</v>
      </c>
      <c r="C68">
        <v>16384</v>
      </c>
      <c r="D68">
        <v>295450</v>
      </c>
      <c r="E68">
        <v>1572098</v>
      </c>
      <c r="F68">
        <v>1050440</v>
      </c>
      <c r="G68">
        <v>1328600</v>
      </c>
      <c r="H68">
        <v>731673</v>
      </c>
      <c r="I68">
        <v>1184758</v>
      </c>
      <c r="J68">
        <v>1340123</v>
      </c>
      <c r="K68">
        <v>915104</v>
      </c>
      <c r="L68">
        <v>1506124</v>
      </c>
      <c r="M68">
        <v>577389</v>
      </c>
      <c r="N68">
        <v>2094470</v>
      </c>
      <c r="O68">
        <v>1833585</v>
      </c>
      <c r="P68">
        <v>2094342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BC8-5815-4877-B7ED-F4550643F30B}">
  <dimension ref="B1:AS128"/>
  <sheetViews>
    <sheetView tabSelected="1" zoomScale="70" zoomScaleNormal="70" workbookViewId="0">
      <selection activeCell="O32" sqref="O32"/>
    </sheetView>
  </sheetViews>
  <sheetFormatPr defaultRowHeight="14.4" x14ac:dyDescent="0.3"/>
  <cols>
    <col min="1" max="1" width="10.109375" customWidth="1"/>
    <col min="18" max="18" width="11.21875" customWidth="1"/>
  </cols>
  <sheetData>
    <row r="1" spans="2:45" x14ac:dyDescent="0.3">
      <c r="H1" t="s">
        <v>0</v>
      </c>
      <c r="I1" t="s">
        <v>0</v>
      </c>
      <c r="J1" t="s">
        <v>20</v>
      </c>
      <c r="K1" t="s">
        <v>21</v>
      </c>
      <c r="L1" t="s">
        <v>3</v>
      </c>
      <c r="M1" t="s">
        <v>4</v>
      </c>
      <c r="T1" t="s">
        <v>18</v>
      </c>
      <c r="AB1" t="s">
        <v>19</v>
      </c>
      <c r="AJ1" t="s">
        <v>22</v>
      </c>
    </row>
    <row r="2" spans="2:45" x14ac:dyDescent="0.3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9</v>
      </c>
      <c r="I2" t="s">
        <v>7</v>
      </c>
      <c r="J2" t="s">
        <v>9</v>
      </c>
      <c r="K2" t="s">
        <v>8</v>
      </c>
      <c r="L2" t="s">
        <v>9</v>
      </c>
      <c r="M2" t="s">
        <v>11</v>
      </c>
      <c r="N2" t="s">
        <v>12</v>
      </c>
      <c r="O2" t="s">
        <v>13</v>
      </c>
      <c r="P2" t="s">
        <v>14</v>
      </c>
      <c r="S2" t="s">
        <v>7</v>
      </c>
      <c r="T2" t="s">
        <v>8</v>
      </c>
      <c r="U2" t="s">
        <v>9</v>
      </c>
      <c r="V2" t="s">
        <v>10</v>
      </c>
      <c r="AA2" t="s">
        <v>7</v>
      </c>
      <c r="AB2" t="s">
        <v>8</v>
      </c>
      <c r="AC2" t="s">
        <v>9</v>
      </c>
      <c r="AD2" t="s">
        <v>10</v>
      </c>
      <c r="AI2" t="s">
        <v>7</v>
      </c>
      <c r="AJ2" t="s">
        <v>8</v>
      </c>
      <c r="AK2" t="s">
        <v>9</v>
      </c>
      <c r="AL2" t="s">
        <v>10</v>
      </c>
      <c r="AP2" t="s">
        <v>7</v>
      </c>
      <c r="AQ2" t="s">
        <v>8</v>
      </c>
      <c r="AR2" t="s">
        <v>9</v>
      </c>
      <c r="AS2" t="s">
        <v>10</v>
      </c>
    </row>
    <row r="3" spans="2:45" x14ac:dyDescent="0.3">
      <c r="B3">
        <v>64</v>
      </c>
      <c r="C3">
        <v>4</v>
      </c>
      <c r="D3">
        <v>771797</v>
      </c>
      <c r="E3">
        <v>1357066</v>
      </c>
      <c r="F3">
        <v>1828508</v>
      </c>
      <c r="G3">
        <v>1363961</v>
      </c>
      <c r="H3">
        <v>1879725</v>
      </c>
      <c r="I3">
        <v>1232453</v>
      </c>
      <c r="J3">
        <v>1168097</v>
      </c>
      <c r="K3">
        <v>1304314</v>
      </c>
      <c r="L3">
        <v>1599680</v>
      </c>
      <c r="M3">
        <v>1392258</v>
      </c>
      <c r="N3">
        <v>537079</v>
      </c>
      <c r="O3">
        <v>1780008</v>
      </c>
      <c r="P3">
        <v>1363961</v>
      </c>
      <c r="R3">
        <v>64</v>
      </c>
      <c r="S3">
        <f>AVERAGE(D3:D7)</f>
        <v>911459.6</v>
      </c>
      <c r="T3">
        <f>AVERAGE(E3:E7)</f>
        <v>1763741.4</v>
      </c>
      <c r="U3">
        <f t="shared" ref="U3:V3" si="0">AVERAGE(F3:F7)</f>
        <v>3695529.8</v>
      </c>
      <c r="V3">
        <f t="shared" si="0"/>
        <v>4913310.2</v>
      </c>
      <c r="Z3">
        <v>64</v>
      </c>
      <c r="AA3">
        <v>878175</v>
      </c>
      <c r="AB3">
        <v>1549807.6</v>
      </c>
      <c r="AC3">
        <v>3958852.8</v>
      </c>
      <c r="AD3">
        <v>4590241.8</v>
      </c>
      <c r="AH3">
        <v>64</v>
      </c>
      <c r="AI3">
        <v>880726.2</v>
      </c>
      <c r="AJ3">
        <v>1533499.2</v>
      </c>
      <c r="AK3">
        <v>3388355</v>
      </c>
      <c r="AL3">
        <v>4529729.5999999996</v>
      </c>
      <c r="AO3" t="s">
        <v>19</v>
      </c>
      <c r="AP3">
        <v>968794.09513819509</v>
      </c>
      <c r="AQ3">
        <v>2367304.817069042</v>
      </c>
      <c r="AR3">
        <v>4505186.9257437</v>
      </c>
      <c r="AS3">
        <v>4403511.537135087</v>
      </c>
    </row>
    <row r="4" spans="2:45" x14ac:dyDescent="0.3">
      <c r="B4">
        <v>64</v>
      </c>
      <c r="C4">
        <v>8</v>
      </c>
      <c r="D4">
        <v>863676</v>
      </c>
      <c r="E4">
        <v>1679761</v>
      </c>
      <c r="F4">
        <v>3203069</v>
      </c>
      <c r="G4">
        <v>2662899</v>
      </c>
      <c r="H4">
        <v>727850</v>
      </c>
      <c r="I4">
        <v>1562436</v>
      </c>
      <c r="J4">
        <v>842003</v>
      </c>
      <c r="K4">
        <v>1285575</v>
      </c>
      <c r="L4">
        <v>2133730</v>
      </c>
      <c r="M4">
        <v>621657</v>
      </c>
      <c r="N4">
        <v>1734015</v>
      </c>
      <c r="O4">
        <v>2444640</v>
      </c>
      <c r="P4">
        <v>3165299</v>
      </c>
      <c r="R4">
        <v>128</v>
      </c>
      <c r="S4">
        <f>AVERAGE(D8:D13)</f>
        <v>1058002.8333333333</v>
      </c>
      <c r="T4">
        <f>AVERAGE(E8:E13)</f>
        <v>2155374.3333333335</v>
      </c>
      <c r="U4">
        <f t="shared" ref="U4:V4" si="1">AVERAGE(F8:F13)</f>
        <v>3978886.8333333335</v>
      </c>
      <c r="V4">
        <f t="shared" si="1"/>
        <v>5017177.666666667</v>
      </c>
      <c r="Z4">
        <v>128</v>
      </c>
      <c r="AA4">
        <v>1025928.6666666666</v>
      </c>
      <c r="AB4">
        <v>2070598.6666666667</v>
      </c>
      <c r="AC4">
        <v>4013006.3333333335</v>
      </c>
      <c r="AD4">
        <v>5500138.333333333</v>
      </c>
      <c r="AH4">
        <v>128</v>
      </c>
      <c r="AI4">
        <v>1062764.6666666667</v>
      </c>
      <c r="AJ4">
        <v>1450533</v>
      </c>
      <c r="AK4">
        <v>3753944.6666666665</v>
      </c>
      <c r="AL4">
        <v>4529701.666666667</v>
      </c>
      <c r="AO4" t="s">
        <v>22</v>
      </c>
      <c r="AP4">
        <v>1024506.0869130868</v>
      </c>
      <c r="AQ4">
        <v>2209884.7160589411</v>
      </c>
      <c r="AR4">
        <v>4175346.312162837</v>
      </c>
      <c r="AS4">
        <v>3984544.6489676987</v>
      </c>
    </row>
    <row r="5" spans="2:45" x14ac:dyDescent="0.3">
      <c r="B5">
        <v>64</v>
      </c>
      <c r="C5">
        <v>16</v>
      </c>
      <c r="D5">
        <v>939223</v>
      </c>
      <c r="E5">
        <v>1780008</v>
      </c>
      <c r="F5">
        <v>4274062</v>
      </c>
      <c r="G5">
        <v>3363612</v>
      </c>
      <c r="H5">
        <v>3363612</v>
      </c>
      <c r="I5">
        <v>1828508</v>
      </c>
      <c r="J5">
        <v>1991276</v>
      </c>
      <c r="K5">
        <v>1991276</v>
      </c>
      <c r="L5">
        <v>2923952</v>
      </c>
      <c r="M5">
        <v>1828508</v>
      </c>
      <c r="N5">
        <v>1679761</v>
      </c>
      <c r="O5">
        <v>2278628</v>
      </c>
      <c r="P5">
        <v>2561267</v>
      </c>
      <c r="R5">
        <v>256</v>
      </c>
      <c r="S5">
        <f>AVERAGE(D14:D20)</f>
        <v>1132801.2857142857</v>
      </c>
      <c r="T5">
        <f>AVERAGE(E14:E20)</f>
        <v>2389811.8571428573</v>
      </c>
      <c r="U5">
        <f t="shared" ref="U5:V5" si="2">AVERAGE(F14:F20)</f>
        <v>4732980.4285714282</v>
      </c>
      <c r="V5">
        <f t="shared" si="2"/>
        <v>4463825.4285714282</v>
      </c>
      <c r="Z5">
        <v>256</v>
      </c>
      <c r="AA5">
        <v>1111801.4285714286</v>
      </c>
      <c r="AB5">
        <v>2660386.4285714286</v>
      </c>
      <c r="AC5">
        <v>4412230.5714285718</v>
      </c>
      <c r="AD5">
        <v>5023474.4285714282</v>
      </c>
      <c r="AH5">
        <v>256</v>
      </c>
      <c r="AI5">
        <v>1244433.5714285714</v>
      </c>
      <c r="AJ5">
        <v>2645612.4285714286</v>
      </c>
      <c r="AK5">
        <v>4763978.2857142854</v>
      </c>
      <c r="AL5">
        <v>4661845.7142857146</v>
      </c>
      <c r="AO5" t="s">
        <v>18</v>
      </c>
      <c r="AP5">
        <v>978748.84514652018</v>
      </c>
      <c r="AQ5">
        <v>2450898.7501831502</v>
      </c>
      <c r="AR5">
        <v>4354939.8913308913</v>
      </c>
      <c r="AS5">
        <v>4086957.2364163618</v>
      </c>
    </row>
    <row r="6" spans="2:45" x14ac:dyDescent="0.3">
      <c r="B6">
        <v>64</v>
      </c>
      <c r="C6">
        <v>32</v>
      </c>
      <c r="D6">
        <v>983980</v>
      </c>
      <c r="E6">
        <v>1933893</v>
      </c>
      <c r="F6">
        <v>4274062</v>
      </c>
      <c r="G6">
        <v>4274062</v>
      </c>
      <c r="H6">
        <v>4564786</v>
      </c>
      <c r="I6">
        <v>1828508</v>
      </c>
      <c r="J6">
        <v>1991276</v>
      </c>
      <c r="K6">
        <v>1336792</v>
      </c>
      <c r="L6">
        <v>2467108</v>
      </c>
      <c r="M6">
        <v>1734015</v>
      </c>
      <c r="N6">
        <v>1879725</v>
      </c>
      <c r="O6">
        <v>2278628</v>
      </c>
      <c r="P6">
        <v>4274062</v>
      </c>
      <c r="R6">
        <v>512</v>
      </c>
      <c r="S6">
        <f>AVERAGE(D21:D28)</f>
        <v>1292552</v>
      </c>
      <c r="T6">
        <f>AVERAGE(E21:E28)</f>
        <v>2784445.5</v>
      </c>
      <c r="U6">
        <f t="shared" ref="U6:V6" si="3">AVERAGE(F21:F28)</f>
        <v>5027271.875</v>
      </c>
      <c r="V6">
        <f t="shared" si="3"/>
        <v>4376605.25</v>
      </c>
      <c r="Z6">
        <v>512</v>
      </c>
      <c r="AA6">
        <v>1369957.375</v>
      </c>
      <c r="AB6">
        <v>2834937.625</v>
      </c>
      <c r="AC6">
        <v>4604229.375</v>
      </c>
      <c r="AD6">
        <v>5198926.5</v>
      </c>
      <c r="AH6">
        <v>512</v>
      </c>
      <c r="AI6">
        <v>1288672</v>
      </c>
      <c r="AJ6">
        <v>2828846.25</v>
      </c>
      <c r="AK6">
        <v>4182069.75</v>
      </c>
      <c r="AL6">
        <v>4516491.125</v>
      </c>
      <c r="AP6">
        <f>LARGE(AP3:AP5,1)</f>
        <v>1024506.0869130868</v>
      </c>
      <c r="AQ6">
        <f t="shared" ref="AQ6:AS6" si="4">LARGE(AQ3:AQ5,1)</f>
        <v>2450898.7501831502</v>
      </c>
      <c r="AR6">
        <f t="shared" si="4"/>
        <v>4505186.9257437</v>
      </c>
      <c r="AS6">
        <f t="shared" si="4"/>
        <v>4403511.537135087</v>
      </c>
    </row>
    <row r="7" spans="2:45" x14ac:dyDescent="0.3">
      <c r="B7">
        <v>64</v>
      </c>
      <c r="C7">
        <v>64</v>
      </c>
      <c r="D7">
        <v>998622</v>
      </c>
      <c r="E7">
        <v>2067979</v>
      </c>
      <c r="F7">
        <v>4897948</v>
      </c>
      <c r="G7">
        <v>12902017</v>
      </c>
      <c r="H7">
        <v>889431</v>
      </c>
      <c r="I7">
        <v>2067979</v>
      </c>
      <c r="J7">
        <v>2052169</v>
      </c>
      <c r="K7">
        <v>1947927</v>
      </c>
      <c r="L7">
        <v>2278628</v>
      </c>
      <c r="M7">
        <v>1484662</v>
      </c>
      <c r="N7">
        <v>2067979</v>
      </c>
      <c r="O7">
        <v>2662899</v>
      </c>
      <c r="P7">
        <v>4274062</v>
      </c>
      <c r="R7">
        <v>1024</v>
      </c>
      <c r="S7">
        <f>AVERAGE(D30:D37)</f>
        <v>1381354.5</v>
      </c>
      <c r="T7">
        <f>AVERAGE(E30:E37)</f>
        <v>2942433.25</v>
      </c>
      <c r="U7">
        <f t="shared" ref="U7:V7" si="5">AVERAGE(F30:F37)</f>
        <v>5391902.375</v>
      </c>
      <c r="V7">
        <f t="shared" si="5"/>
        <v>4903412.125</v>
      </c>
      <c r="Z7">
        <v>1024</v>
      </c>
      <c r="AA7">
        <v>1219678.125</v>
      </c>
      <c r="AB7">
        <v>3084367.75</v>
      </c>
      <c r="AC7">
        <v>5955852.875</v>
      </c>
      <c r="AD7">
        <v>4786696.625</v>
      </c>
      <c r="AH7">
        <v>1024</v>
      </c>
      <c r="AI7">
        <v>1359088.125</v>
      </c>
      <c r="AJ7">
        <v>3031387.375</v>
      </c>
      <c r="AK7">
        <v>5107513.625</v>
      </c>
      <c r="AL7">
        <v>4964580.75</v>
      </c>
      <c r="AP7" t="s">
        <v>7</v>
      </c>
      <c r="AQ7" t="s">
        <v>8</v>
      </c>
      <c r="AR7" t="s">
        <v>9</v>
      </c>
      <c r="AS7" t="s">
        <v>10</v>
      </c>
    </row>
    <row r="8" spans="2:45" x14ac:dyDescent="0.3">
      <c r="B8">
        <v>128</v>
      </c>
      <c r="C8">
        <v>4</v>
      </c>
      <c r="D8">
        <v>927549</v>
      </c>
      <c r="E8">
        <v>1802755</v>
      </c>
      <c r="F8">
        <v>2608629</v>
      </c>
      <c r="G8">
        <v>2132084</v>
      </c>
      <c r="H8">
        <v>1827299</v>
      </c>
      <c r="I8">
        <v>1455701</v>
      </c>
      <c r="J8">
        <v>1038825</v>
      </c>
      <c r="K8">
        <v>1521718</v>
      </c>
      <c r="L8">
        <v>1294270</v>
      </c>
      <c r="M8">
        <v>1391557</v>
      </c>
      <c r="N8">
        <v>290230</v>
      </c>
      <c r="O8">
        <v>2035099</v>
      </c>
      <c r="P8">
        <v>2511022</v>
      </c>
      <c r="R8">
        <v>2048</v>
      </c>
      <c r="S8">
        <f>AVERAGE(D38:D47)</f>
        <v>1241135</v>
      </c>
      <c r="T8">
        <f>AVERAGE(E38:E47)</f>
        <v>2909761</v>
      </c>
      <c r="U8">
        <f t="shared" ref="U8:V8" si="6">AVERAGE(F38:F47)</f>
        <v>5006927.8</v>
      </c>
      <c r="V8">
        <f t="shared" si="6"/>
        <v>4480565.9000000004</v>
      </c>
      <c r="Z8">
        <v>2048</v>
      </c>
      <c r="AA8">
        <v>1229050.2</v>
      </c>
      <c r="AB8">
        <v>2819033.8</v>
      </c>
      <c r="AC8">
        <v>5136142.5999999996</v>
      </c>
      <c r="AD8">
        <v>4425548.3</v>
      </c>
      <c r="AH8">
        <v>2048</v>
      </c>
      <c r="AI8">
        <v>1323150</v>
      </c>
      <c r="AJ8">
        <v>2908065.1</v>
      </c>
      <c r="AK8">
        <v>4751029.3</v>
      </c>
      <c r="AL8">
        <v>4170869</v>
      </c>
      <c r="AO8" t="s">
        <v>19</v>
      </c>
      <c r="AP8">
        <f>AP3/AP$6*100</f>
        <v>94.562063370188838</v>
      </c>
      <c r="AQ8">
        <f>AQ3/AQ$6*100</f>
        <v>96.589253917247248</v>
      </c>
      <c r="AR8">
        <f>AR3/AR$6*100</f>
        <v>100</v>
      </c>
      <c r="AS8">
        <f>AS3/AS$6*100</f>
        <v>100</v>
      </c>
    </row>
    <row r="9" spans="2:45" x14ac:dyDescent="0.3">
      <c r="B9">
        <v>128</v>
      </c>
      <c r="C9">
        <v>8</v>
      </c>
      <c r="D9">
        <v>1030846</v>
      </c>
      <c r="E9">
        <v>1878447</v>
      </c>
      <c r="F9">
        <v>2132084</v>
      </c>
      <c r="G9">
        <v>2985839</v>
      </c>
      <c r="H9">
        <v>3199360</v>
      </c>
      <c r="I9">
        <v>1885042</v>
      </c>
      <c r="J9">
        <v>2286447</v>
      </c>
      <c r="K9">
        <v>2377579</v>
      </c>
      <c r="L9">
        <v>3277486</v>
      </c>
      <c r="M9">
        <v>1967960</v>
      </c>
      <c r="N9">
        <v>2066432</v>
      </c>
      <c r="O9">
        <v>3036502</v>
      </c>
      <c r="P9">
        <v>3297617</v>
      </c>
      <c r="R9">
        <v>4096</v>
      </c>
      <c r="S9">
        <f t="shared" ref="S4:T16" si="7">AVERAGE(D9:D13)</f>
        <v>1084093.6000000001</v>
      </c>
      <c r="T9">
        <f t="shared" si="7"/>
        <v>2225898.2000000002</v>
      </c>
      <c r="U9">
        <f t="shared" ref="U9" si="8">AVERAGE(F9:F13)</f>
        <v>4252938.4000000004</v>
      </c>
      <c r="V9">
        <f t="shared" ref="V9" si="9">AVERAGE(G9:G13)</f>
        <v>5594196.4000000004</v>
      </c>
      <c r="Z9">
        <v>4096</v>
      </c>
      <c r="AA9">
        <v>1031090.2</v>
      </c>
      <c r="AB9">
        <v>2049663</v>
      </c>
      <c r="AC9">
        <v>4322626.2</v>
      </c>
      <c r="AD9">
        <v>6142876.5999999996</v>
      </c>
      <c r="AH9">
        <v>4096</v>
      </c>
      <c r="AI9">
        <v>1093882.8</v>
      </c>
      <c r="AJ9">
        <v>1455680.6</v>
      </c>
      <c r="AK9">
        <v>3970016.8</v>
      </c>
      <c r="AL9">
        <v>5017527.5999999996</v>
      </c>
      <c r="AO9" t="s">
        <v>22</v>
      </c>
      <c r="AP9">
        <f>AP4/AP$6*100</f>
        <v>100</v>
      </c>
      <c r="AQ9">
        <f>AQ4/AQ$6*100</f>
        <v>90.166299847915027</v>
      </c>
      <c r="AR9">
        <f>AR4/AR$6*100</f>
        <v>92.678647545208932</v>
      </c>
      <c r="AS9">
        <f>AS4/AS$6*100</f>
        <v>90.485618474387678</v>
      </c>
    </row>
    <row r="10" spans="2:45" x14ac:dyDescent="0.3">
      <c r="B10">
        <v>128</v>
      </c>
      <c r="C10">
        <v>16</v>
      </c>
      <c r="D10">
        <v>895074</v>
      </c>
      <c r="E10">
        <v>2058509</v>
      </c>
      <c r="F10">
        <v>4104338</v>
      </c>
      <c r="G10">
        <v>3468030</v>
      </c>
      <c r="H10">
        <v>4557257</v>
      </c>
      <c r="I10">
        <v>2367096</v>
      </c>
      <c r="J10">
        <v>2066432</v>
      </c>
      <c r="K10">
        <v>2608629</v>
      </c>
      <c r="L10">
        <v>3982553</v>
      </c>
      <c r="M10">
        <v>2286447</v>
      </c>
      <c r="N10">
        <v>2367096</v>
      </c>
      <c r="O10">
        <v>3124872</v>
      </c>
      <c r="P10">
        <v>4407601</v>
      </c>
      <c r="R10">
        <v>8192</v>
      </c>
      <c r="S10">
        <f>AVERAGE(D59:D70)</f>
        <v>652969.58333333337</v>
      </c>
      <c r="T10">
        <f>AVERAGE(E59:E70)</f>
        <v>2683348.1666666665</v>
      </c>
      <c r="U10">
        <f t="shared" ref="U10:V10" si="10">AVERAGE(F59:F70)</f>
        <v>4662249.75</v>
      </c>
      <c r="V10">
        <f t="shared" si="10"/>
        <v>3310629.6666666665</v>
      </c>
      <c r="Z10">
        <v>8192</v>
      </c>
      <c r="AA10">
        <v>750489.41666666663</v>
      </c>
      <c r="AB10">
        <v>2244077.25</v>
      </c>
      <c r="AC10">
        <v>4222089.833333333</v>
      </c>
      <c r="AD10">
        <v>3995217.3333333335</v>
      </c>
      <c r="AH10">
        <v>8192</v>
      </c>
      <c r="AI10">
        <v>925914.08333333337</v>
      </c>
      <c r="AJ10">
        <v>2893270</v>
      </c>
      <c r="AK10">
        <v>4799414.083333333</v>
      </c>
      <c r="AL10">
        <v>3793877</v>
      </c>
      <c r="AO10" t="s">
        <v>18</v>
      </c>
      <c r="AP10">
        <f>AP5/AP$6*100</f>
        <v>95.533726704890881</v>
      </c>
      <c r="AQ10">
        <f>AQ5/AQ$6*100</f>
        <v>100</v>
      </c>
      <c r="AR10">
        <f>AR5/AR$6*100</f>
        <v>96.665021077055385</v>
      </c>
      <c r="AS10">
        <f>AS5/AS$6*100</f>
        <v>92.811321191072111</v>
      </c>
    </row>
    <row r="11" spans="2:45" x14ac:dyDescent="0.3">
      <c r="B11">
        <v>128</v>
      </c>
      <c r="C11">
        <v>32</v>
      </c>
      <c r="D11">
        <v>1085013</v>
      </c>
      <c r="E11">
        <v>1802755</v>
      </c>
      <c r="F11">
        <v>3657016</v>
      </c>
      <c r="G11">
        <v>4407601</v>
      </c>
      <c r="H11">
        <v>4135958</v>
      </c>
      <c r="I11">
        <v>2248149</v>
      </c>
      <c r="J11">
        <v>2905056</v>
      </c>
      <c r="K11">
        <v>3053774</v>
      </c>
      <c r="L11">
        <v>4759253</v>
      </c>
      <c r="M11">
        <v>2727923</v>
      </c>
      <c r="N11">
        <v>2326073</v>
      </c>
      <c r="O11">
        <v>3560017</v>
      </c>
      <c r="P11">
        <v>4135958</v>
      </c>
      <c r="R11">
        <v>16384</v>
      </c>
      <c r="S11">
        <f>AVERAGE(D71:D83)</f>
        <v>720957.76923076925</v>
      </c>
      <c r="T11">
        <f>AVERAGE(E71:E83)</f>
        <v>2043037.4615384615</v>
      </c>
      <c r="U11">
        <f t="shared" ref="U11:V11" si="11">AVERAGE(F71:F83)</f>
        <v>4157928.153846154</v>
      </c>
      <c r="V11">
        <f t="shared" si="11"/>
        <v>3047235.769230769</v>
      </c>
      <c r="Z11">
        <v>16384</v>
      </c>
      <c r="AA11">
        <v>627459.38461538462</v>
      </c>
      <c r="AB11">
        <v>2162302.923076923</v>
      </c>
      <c r="AC11">
        <v>4036830.6923076925</v>
      </c>
      <c r="AD11">
        <v>2870391.3076923075</v>
      </c>
      <c r="AH11">
        <v>16384</v>
      </c>
      <c r="AI11">
        <v>731396.38461538462</v>
      </c>
      <c r="AJ11">
        <v>2050812.923076923</v>
      </c>
      <c r="AK11">
        <v>4789480.923076923</v>
      </c>
      <c r="AL11">
        <v>2726151.3076923075</v>
      </c>
    </row>
    <row r="12" spans="2:45" x14ac:dyDescent="0.3">
      <c r="B12">
        <v>128</v>
      </c>
      <c r="C12">
        <v>64</v>
      </c>
      <c r="D12">
        <v>1142750</v>
      </c>
      <c r="E12">
        <v>2420455</v>
      </c>
      <c r="F12">
        <v>5325799</v>
      </c>
      <c r="G12">
        <v>4267461</v>
      </c>
      <c r="H12">
        <v>2621367</v>
      </c>
      <c r="I12">
        <v>1363288</v>
      </c>
      <c r="J12">
        <v>857887</v>
      </c>
      <c r="K12">
        <v>2608629</v>
      </c>
      <c r="L12">
        <v>2784517</v>
      </c>
      <c r="M12">
        <v>2132084</v>
      </c>
      <c r="N12">
        <v>3277486</v>
      </c>
      <c r="O12">
        <v>4267461</v>
      </c>
      <c r="P12">
        <v>6114306</v>
      </c>
      <c r="R12">
        <v>32768</v>
      </c>
      <c r="S12">
        <f>AVERAGE(D84:D92)</f>
        <v>636215</v>
      </c>
      <c r="T12">
        <f>AVERAGE(E84:E92)</f>
        <v>1871622.3333333333</v>
      </c>
      <c r="U12">
        <f t="shared" ref="U12:V12" si="12">AVERAGE(F84:F92)</f>
        <v>3658004.888888889</v>
      </c>
      <c r="V12">
        <f t="shared" si="12"/>
        <v>2375405.4444444445</v>
      </c>
      <c r="Z12">
        <v>32768</v>
      </c>
      <c r="AA12">
        <v>662149.75</v>
      </c>
      <c r="AB12">
        <v>1866541.4444444445</v>
      </c>
      <c r="AC12">
        <v>5138131.777777778</v>
      </c>
      <c r="AD12">
        <v>3377743.5555555555</v>
      </c>
      <c r="AH12">
        <v>32768</v>
      </c>
      <c r="AI12">
        <v>690475.375</v>
      </c>
      <c r="AJ12">
        <v>1823286.5</v>
      </c>
      <c r="AK12">
        <v>4156621.875</v>
      </c>
      <c r="AL12">
        <v>2717823.5</v>
      </c>
    </row>
    <row r="13" spans="2:45" x14ac:dyDescent="0.3">
      <c r="B13">
        <v>128</v>
      </c>
      <c r="C13">
        <v>128</v>
      </c>
      <c r="D13">
        <v>1266785</v>
      </c>
      <c r="E13">
        <v>2969325</v>
      </c>
      <c r="F13">
        <v>6045455</v>
      </c>
      <c r="G13">
        <v>12842051</v>
      </c>
      <c r="H13">
        <v>7917784</v>
      </c>
      <c r="I13">
        <v>2905056</v>
      </c>
      <c r="J13">
        <v>2843510</v>
      </c>
      <c r="K13">
        <v>2511022</v>
      </c>
      <c r="L13">
        <v>1391557</v>
      </c>
      <c r="M13">
        <v>2464907</v>
      </c>
      <c r="N13">
        <v>2326073</v>
      </c>
      <c r="O13">
        <v>3124872</v>
      </c>
      <c r="P13">
        <v>3759450</v>
      </c>
      <c r="R13">
        <v>65536</v>
      </c>
      <c r="S13">
        <f>AVERAGE(D94:D101)</f>
        <v>654696.125</v>
      </c>
      <c r="T13">
        <f>AVERAGE(E94:E101)</f>
        <v>3190412.75</v>
      </c>
      <c r="U13">
        <f t="shared" ref="U13:V13" si="13">AVERAGE(F94:F101)</f>
        <v>3339718.5</v>
      </c>
      <c r="V13">
        <f t="shared" si="13"/>
        <v>2474165.75</v>
      </c>
      <c r="Z13">
        <v>65536</v>
      </c>
      <c r="AA13">
        <v>750955.5</v>
      </c>
      <c r="AB13">
        <v>2698636.5</v>
      </c>
      <c r="AC13">
        <v>3757063.125</v>
      </c>
      <c r="AD13">
        <v>2527372.125</v>
      </c>
      <c r="AH13">
        <v>65536</v>
      </c>
      <c r="AI13">
        <v>669063.75</v>
      </c>
      <c r="AJ13">
        <v>1687738.5</v>
      </c>
      <c r="AK13">
        <v>2266385.125</v>
      </c>
      <c r="AL13">
        <v>2201393.875</v>
      </c>
    </row>
    <row r="14" spans="2:45" x14ac:dyDescent="0.3">
      <c r="B14">
        <v>256</v>
      </c>
      <c r="C14">
        <v>4</v>
      </c>
      <c r="D14">
        <v>850956</v>
      </c>
      <c r="E14">
        <v>2015259</v>
      </c>
      <c r="F14">
        <v>2880164</v>
      </c>
      <c r="G14">
        <v>2285501</v>
      </c>
      <c r="H14">
        <v>1938842</v>
      </c>
      <c r="I14">
        <v>1561112</v>
      </c>
      <c r="J14">
        <v>1619994</v>
      </c>
      <c r="K14">
        <v>1802167</v>
      </c>
      <c r="L14">
        <v>1740810</v>
      </c>
      <c r="M14">
        <v>1649865</v>
      </c>
      <c r="N14">
        <v>1778290</v>
      </c>
      <c r="O14">
        <v>1911233</v>
      </c>
      <c r="P14">
        <v>2065659</v>
      </c>
      <c r="R14">
        <v>131072</v>
      </c>
      <c r="S14">
        <f>AVERAGE(D102:D110)</f>
        <v>644005.11111111112</v>
      </c>
      <c r="T14">
        <f>AVERAGE(E102:E110)</f>
        <v>1837593.7777777778</v>
      </c>
      <c r="U14">
        <f t="shared" ref="U14:V14" si="14">AVERAGE(F102:F110)</f>
        <v>3374983.222222222</v>
      </c>
      <c r="V14">
        <f t="shared" si="14"/>
        <v>2526346.888888889</v>
      </c>
      <c r="Z14">
        <v>131072</v>
      </c>
      <c r="AA14">
        <v>854294.33333333337</v>
      </c>
      <c r="AB14">
        <v>2056159.888888889</v>
      </c>
      <c r="AC14">
        <v>3798884.6666666665</v>
      </c>
      <c r="AD14">
        <v>3665036.888888889</v>
      </c>
      <c r="AH14">
        <v>131072</v>
      </c>
      <c r="AI14">
        <v>536442.66666666663</v>
      </c>
      <c r="AJ14">
        <v>1043971</v>
      </c>
      <c r="AK14">
        <v>2272607.5555555555</v>
      </c>
      <c r="AL14">
        <v>2370373.5555555555</v>
      </c>
    </row>
    <row r="15" spans="2:45" x14ac:dyDescent="0.3">
      <c r="B15">
        <v>256</v>
      </c>
      <c r="C15">
        <v>8</v>
      </c>
      <c r="D15">
        <v>1027695</v>
      </c>
      <c r="E15">
        <v>2285501</v>
      </c>
      <c r="F15">
        <v>3465855</v>
      </c>
      <c r="G15">
        <v>1044693</v>
      </c>
      <c r="H15">
        <v>2632974</v>
      </c>
      <c r="I15">
        <v>2019049</v>
      </c>
      <c r="J15">
        <v>2486631</v>
      </c>
      <c r="K15">
        <v>2665657</v>
      </c>
      <c r="L15">
        <v>1911233</v>
      </c>
      <c r="M15">
        <v>2266207</v>
      </c>
      <c r="N15">
        <v>295649</v>
      </c>
      <c r="O15">
        <v>3087188</v>
      </c>
      <c r="P15">
        <v>2975955</v>
      </c>
      <c r="R15">
        <v>262144</v>
      </c>
      <c r="S15">
        <f>AVERAGE(D111:D119)</f>
        <v>488617</v>
      </c>
      <c r="T15">
        <f>AVERAGE(E111:E119)</f>
        <v>674511.11111111112</v>
      </c>
      <c r="U15">
        <f t="shared" ref="U15:V15" si="15">AVERAGE(F111:F119)</f>
        <v>3148960.111111111</v>
      </c>
      <c r="V15">
        <f t="shared" si="15"/>
        <v>4247663.555555556</v>
      </c>
      <c r="Z15">
        <v>262144</v>
      </c>
      <c r="AA15">
        <v>321545.11111111112</v>
      </c>
      <c r="AB15">
        <v>570284</v>
      </c>
      <c r="AC15">
        <v>3106913.5555555555</v>
      </c>
      <c r="AD15">
        <v>4375651.222222222</v>
      </c>
      <c r="AH15">
        <v>262144</v>
      </c>
      <c r="AI15">
        <v>365458.88888888888</v>
      </c>
      <c r="AJ15">
        <v>397901</v>
      </c>
      <c r="AK15">
        <v>2567981.4444444445</v>
      </c>
      <c r="AL15">
        <v>2344622.777777778</v>
      </c>
    </row>
    <row r="16" spans="2:45" x14ac:dyDescent="0.3">
      <c r="B16">
        <v>256</v>
      </c>
      <c r="C16">
        <v>16</v>
      </c>
      <c r="D16">
        <v>1266495</v>
      </c>
      <c r="E16">
        <v>1354356</v>
      </c>
      <c r="F16">
        <v>4496299</v>
      </c>
      <c r="G16">
        <v>3078337</v>
      </c>
      <c r="H16">
        <v>2030503</v>
      </c>
      <c r="I16">
        <v>2463808</v>
      </c>
      <c r="J16">
        <v>2692393</v>
      </c>
      <c r="K16">
        <v>3275543</v>
      </c>
      <c r="L16">
        <v>5022044</v>
      </c>
      <c r="M16">
        <v>1572543</v>
      </c>
      <c r="N16">
        <v>2699161</v>
      </c>
      <c r="O16">
        <v>3879045</v>
      </c>
      <c r="P16">
        <v>4281170</v>
      </c>
      <c r="R16">
        <v>524288</v>
      </c>
      <c r="S16">
        <f>AVERAGE(D120:D128)</f>
        <v>429087.77777777775</v>
      </c>
      <c r="T16">
        <f>AVERAGE(E120:E128)</f>
        <v>403668.22222222225</v>
      </c>
      <c r="U16">
        <f t="shared" ref="U16:V16" si="16">AVERAGE(F120:F128)</f>
        <v>3914704.888888889</v>
      </c>
      <c r="V16">
        <f t="shared" si="16"/>
        <v>4370950.555555556</v>
      </c>
      <c r="Z16">
        <v>524288</v>
      </c>
      <c r="AA16">
        <v>366472.44444444444</v>
      </c>
      <c r="AB16">
        <v>328420</v>
      </c>
      <c r="AC16">
        <v>3356238.4444444445</v>
      </c>
      <c r="AD16">
        <v>4789425.666666667</v>
      </c>
      <c r="AH16">
        <v>524288</v>
      </c>
      <c r="AI16">
        <v>425241.44444444444</v>
      </c>
      <c r="AJ16">
        <v>366385.44444444444</v>
      </c>
      <c r="AK16">
        <v>2526843.5555555555</v>
      </c>
      <c r="AL16">
        <v>2203650.777777778</v>
      </c>
    </row>
    <row r="17" spans="2:38" x14ac:dyDescent="0.3">
      <c r="B17">
        <v>256</v>
      </c>
      <c r="C17">
        <v>32</v>
      </c>
      <c r="D17">
        <v>1099237</v>
      </c>
      <c r="E17">
        <v>3087188</v>
      </c>
      <c r="F17">
        <v>5455847</v>
      </c>
      <c r="G17">
        <v>4009406</v>
      </c>
      <c r="H17">
        <v>3410808</v>
      </c>
      <c r="I17">
        <v>1826695</v>
      </c>
      <c r="J17">
        <v>1839210</v>
      </c>
      <c r="K17">
        <v>3667079</v>
      </c>
      <c r="L17">
        <v>5022044</v>
      </c>
      <c r="M17">
        <v>2819657</v>
      </c>
      <c r="N17">
        <v>2665657</v>
      </c>
      <c r="O17">
        <v>4350555</v>
      </c>
      <c r="P17">
        <v>5428265</v>
      </c>
      <c r="R17" t="s">
        <v>23</v>
      </c>
      <c r="S17">
        <f>AVERAGE(S3:S13)</f>
        <v>978748.84514652018</v>
      </c>
      <c r="T17">
        <f t="shared" ref="T17:AL17" si="17">AVERAGE(T3:T13)</f>
        <v>2450898.7501831502</v>
      </c>
      <c r="U17">
        <f t="shared" si="17"/>
        <v>4354939.8913308913</v>
      </c>
      <c r="V17">
        <f t="shared" si="17"/>
        <v>4086957.2364163618</v>
      </c>
      <c r="Z17" t="s">
        <v>23</v>
      </c>
      <c r="AA17">
        <f t="shared" si="17"/>
        <v>968794.09513819509</v>
      </c>
      <c r="AB17">
        <f t="shared" si="17"/>
        <v>2367304.817069042</v>
      </c>
      <c r="AC17">
        <f t="shared" si="17"/>
        <v>4505186.9257437</v>
      </c>
      <c r="AD17">
        <f t="shared" si="17"/>
        <v>4403511.537135087</v>
      </c>
      <c r="AH17" t="s">
        <v>23</v>
      </c>
      <c r="AI17">
        <f t="shared" si="17"/>
        <v>1024506.0869130868</v>
      </c>
      <c r="AJ17">
        <f t="shared" si="17"/>
        <v>2209884.7160589411</v>
      </c>
      <c r="AK17">
        <f t="shared" si="17"/>
        <v>4175346.312162837</v>
      </c>
      <c r="AL17">
        <f t="shared" si="17"/>
        <v>3984544.6489676987</v>
      </c>
    </row>
    <row r="18" spans="2:38" x14ac:dyDescent="0.3">
      <c r="B18">
        <v>256</v>
      </c>
      <c r="C18">
        <v>64</v>
      </c>
      <c r="D18">
        <v>1332507</v>
      </c>
      <c r="E18">
        <v>3009318</v>
      </c>
      <c r="F18">
        <v>6073004</v>
      </c>
      <c r="G18">
        <v>5217259</v>
      </c>
      <c r="H18">
        <v>6398720</v>
      </c>
      <c r="I18">
        <v>3410808</v>
      </c>
      <c r="J18">
        <v>4054829</v>
      </c>
      <c r="K18">
        <v>2607399</v>
      </c>
      <c r="L18">
        <v>5971678</v>
      </c>
      <c r="M18">
        <v>3017775</v>
      </c>
      <c r="N18">
        <v>2114473</v>
      </c>
      <c r="O18">
        <v>4422226</v>
      </c>
      <c r="P18">
        <v>5687020</v>
      </c>
      <c r="R18" t="s">
        <v>24</v>
      </c>
      <c r="S18">
        <f>AVERAGE(S14:S16)</f>
        <v>520569.96296296292</v>
      </c>
      <c r="T18">
        <f t="shared" ref="T18:V18" si="18">AVERAGE(T14:T16)</f>
        <v>971924.37037037034</v>
      </c>
      <c r="U18">
        <f t="shared" si="18"/>
        <v>3479549.4074074072</v>
      </c>
      <c r="V18">
        <f t="shared" si="18"/>
        <v>3714987</v>
      </c>
      <c r="Z18" t="s">
        <v>24</v>
      </c>
      <c r="AA18">
        <f>AVERAGE(AA14:AA16)</f>
        <v>514103.96296296298</v>
      </c>
      <c r="AB18">
        <f t="shared" ref="AB18:AD18" si="19">AVERAGE(AB14:AB16)</f>
        <v>984954.62962962966</v>
      </c>
      <c r="AC18">
        <f t="shared" si="19"/>
        <v>3420678.8888888885</v>
      </c>
      <c r="AD18">
        <f t="shared" si="19"/>
        <v>4276704.5925925924</v>
      </c>
      <c r="AH18" t="s">
        <v>24</v>
      </c>
      <c r="AI18">
        <f>AVERAGE(AI14:AI16)</f>
        <v>442381</v>
      </c>
      <c r="AJ18">
        <f t="shared" ref="AJ18:AL18" si="20">AVERAGE(AJ14:AJ16)</f>
        <v>602752.48148148146</v>
      </c>
      <c r="AK18">
        <f t="shared" si="20"/>
        <v>2455810.8518518521</v>
      </c>
      <c r="AL18">
        <f t="shared" si="20"/>
        <v>2306215.7037037038</v>
      </c>
    </row>
    <row r="19" spans="2:38" x14ac:dyDescent="0.3">
      <c r="B19">
        <v>256</v>
      </c>
      <c r="C19">
        <v>128</v>
      </c>
      <c r="D19">
        <v>1168627</v>
      </c>
      <c r="E19">
        <v>2065659</v>
      </c>
      <c r="F19">
        <v>4652146</v>
      </c>
      <c r="G19">
        <v>4404088</v>
      </c>
      <c r="H19">
        <v>4572895</v>
      </c>
      <c r="I19">
        <v>2747508</v>
      </c>
      <c r="J19">
        <v>3557725</v>
      </c>
      <c r="K19">
        <v>3465855</v>
      </c>
      <c r="L19">
        <v>5687020</v>
      </c>
      <c r="M19">
        <v>2754556</v>
      </c>
      <c r="N19">
        <v>3078337</v>
      </c>
      <c r="O19">
        <v>3605511</v>
      </c>
      <c r="P19">
        <v>5117791</v>
      </c>
    </row>
    <row r="20" spans="2:38" x14ac:dyDescent="0.3">
      <c r="B20">
        <v>256</v>
      </c>
      <c r="C20">
        <v>256</v>
      </c>
      <c r="D20">
        <v>1184092</v>
      </c>
      <c r="E20">
        <v>2911402</v>
      </c>
      <c r="F20">
        <v>6107548</v>
      </c>
      <c r="G20">
        <v>11207494</v>
      </c>
      <c r="H20">
        <v>7314033</v>
      </c>
      <c r="I20">
        <v>3123106</v>
      </c>
      <c r="J20">
        <v>3879045</v>
      </c>
      <c r="K20">
        <v>2842047</v>
      </c>
      <c r="L20">
        <v>3605511</v>
      </c>
      <c r="M20">
        <v>2719671</v>
      </c>
      <c r="N20">
        <v>2726577</v>
      </c>
      <c r="O20">
        <v>4281170</v>
      </c>
      <c r="P20">
        <v>4572895</v>
      </c>
      <c r="AD20" t="s">
        <v>7</v>
      </c>
      <c r="AE20" t="s">
        <v>8</v>
      </c>
      <c r="AF20" t="s">
        <v>9</v>
      </c>
      <c r="AG20" t="s">
        <v>10</v>
      </c>
    </row>
    <row r="21" spans="2:38" x14ac:dyDescent="0.3">
      <c r="B21">
        <v>512</v>
      </c>
      <c r="C21">
        <v>4</v>
      </c>
      <c r="D21">
        <v>944860</v>
      </c>
      <c r="E21">
        <v>1985091</v>
      </c>
      <c r="F21">
        <v>2712134</v>
      </c>
      <c r="G21">
        <v>2024389</v>
      </c>
      <c r="H21">
        <v>1723770</v>
      </c>
      <c r="I21">
        <v>1546280</v>
      </c>
      <c r="J21">
        <v>1411141</v>
      </c>
      <c r="K21">
        <v>1882427</v>
      </c>
      <c r="L21">
        <v>1729323</v>
      </c>
      <c r="M21">
        <v>1734911</v>
      </c>
      <c r="N21">
        <v>1947291</v>
      </c>
      <c r="O21">
        <v>2560168</v>
      </c>
      <c r="P21">
        <v>2521095</v>
      </c>
      <c r="AC21" t="s">
        <v>19</v>
      </c>
      <c r="AD21">
        <v>514103.96296296298</v>
      </c>
      <c r="AE21">
        <v>984954.62962962966</v>
      </c>
      <c r="AF21">
        <v>3420678.8888888885</v>
      </c>
      <c r="AG21">
        <v>4276704.5925925924</v>
      </c>
    </row>
    <row r="22" spans="2:38" x14ac:dyDescent="0.3">
      <c r="B22">
        <v>512</v>
      </c>
      <c r="C22">
        <v>8</v>
      </c>
      <c r="D22">
        <v>1286067</v>
      </c>
      <c r="E22">
        <v>2681653</v>
      </c>
      <c r="F22">
        <v>3963567</v>
      </c>
      <c r="G22">
        <v>3081897</v>
      </c>
      <c r="H22">
        <v>3012719</v>
      </c>
      <c r="I22">
        <v>2253852</v>
      </c>
      <c r="J22">
        <v>2143612</v>
      </c>
      <c r="K22">
        <v>2826358</v>
      </c>
      <c r="L22">
        <v>2642062</v>
      </c>
      <c r="M22">
        <v>1861217</v>
      </c>
      <c r="N22">
        <v>2509312</v>
      </c>
      <c r="O22">
        <v>3684733</v>
      </c>
      <c r="P22">
        <v>2463259</v>
      </c>
      <c r="AC22" t="s">
        <v>22</v>
      </c>
      <c r="AD22">
        <v>442381</v>
      </c>
      <c r="AE22">
        <v>602752.48148148146</v>
      </c>
      <c r="AF22">
        <v>2455810.8518518521</v>
      </c>
      <c r="AG22">
        <v>2306215.7037037038</v>
      </c>
    </row>
    <row r="23" spans="2:38" x14ac:dyDescent="0.3">
      <c r="B23">
        <v>512</v>
      </c>
      <c r="C23">
        <v>16</v>
      </c>
      <c r="D23">
        <v>1361057</v>
      </c>
      <c r="E23">
        <v>2800557</v>
      </c>
      <c r="F23">
        <v>4701087</v>
      </c>
      <c r="G23">
        <v>3742527</v>
      </c>
      <c r="H23">
        <v>3710197</v>
      </c>
      <c r="I23">
        <v>2265742</v>
      </c>
      <c r="J23">
        <v>3510074</v>
      </c>
      <c r="K23">
        <v>3684733</v>
      </c>
      <c r="L23">
        <v>3710197</v>
      </c>
      <c r="M23">
        <v>2584820</v>
      </c>
      <c r="N23">
        <v>2722449</v>
      </c>
      <c r="O23">
        <v>4305250</v>
      </c>
      <c r="P23">
        <v>4838792</v>
      </c>
      <c r="AC23" t="s">
        <v>18</v>
      </c>
      <c r="AD23">
        <v>520569.96296296292</v>
      </c>
      <c r="AE23">
        <v>971924.37037037034</v>
      </c>
      <c r="AF23">
        <v>3479549.4074074072</v>
      </c>
      <c r="AG23">
        <v>3714987</v>
      </c>
    </row>
    <row r="24" spans="2:38" x14ac:dyDescent="0.3">
      <c r="B24">
        <v>512</v>
      </c>
      <c r="C24">
        <v>32</v>
      </c>
      <c r="D24">
        <v>1299295</v>
      </c>
      <c r="E24">
        <v>3046915</v>
      </c>
      <c r="F24">
        <v>5067142</v>
      </c>
      <c r="G24">
        <v>4030519</v>
      </c>
      <c r="H24">
        <v>4099771</v>
      </c>
      <c r="I24">
        <v>3201349</v>
      </c>
      <c r="J24">
        <v>3710197</v>
      </c>
      <c r="K24">
        <v>4228947</v>
      </c>
      <c r="L24">
        <v>7513788</v>
      </c>
      <c r="M24">
        <v>2845081</v>
      </c>
      <c r="N24">
        <v>2845081</v>
      </c>
      <c r="O24">
        <v>2169601</v>
      </c>
      <c r="P24">
        <v>4195896</v>
      </c>
      <c r="AD24">
        <f>LARGE(AD21:AD23,1)</f>
        <v>520569.96296296292</v>
      </c>
      <c r="AE24">
        <f t="shared" ref="AE24" si="21">LARGE(AE21:AE23,1)</f>
        <v>984954.62962962966</v>
      </c>
      <c r="AF24">
        <f t="shared" ref="AF24" si="22">LARGE(AF21:AF23,1)</f>
        <v>3479549.4074074072</v>
      </c>
      <c r="AG24">
        <f t="shared" ref="AG24" si="23">LARGE(AG21:AG23,1)</f>
        <v>4276704.5925925924</v>
      </c>
    </row>
    <row r="25" spans="2:38" x14ac:dyDescent="0.3">
      <c r="B25">
        <v>512</v>
      </c>
      <c r="C25">
        <v>64</v>
      </c>
      <c r="D25">
        <v>1450212</v>
      </c>
      <c r="E25">
        <v>3122224</v>
      </c>
      <c r="F25">
        <v>5509113</v>
      </c>
      <c r="G25">
        <v>3029721</v>
      </c>
      <c r="H25">
        <v>3822466</v>
      </c>
      <c r="I25">
        <v>3259661</v>
      </c>
      <c r="J25">
        <v>4732165</v>
      </c>
      <c r="K25">
        <v>4650188</v>
      </c>
      <c r="L25">
        <v>8992598</v>
      </c>
      <c r="M25">
        <v>465044</v>
      </c>
      <c r="N25">
        <v>3086326</v>
      </c>
      <c r="O25">
        <v>5227492</v>
      </c>
      <c r="P25">
        <v>5886650</v>
      </c>
      <c r="AD25" t="s">
        <v>7</v>
      </c>
      <c r="AE25" t="s">
        <v>8</v>
      </c>
      <c r="AF25" t="s">
        <v>9</v>
      </c>
      <c r="AG25" t="s">
        <v>10</v>
      </c>
    </row>
    <row r="26" spans="2:38" x14ac:dyDescent="0.3">
      <c r="B26">
        <v>512</v>
      </c>
      <c r="C26">
        <v>128</v>
      </c>
      <c r="D26">
        <v>1442420</v>
      </c>
      <c r="E26">
        <v>3201349</v>
      </c>
      <c r="F26">
        <v>5699180</v>
      </c>
      <c r="G26">
        <v>3849877</v>
      </c>
      <c r="H26">
        <v>2187279</v>
      </c>
      <c r="I26">
        <v>2796910</v>
      </c>
      <c r="J26">
        <v>4732165</v>
      </c>
      <c r="K26">
        <v>4375425</v>
      </c>
      <c r="L26">
        <v>8528336</v>
      </c>
      <c r="M26">
        <v>3437042</v>
      </c>
      <c r="N26">
        <v>3437042</v>
      </c>
      <c r="O26">
        <v>3012719</v>
      </c>
      <c r="P26">
        <v>4571003</v>
      </c>
      <c r="AC26" t="s">
        <v>19</v>
      </c>
      <c r="AD26">
        <f>AD21/AD$24*100</f>
        <v>98.757899905865301</v>
      </c>
      <c r="AE26">
        <f t="shared" ref="AE26:AG26" si="24">AE21/AE$24*100</f>
        <v>100</v>
      </c>
      <c r="AF26">
        <f t="shared" si="24"/>
        <v>98.308099365015693</v>
      </c>
      <c r="AG26">
        <f t="shared" si="24"/>
        <v>100</v>
      </c>
    </row>
    <row r="27" spans="2:38" x14ac:dyDescent="0.3">
      <c r="B27">
        <v>512</v>
      </c>
      <c r="C27">
        <v>256</v>
      </c>
      <c r="D27">
        <v>1130370</v>
      </c>
      <c r="E27">
        <v>3304808</v>
      </c>
      <c r="F27">
        <v>6319739</v>
      </c>
      <c r="G27">
        <v>5439343</v>
      </c>
      <c r="H27">
        <v>6571132</v>
      </c>
      <c r="I27">
        <v>3064306</v>
      </c>
      <c r="J27">
        <v>4827914</v>
      </c>
      <c r="K27">
        <v>3788747</v>
      </c>
      <c r="L27">
        <v>4610256</v>
      </c>
      <c r="M27">
        <v>2753870</v>
      </c>
      <c r="N27">
        <v>3556580</v>
      </c>
      <c r="O27">
        <v>5331314</v>
      </c>
      <c r="P27">
        <v>5398323</v>
      </c>
      <c r="AC27" t="s">
        <v>22</v>
      </c>
      <c r="AD27">
        <f t="shared" ref="AD27:AG27" si="25">AD22/AD$24*100</f>
        <v>84.980123993722273</v>
      </c>
      <c r="AE27">
        <f t="shared" si="25"/>
        <v>61.195964093100727</v>
      </c>
      <c r="AF27">
        <f t="shared" si="25"/>
        <v>70.578415889822438</v>
      </c>
      <c r="AG27">
        <f t="shared" si="25"/>
        <v>53.925064352075033</v>
      </c>
    </row>
    <row r="28" spans="2:38" x14ac:dyDescent="0.3">
      <c r="B28">
        <v>512</v>
      </c>
      <c r="C28">
        <v>512</v>
      </c>
      <c r="D28">
        <v>1426135</v>
      </c>
      <c r="E28">
        <v>2132967</v>
      </c>
      <c r="F28">
        <v>6246213</v>
      </c>
      <c r="G28">
        <v>9814569</v>
      </c>
      <c r="H28">
        <v>5886650</v>
      </c>
      <c r="I28">
        <v>3580298</v>
      </c>
      <c r="J28">
        <v>4882800</v>
      </c>
      <c r="K28">
        <v>3220553</v>
      </c>
      <c r="L28">
        <v>5127637</v>
      </c>
      <c r="M28">
        <v>2460437</v>
      </c>
      <c r="N28">
        <v>3064306</v>
      </c>
      <c r="O28">
        <v>4742616</v>
      </c>
      <c r="P28">
        <v>3264616</v>
      </c>
      <c r="AC28" t="s">
        <v>18</v>
      </c>
      <c r="AD28">
        <f t="shared" ref="AD28:AG28" si="26">AD23/AD$24*100</f>
        <v>100</v>
      </c>
      <c r="AE28">
        <f t="shared" si="26"/>
        <v>98.677070103811886</v>
      </c>
      <c r="AF28">
        <f t="shared" si="26"/>
        <v>100</v>
      </c>
      <c r="AG28">
        <f t="shared" si="26"/>
        <v>86.865644319565405</v>
      </c>
    </row>
    <row r="29" spans="2:38" x14ac:dyDescent="0.3">
      <c r="B29">
        <v>1024</v>
      </c>
      <c r="C29">
        <v>4</v>
      </c>
      <c r="D29">
        <v>1007072</v>
      </c>
      <c r="E29">
        <v>1735476</v>
      </c>
      <c r="F29">
        <v>2753527</v>
      </c>
      <c r="G29">
        <v>1965834</v>
      </c>
      <c r="H29">
        <v>1554004</v>
      </c>
      <c r="I29">
        <v>1486247</v>
      </c>
      <c r="J29">
        <v>1756054</v>
      </c>
      <c r="K29">
        <v>1706515</v>
      </c>
      <c r="L29">
        <v>1686413</v>
      </c>
      <c r="M29">
        <v>2031864</v>
      </c>
      <c r="N29">
        <v>1787480</v>
      </c>
      <c r="O29">
        <v>2207295</v>
      </c>
      <c r="P29">
        <v>2619192</v>
      </c>
    </row>
    <row r="30" spans="2:38" x14ac:dyDescent="0.3">
      <c r="B30">
        <v>1024</v>
      </c>
      <c r="C30">
        <v>8</v>
      </c>
      <c r="D30">
        <v>1299612</v>
      </c>
      <c r="E30">
        <v>2619192</v>
      </c>
      <c r="F30">
        <v>2579861</v>
      </c>
      <c r="G30">
        <v>3170172</v>
      </c>
      <c r="H30">
        <v>2716948</v>
      </c>
      <c r="I30">
        <v>2098375</v>
      </c>
      <c r="J30">
        <v>2737730</v>
      </c>
      <c r="K30">
        <v>2798378</v>
      </c>
      <c r="L30">
        <v>2360124</v>
      </c>
      <c r="M30">
        <v>2437821</v>
      </c>
      <c r="N30">
        <v>2072054</v>
      </c>
      <c r="O30">
        <v>3529706</v>
      </c>
      <c r="P30">
        <v>3832035</v>
      </c>
    </row>
    <row r="31" spans="2:38" x14ac:dyDescent="0.3">
      <c r="B31">
        <v>1024</v>
      </c>
      <c r="C31">
        <v>16</v>
      </c>
      <c r="D31">
        <v>1420384</v>
      </c>
      <c r="E31">
        <v>2541692</v>
      </c>
      <c r="F31">
        <v>4762630</v>
      </c>
      <c r="G31">
        <v>3835457</v>
      </c>
      <c r="H31">
        <v>3999762</v>
      </c>
      <c r="I31">
        <v>2382379</v>
      </c>
      <c r="J31">
        <v>2960401</v>
      </c>
      <c r="K31">
        <v>3198502</v>
      </c>
      <c r="L31">
        <v>3366474</v>
      </c>
      <c r="M31">
        <v>2666347</v>
      </c>
      <c r="N31">
        <v>2619192</v>
      </c>
      <c r="O31">
        <v>4614246</v>
      </c>
      <c r="P31">
        <v>4300102</v>
      </c>
    </row>
    <row r="32" spans="2:38" x14ac:dyDescent="0.3">
      <c r="B32">
        <v>1024</v>
      </c>
      <c r="C32">
        <v>32</v>
      </c>
      <c r="D32">
        <v>1497127</v>
      </c>
      <c r="E32">
        <v>2197132</v>
      </c>
      <c r="F32">
        <v>5226256</v>
      </c>
      <c r="G32">
        <v>4339202</v>
      </c>
      <c r="H32">
        <v>4995276</v>
      </c>
      <c r="I32">
        <v>3074849</v>
      </c>
      <c r="J32">
        <v>3951918</v>
      </c>
      <c r="K32">
        <v>3655895</v>
      </c>
      <c r="L32">
        <v>3582705</v>
      </c>
      <c r="M32">
        <v>3133170</v>
      </c>
      <c r="N32">
        <v>3029305</v>
      </c>
      <c r="O32">
        <v>4876180</v>
      </c>
      <c r="P32">
        <v>5277632</v>
      </c>
    </row>
    <row r="33" spans="2:16" x14ac:dyDescent="0.3">
      <c r="B33">
        <v>1024</v>
      </c>
      <c r="C33">
        <v>64</v>
      </c>
      <c r="D33">
        <v>1535119</v>
      </c>
      <c r="E33">
        <v>3324778</v>
      </c>
      <c r="F33">
        <v>5991815</v>
      </c>
      <c r="G33">
        <v>4783849</v>
      </c>
      <c r="H33">
        <v>5120336</v>
      </c>
      <c r="I33">
        <v>3241960</v>
      </c>
      <c r="J33">
        <v>5151040</v>
      </c>
      <c r="K33">
        <v>5169641</v>
      </c>
      <c r="L33">
        <v>10454984</v>
      </c>
      <c r="M33">
        <v>3112733</v>
      </c>
      <c r="N33">
        <v>3074849</v>
      </c>
      <c r="O33">
        <v>5593820</v>
      </c>
      <c r="P33">
        <v>5751117</v>
      </c>
    </row>
    <row r="34" spans="2:16" x14ac:dyDescent="0.3">
      <c r="B34">
        <v>1024</v>
      </c>
      <c r="C34">
        <v>128</v>
      </c>
      <c r="D34">
        <v>1312720</v>
      </c>
      <c r="E34">
        <v>3112733</v>
      </c>
      <c r="F34">
        <v>6025439</v>
      </c>
      <c r="G34">
        <v>4972145</v>
      </c>
      <c r="H34">
        <v>6025439</v>
      </c>
      <c r="I34">
        <v>3140041</v>
      </c>
      <c r="J34">
        <v>5144870</v>
      </c>
      <c r="K34">
        <v>5144870</v>
      </c>
      <c r="L34">
        <v>10662628</v>
      </c>
      <c r="M34">
        <v>3083680</v>
      </c>
      <c r="N34">
        <v>2301937</v>
      </c>
      <c r="O34">
        <v>5564829</v>
      </c>
      <c r="P34">
        <v>6025439</v>
      </c>
    </row>
    <row r="35" spans="2:16" x14ac:dyDescent="0.3">
      <c r="B35">
        <v>1024</v>
      </c>
      <c r="C35">
        <v>256</v>
      </c>
      <c r="D35">
        <v>1302766</v>
      </c>
      <c r="E35">
        <v>3425544</v>
      </c>
      <c r="F35">
        <v>6317933</v>
      </c>
      <c r="G35">
        <v>5601115</v>
      </c>
      <c r="H35">
        <v>4876180</v>
      </c>
      <c r="I35">
        <v>3668386</v>
      </c>
      <c r="J35">
        <v>4926518</v>
      </c>
      <c r="K35">
        <v>4282950</v>
      </c>
      <c r="L35">
        <v>9220512</v>
      </c>
      <c r="M35">
        <v>3696803</v>
      </c>
      <c r="N35">
        <v>2688041</v>
      </c>
      <c r="O35">
        <v>3984917</v>
      </c>
      <c r="P35">
        <v>5813392</v>
      </c>
    </row>
    <row r="36" spans="2:16" x14ac:dyDescent="0.3">
      <c r="B36">
        <v>1024</v>
      </c>
      <c r="C36">
        <v>512</v>
      </c>
      <c r="D36">
        <v>1434138</v>
      </c>
      <c r="E36">
        <v>3314514</v>
      </c>
      <c r="F36">
        <v>6280976</v>
      </c>
      <c r="G36">
        <v>5885083</v>
      </c>
      <c r="H36">
        <v>6733974</v>
      </c>
      <c r="I36">
        <v>3544270</v>
      </c>
      <c r="J36">
        <v>4898425</v>
      </c>
      <c r="K36">
        <v>3521025</v>
      </c>
      <c r="L36">
        <v>5925680</v>
      </c>
      <c r="M36">
        <v>2497356</v>
      </c>
      <c r="N36">
        <v>4228138</v>
      </c>
      <c r="O36">
        <v>5593820</v>
      </c>
      <c r="P36">
        <v>4321737</v>
      </c>
    </row>
    <row r="37" spans="2:16" x14ac:dyDescent="0.3">
      <c r="B37">
        <v>1024</v>
      </c>
      <c r="C37">
        <v>1024</v>
      </c>
      <c r="D37">
        <v>1248970</v>
      </c>
      <c r="E37">
        <v>3003881</v>
      </c>
      <c r="F37">
        <v>5950309</v>
      </c>
      <c r="G37">
        <v>6640274</v>
      </c>
      <c r="H37">
        <v>4783849</v>
      </c>
      <c r="I37">
        <v>3200886</v>
      </c>
      <c r="J37">
        <v>4949226</v>
      </c>
      <c r="K37">
        <v>2867506</v>
      </c>
      <c r="L37">
        <v>4095102</v>
      </c>
      <c r="M37">
        <v>3121783</v>
      </c>
      <c r="N37">
        <v>2360124</v>
      </c>
      <c r="O37">
        <v>5120336</v>
      </c>
      <c r="P37">
        <v>5330028</v>
      </c>
    </row>
    <row r="38" spans="2:16" x14ac:dyDescent="0.3">
      <c r="B38">
        <v>2048</v>
      </c>
      <c r="C38">
        <v>4</v>
      </c>
      <c r="D38">
        <v>1118509</v>
      </c>
      <c r="E38">
        <v>2048243</v>
      </c>
      <c r="F38">
        <v>2756005</v>
      </c>
      <c r="G38">
        <v>2160551</v>
      </c>
      <c r="H38">
        <v>1791882</v>
      </c>
      <c r="I38">
        <v>1358134</v>
      </c>
      <c r="J38">
        <v>1751687</v>
      </c>
      <c r="K38">
        <v>1937809</v>
      </c>
      <c r="L38">
        <v>1785550</v>
      </c>
      <c r="M38">
        <v>1959916</v>
      </c>
      <c r="N38">
        <v>1846977</v>
      </c>
      <c r="O38">
        <v>2667014</v>
      </c>
      <c r="P38">
        <v>2467091</v>
      </c>
    </row>
    <row r="39" spans="2:16" x14ac:dyDescent="0.3">
      <c r="B39">
        <v>2048</v>
      </c>
      <c r="C39">
        <v>8</v>
      </c>
      <c r="D39">
        <v>1216221</v>
      </c>
      <c r="E39">
        <v>2172024</v>
      </c>
      <c r="F39">
        <v>4054139</v>
      </c>
      <c r="G39">
        <v>3261415</v>
      </c>
      <c r="H39">
        <v>2782790</v>
      </c>
      <c r="I39">
        <v>2017455</v>
      </c>
      <c r="J39">
        <v>2786401</v>
      </c>
      <c r="K39">
        <v>2643214</v>
      </c>
      <c r="L39">
        <v>2646472</v>
      </c>
      <c r="M39">
        <v>1678440</v>
      </c>
      <c r="N39">
        <v>2378952</v>
      </c>
      <c r="O39">
        <v>3447273</v>
      </c>
      <c r="P39">
        <v>3657149</v>
      </c>
    </row>
    <row r="40" spans="2:16" x14ac:dyDescent="0.3">
      <c r="B40">
        <v>2048</v>
      </c>
      <c r="C40">
        <v>16</v>
      </c>
      <c r="D40">
        <v>1377297</v>
      </c>
      <c r="E40">
        <v>2925920</v>
      </c>
      <c r="F40">
        <v>4441984</v>
      </c>
      <c r="G40">
        <v>3806235</v>
      </c>
      <c r="H40">
        <v>4138120</v>
      </c>
      <c r="I40">
        <v>2798201</v>
      </c>
      <c r="J40">
        <v>3977179</v>
      </c>
      <c r="K40">
        <v>4008732</v>
      </c>
      <c r="L40">
        <v>3598924</v>
      </c>
      <c r="M40">
        <v>2537792</v>
      </c>
      <c r="N40">
        <v>2734946</v>
      </c>
      <c r="O40">
        <v>4502520</v>
      </c>
      <c r="P40">
        <v>4886737</v>
      </c>
    </row>
    <row r="41" spans="2:16" x14ac:dyDescent="0.3">
      <c r="B41">
        <v>2048</v>
      </c>
      <c r="C41">
        <v>32</v>
      </c>
      <c r="D41">
        <v>1351084</v>
      </c>
      <c r="E41">
        <v>3282603</v>
      </c>
      <c r="F41">
        <v>5655716</v>
      </c>
      <c r="G41">
        <v>4081105</v>
      </c>
      <c r="H41">
        <v>4785996</v>
      </c>
      <c r="I41">
        <v>2345819</v>
      </c>
      <c r="J41">
        <v>4432815</v>
      </c>
      <c r="K41">
        <v>4983122</v>
      </c>
      <c r="L41">
        <v>4997618</v>
      </c>
      <c r="M41">
        <v>2676988</v>
      </c>
      <c r="N41">
        <v>2925920</v>
      </c>
      <c r="O41">
        <v>4983122</v>
      </c>
      <c r="P41">
        <v>5416763</v>
      </c>
    </row>
    <row r="42" spans="2:16" x14ac:dyDescent="0.3">
      <c r="B42">
        <v>2048</v>
      </c>
      <c r="C42">
        <v>64</v>
      </c>
      <c r="D42">
        <v>1514764</v>
      </c>
      <c r="E42">
        <v>3357009</v>
      </c>
      <c r="F42">
        <v>5144271</v>
      </c>
      <c r="G42">
        <v>4818211</v>
      </c>
      <c r="H42">
        <v>5953632</v>
      </c>
      <c r="I42">
        <v>3476572</v>
      </c>
      <c r="J42">
        <v>3786104</v>
      </c>
      <c r="K42">
        <v>4490751</v>
      </c>
      <c r="L42">
        <v>1921339</v>
      </c>
      <c r="M42">
        <v>3089009</v>
      </c>
      <c r="N42">
        <v>3215029</v>
      </c>
      <c r="O42">
        <v>5738844</v>
      </c>
      <c r="P42">
        <v>6003564</v>
      </c>
    </row>
    <row r="43" spans="2:16" x14ac:dyDescent="0.3">
      <c r="B43">
        <v>2048</v>
      </c>
      <c r="C43">
        <v>128</v>
      </c>
      <c r="D43">
        <v>1559876</v>
      </c>
      <c r="E43">
        <v>3530875</v>
      </c>
      <c r="F43">
        <v>6207471</v>
      </c>
      <c r="G43">
        <v>5144271</v>
      </c>
      <c r="H43">
        <v>6440169</v>
      </c>
      <c r="I43">
        <v>3574960</v>
      </c>
      <c r="J43">
        <v>5433896</v>
      </c>
      <c r="K43">
        <v>5521212</v>
      </c>
      <c r="L43">
        <v>11835033</v>
      </c>
      <c r="M43">
        <v>2562778</v>
      </c>
      <c r="N43">
        <v>2741930</v>
      </c>
      <c r="O43">
        <v>5611381</v>
      </c>
      <c r="P43">
        <v>5640860</v>
      </c>
    </row>
    <row r="44" spans="2:16" x14ac:dyDescent="0.3">
      <c r="B44">
        <v>2048</v>
      </c>
      <c r="C44">
        <v>256</v>
      </c>
      <c r="D44">
        <v>705723</v>
      </c>
      <c r="E44">
        <v>3302797</v>
      </c>
      <c r="F44">
        <v>6321679</v>
      </c>
      <c r="G44">
        <v>5280246</v>
      </c>
      <c r="H44">
        <v>6503556</v>
      </c>
      <c r="I44">
        <v>3282603</v>
      </c>
      <c r="J44">
        <v>5475461</v>
      </c>
      <c r="K44">
        <v>5235193</v>
      </c>
      <c r="L44">
        <v>10834854</v>
      </c>
      <c r="M44">
        <v>2968386</v>
      </c>
      <c r="N44">
        <v>3402216</v>
      </c>
      <c r="O44">
        <v>6075753</v>
      </c>
      <c r="P44">
        <v>6024617</v>
      </c>
    </row>
    <row r="45" spans="2:16" x14ac:dyDescent="0.3">
      <c r="B45">
        <v>2048</v>
      </c>
      <c r="C45">
        <v>512</v>
      </c>
      <c r="D45">
        <v>1460673</v>
      </c>
      <c r="E45">
        <v>2494314</v>
      </c>
      <c r="F45">
        <v>6401772</v>
      </c>
      <c r="G45">
        <v>5267294</v>
      </c>
      <c r="H45">
        <v>6340344</v>
      </c>
      <c r="I45">
        <v>3319389</v>
      </c>
      <c r="J45">
        <v>5184636</v>
      </c>
      <c r="K45">
        <v>4414590</v>
      </c>
      <c r="L45">
        <v>8830061</v>
      </c>
      <c r="M45">
        <v>3056039</v>
      </c>
      <c r="N45">
        <v>3549844</v>
      </c>
      <c r="O45">
        <v>5362657</v>
      </c>
      <c r="P45">
        <v>6266340</v>
      </c>
    </row>
    <row r="46" spans="2:16" x14ac:dyDescent="0.3">
      <c r="B46">
        <v>2048</v>
      </c>
      <c r="C46">
        <v>1024</v>
      </c>
      <c r="D46">
        <v>1362442</v>
      </c>
      <c r="E46">
        <v>3065856</v>
      </c>
      <c r="F46">
        <v>5447681</v>
      </c>
      <c r="G46">
        <v>5389574</v>
      </c>
      <c r="H46">
        <v>5820505</v>
      </c>
      <c r="I46">
        <v>3165272</v>
      </c>
      <c r="J46">
        <v>5119743</v>
      </c>
      <c r="K46">
        <v>3618634</v>
      </c>
      <c r="L46">
        <v>5719737</v>
      </c>
      <c r="M46">
        <v>3016334</v>
      </c>
      <c r="N46">
        <v>4502520</v>
      </c>
      <c r="O46">
        <v>3282603</v>
      </c>
      <c r="P46">
        <v>5689430</v>
      </c>
    </row>
    <row r="47" spans="2:16" x14ac:dyDescent="0.3">
      <c r="B47">
        <v>2048</v>
      </c>
      <c r="C47">
        <v>2048</v>
      </c>
      <c r="D47">
        <v>744761</v>
      </c>
      <c r="E47">
        <v>2917969</v>
      </c>
      <c r="F47">
        <v>3638560</v>
      </c>
      <c r="G47">
        <v>5596757</v>
      </c>
      <c r="H47">
        <v>5461535</v>
      </c>
      <c r="I47">
        <v>3030166</v>
      </c>
      <c r="J47">
        <v>4934459</v>
      </c>
      <c r="K47">
        <v>2741055</v>
      </c>
      <c r="L47">
        <v>4674016</v>
      </c>
      <c r="M47">
        <v>3012103</v>
      </c>
      <c r="N47">
        <v>3061485</v>
      </c>
      <c r="O47">
        <v>5212953</v>
      </c>
      <c r="P47">
        <v>5433896</v>
      </c>
    </row>
    <row r="48" spans="2:16" x14ac:dyDescent="0.3">
      <c r="B48">
        <v>4096</v>
      </c>
      <c r="C48">
        <v>4</v>
      </c>
      <c r="D48">
        <v>1162624</v>
      </c>
      <c r="E48">
        <v>462510</v>
      </c>
      <c r="F48">
        <v>1736426</v>
      </c>
      <c r="G48">
        <v>789958</v>
      </c>
      <c r="H48">
        <v>596921</v>
      </c>
      <c r="I48">
        <v>723429</v>
      </c>
      <c r="J48">
        <v>1808253</v>
      </c>
      <c r="K48">
        <v>1654168</v>
      </c>
      <c r="L48">
        <v>1768603</v>
      </c>
      <c r="M48">
        <v>1772252</v>
      </c>
      <c r="N48">
        <v>1885658</v>
      </c>
      <c r="O48">
        <v>2552044</v>
      </c>
      <c r="P48">
        <v>2625764</v>
      </c>
    </row>
    <row r="49" spans="2:16" x14ac:dyDescent="0.3">
      <c r="B49">
        <v>4096</v>
      </c>
      <c r="C49">
        <v>8</v>
      </c>
      <c r="D49">
        <v>1294561</v>
      </c>
      <c r="E49">
        <v>2526895</v>
      </c>
      <c r="F49">
        <v>3207709</v>
      </c>
      <c r="G49">
        <v>2972395</v>
      </c>
      <c r="H49">
        <v>2734426</v>
      </c>
      <c r="I49">
        <v>2144586</v>
      </c>
      <c r="J49">
        <v>2769246</v>
      </c>
      <c r="K49">
        <v>1890222</v>
      </c>
      <c r="L49">
        <v>2261757</v>
      </c>
      <c r="M49">
        <v>2430721</v>
      </c>
      <c r="N49">
        <v>2375927</v>
      </c>
      <c r="O49">
        <v>3598778</v>
      </c>
      <c r="P49">
        <v>3568133</v>
      </c>
    </row>
    <row r="50" spans="2:16" x14ac:dyDescent="0.3">
      <c r="B50">
        <v>4096</v>
      </c>
      <c r="C50">
        <v>16</v>
      </c>
      <c r="D50">
        <v>1378712</v>
      </c>
      <c r="E50">
        <v>2972395</v>
      </c>
      <c r="F50">
        <v>4487004</v>
      </c>
      <c r="G50">
        <v>3680502</v>
      </c>
      <c r="H50">
        <v>4043458</v>
      </c>
      <c r="I50">
        <v>2560030</v>
      </c>
      <c r="J50">
        <v>3734100</v>
      </c>
      <c r="K50">
        <v>3792628</v>
      </c>
      <c r="L50">
        <v>3821310</v>
      </c>
      <c r="M50">
        <v>2689058</v>
      </c>
      <c r="N50">
        <v>1664424</v>
      </c>
      <c r="O50">
        <v>4279128</v>
      </c>
      <c r="P50">
        <v>4718699</v>
      </c>
    </row>
    <row r="51" spans="2:16" x14ac:dyDescent="0.3">
      <c r="B51">
        <v>4096</v>
      </c>
      <c r="C51">
        <v>32</v>
      </c>
      <c r="D51">
        <v>1432634</v>
      </c>
      <c r="E51">
        <v>3316701</v>
      </c>
      <c r="F51">
        <v>5818150</v>
      </c>
      <c r="G51">
        <v>4162994</v>
      </c>
      <c r="H51">
        <v>5089116</v>
      </c>
      <c r="I51">
        <v>3025260</v>
      </c>
      <c r="J51">
        <v>4515307</v>
      </c>
      <c r="K51">
        <v>4342950</v>
      </c>
      <c r="L51">
        <v>4853336</v>
      </c>
      <c r="M51">
        <v>2940345</v>
      </c>
      <c r="N51">
        <v>2801763</v>
      </c>
      <c r="O51">
        <v>4924283</v>
      </c>
      <c r="P51">
        <v>4003879</v>
      </c>
    </row>
    <row r="52" spans="2:16" x14ac:dyDescent="0.3">
      <c r="B52">
        <v>4096</v>
      </c>
      <c r="C52">
        <v>64</v>
      </c>
      <c r="D52">
        <v>1530527</v>
      </c>
      <c r="E52">
        <v>3284363</v>
      </c>
      <c r="F52">
        <v>6022095</v>
      </c>
      <c r="G52">
        <v>4376138</v>
      </c>
      <c r="H52">
        <v>5596402</v>
      </c>
      <c r="I52">
        <v>3235498</v>
      </c>
      <c r="J52">
        <v>4929936</v>
      </c>
      <c r="K52">
        <v>5556581</v>
      </c>
      <c r="L52">
        <v>5549401</v>
      </c>
      <c r="M52">
        <v>3197560</v>
      </c>
      <c r="N52">
        <v>2985827</v>
      </c>
      <c r="O52">
        <v>5859825</v>
      </c>
      <c r="P52">
        <v>6041154</v>
      </c>
    </row>
    <row r="53" spans="2:16" x14ac:dyDescent="0.3">
      <c r="B53">
        <v>4096</v>
      </c>
      <c r="C53">
        <v>128</v>
      </c>
      <c r="D53">
        <v>1476592</v>
      </c>
      <c r="E53">
        <v>3438858</v>
      </c>
      <c r="F53">
        <v>6131713</v>
      </c>
      <c r="G53">
        <v>4941279</v>
      </c>
      <c r="H53">
        <v>5910222</v>
      </c>
      <c r="I53">
        <v>3506950</v>
      </c>
      <c r="J53">
        <v>2645985</v>
      </c>
      <c r="K53">
        <v>5649775</v>
      </c>
      <c r="L53">
        <v>5649775</v>
      </c>
      <c r="M53">
        <v>2970339</v>
      </c>
      <c r="N53">
        <v>2630589</v>
      </c>
      <c r="O53">
        <v>5497899</v>
      </c>
      <c r="P53">
        <v>6204794</v>
      </c>
    </row>
    <row r="54" spans="2:16" x14ac:dyDescent="0.3">
      <c r="B54">
        <v>4096</v>
      </c>
      <c r="C54">
        <v>256</v>
      </c>
      <c r="D54">
        <v>1543868</v>
      </c>
      <c r="E54">
        <v>3210107</v>
      </c>
      <c r="F54">
        <v>6490793</v>
      </c>
      <c r="G54">
        <v>4686519</v>
      </c>
      <c r="H54">
        <v>6077484</v>
      </c>
      <c r="I54">
        <v>3494822</v>
      </c>
      <c r="J54">
        <v>6131713</v>
      </c>
      <c r="K54">
        <v>5171846</v>
      </c>
      <c r="L54">
        <v>12117223</v>
      </c>
      <c r="M54">
        <v>3212508</v>
      </c>
      <c r="N54">
        <v>2569603</v>
      </c>
      <c r="O54">
        <v>3779279</v>
      </c>
      <c r="P54">
        <v>6058196</v>
      </c>
    </row>
    <row r="55" spans="2:16" x14ac:dyDescent="0.3">
      <c r="B55">
        <v>4096</v>
      </c>
      <c r="C55">
        <v>512</v>
      </c>
      <c r="D55">
        <v>1476085</v>
      </c>
      <c r="E55">
        <v>3419011</v>
      </c>
      <c r="F55">
        <v>5544029</v>
      </c>
      <c r="G55">
        <v>5257310</v>
      </c>
      <c r="H55">
        <v>4756587</v>
      </c>
      <c r="I55">
        <v>3433360</v>
      </c>
      <c r="J55">
        <v>5244471</v>
      </c>
      <c r="K55">
        <v>5127086</v>
      </c>
      <c r="L55">
        <v>9868918</v>
      </c>
      <c r="M55">
        <v>3067940</v>
      </c>
      <c r="N55">
        <v>2040896</v>
      </c>
      <c r="O55">
        <v>6284231</v>
      </c>
      <c r="P55">
        <v>6339889</v>
      </c>
    </row>
    <row r="56" spans="2:16" x14ac:dyDescent="0.3">
      <c r="B56">
        <v>4096</v>
      </c>
      <c r="C56">
        <v>1024</v>
      </c>
      <c r="D56">
        <v>1403721</v>
      </c>
      <c r="E56">
        <v>1862759</v>
      </c>
      <c r="F56">
        <v>5736555</v>
      </c>
      <c r="G56">
        <v>5119446</v>
      </c>
      <c r="H56">
        <v>6186918</v>
      </c>
      <c r="I56">
        <v>3146031</v>
      </c>
      <c r="J56">
        <v>5231694</v>
      </c>
      <c r="K56">
        <v>4153935</v>
      </c>
      <c r="L56">
        <v>8002526</v>
      </c>
      <c r="M56">
        <v>3119752</v>
      </c>
      <c r="N56">
        <v>2195003</v>
      </c>
      <c r="O56">
        <v>5672159</v>
      </c>
      <c r="P56">
        <v>5461198</v>
      </c>
    </row>
    <row r="57" spans="2:16" x14ac:dyDescent="0.3">
      <c r="B57">
        <v>4096</v>
      </c>
      <c r="C57">
        <v>2048</v>
      </c>
      <c r="D57">
        <v>1367192</v>
      </c>
      <c r="E57">
        <v>2927818</v>
      </c>
      <c r="F57">
        <v>3737349</v>
      </c>
      <c r="G57">
        <v>4104315</v>
      </c>
      <c r="H57">
        <v>4696769</v>
      </c>
      <c r="I57">
        <v>3003050</v>
      </c>
      <c r="J57">
        <v>4113159</v>
      </c>
      <c r="K57">
        <v>3319264</v>
      </c>
      <c r="L57">
        <v>5551194</v>
      </c>
      <c r="M57">
        <v>2040896</v>
      </c>
      <c r="N57">
        <v>3667146</v>
      </c>
      <c r="O57">
        <v>4952675</v>
      </c>
      <c r="P57">
        <v>5044289</v>
      </c>
    </row>
    <row r="58" spans="2:16" x14ac:dyDescent="0.3">
      <c r="B58">
        <v>4096</v>
      </c>
      <c r="C58">
        <v>4096</v>
      </c>
      <c r="D58">
        <v>579094</v>
      </c>
      <c r="E58">
        <v>2890868</v>
      </c>
      <c r="F58">
        <v>3879120</v>
      </c>
      <c r="G58">
        <v>4596244</v>
      </c>
      <c r="H58">
        <v>5075585</v>
      </c>
      <c r="I58">
        <v>3059199</v>
      </c>
      <c r="J58">
        <v>3007255</v>
      </c>
      <c r="K58">
        <v>2959594</v>
      </c>
      <c r="L58">
        <v>4789740</v>
      </c>
      <c r="M58">
        <v>3034344</v>
      </c>
      <c r="N58">
        <v>2983234</v>
      </c>
      <c r="O58">
        <v>4681411</v>
      </c>
      <c r="P58">
        <v>5000244</v>
      </c>
    </row>
    <row r="59" spans="2:16" x14ac:dyDescent="0.3">
      <c r="B59">
        <v>8192</v>
      </c>
      <c r="C59">
        <v>4</v>
      </c>
      <c r="D59">
        <v>689044</v>
      </c>
      <c r="E59">
        <v>697676</v>
      </c>
      <c r="F59">
        <v>2676241</v>
      </c>
      <c r="G59">
        <v>2191057</v>
      </c>
      <c r="H59">
        <v>1304677</v>
      </c>
      <c r="I59">
        <v>945408</v>
      </c>
      <c r="J59">
        <v>913074</v>
      </c>
      <c r="K59">
        <v>984384</v>
      </c>
      <c r="L59">
        <v>1718519</v>
      </c>
      <c r="M59">
        <v>520091</v>
      </c>
      <c r="N59">
        <v>1951503</v>
      </c>
      <c r="O59">
        <v>1430951</v>
      </c>
      <c r="P59">
        <v>2538620</v>
      </c>
    </row>
    <row r="60" spans="2:16" x14ac:dyDescent="0.3">
      <c r="B60">
        <v>8192</v>
      </c>
      <c r="C60">
        <v>8</v>
      </c>
      <c r="D60">
        <v>776126</v>
      </c>
      <c r="E60">
        <v>1965007</v>
      </c>
      <c r="F60">
        <v>3754421</v>
      </c>
      <c r="G60">
        <v>968785</v>
      </c>
      <c r="H60">
        <v>1149431</v>
      </c>
      <c r="I60">
        <v>1962650</v>
      </c>
      <c r="J60">
        <v>1830195</v>
      </c>
      <c r="K60">
        <v>930809</v>
      </c>
      <c r="L60">
        <v>641712</v>
      </c>
      <c r="M60">
        <v>637604</v>
      </c>
      <c r="N60">
        <v>2345245</v>
      </c>
      <c r="O60">
        <v>3778782</v>
      </c>
      <c r="P60">
        <v>3766769</v>
      </c>
    </row>
    <row r="61" spans="2:16" x14ac:dyDescent="0.3">
      <c r="B61">
        <v>8192</v>
      </c>
      <c r="C61">
        <v>16</v>
      </c>
      <c r="D61">
        <v>588797</v>
      </c>
      <c r="E61">
        <v>2979821</v>
      </c>
      <c r="F61">
        <v>4827293</v>
      </c>
      <c r="G61">
        <v>3119413</v>
      </c>
      <c r="H61">
        <v>1784383</v>
      </c>
      <c r="I61">
        <v>1056481</v>
      </c>
      <c r="J61">
        <v>3871168</v>
      </c>
      <c r="K61">
        <v>3897073</v>
      </c>
      <c r="L61">
        <v>3840876</v>
      </c>
      <c r="M61">
        <v>2714295</v>
      </c>
      <c r="N61">
        <v>2799664</v>
      </c>
      <c r="O61">
        <v>4716630</v>
      </c>
      <c r="P61">
        <v>4454894</v>
      </c>
    </row>
    <row r="62" spans="2:16" x14ac:dyDescent="0.3">
      <c r="B62">
        <v>8192</v>
      </c>
      <c r="C62">
        <v>32</v>
      </c>
      <c r="D62">
        <v>698556</v>
      </c>
      <c r="E62">
        <v>3081920</v>
      </c>
      <c r="F62">
        <v>5177930</v>
      </c>
      <c r="G62">
        <v>2421438</v>
      </c>
      <c r="H62">
        <v>4589372</v>
      </c>
      <c r="I62">
        <v>2298647</v>
      </c>
      <c r="J62">
        <v>4657175</v>
      </c>
      <c r="K62">
        <v>5041185</v>
      </c>
      <c r="L62">
        <v>4721816</v>
      </c>
      <c r="M62">
        <v>2941303</v>
      </c>
      <c r="N62">
        <v>2984220</v>
      </c>
      <c r="O62">
        <v>3970936</v>
      </c>
      <c r="P62">
        <v>5561803</v>
      </c>
    </row>
    <row r="63" spans="2:16" x14ac:dyDescent="0.3">
      <c r="B63">
        <v>8192</v>
      </c>
      <c r="C63">
        <v>64</v>
      </c>
      <c r="D63">
        <v>640241</v>
      </c>
      <c r="E63">
        <v>3324662</v>
      </c>
      <c r="F63">
        <v>5940679</v>
      </c>
      <c r="G63">
        <v>4563770</v>
      </c>
      <c r="H63">
        <v>5610847</v>
      </c>
      <c r="I63">
        <v>3196312</v>
      </c>
      <c r="J63">
        <v>4085675</v>
      </c>
      <c r="K63">
        <v>5672914</v>
      </c>
      <c r="L63">
        <v>5136133</v>
      </c>
      <c r="M63">
        <v>3152036</v>
      </c>
      <c r="N63">
        <v>3027341</v>
      </c>
      <c r="O63">
        <v>5302587</v>
      </c>
      <c r="P63">
        <v>5649594</v>
      </c>
    </row>
    <row r="64" spans="2:16" x14ac:dyDescent="0.3">
      <c r="B64">
        <v>8192</v>
      </c>
      <c r="C64">
        <v>128</v>
      </c>
      <c r="D64">
        <v>862858</v>
      </c>
      <c r="E64">
        <v>3397646</v>
      </c>
      <c r="F64">
        <v>3819104</v>
      </c>
      <c r="G64">
        <v>4850463</v>
      </c>
      <c r="H64">
        <v>5905961</v>
      </c>
      <c r="I64">
        <v>2667514</v>
      </c>
      <c r="J64">
        <v>5817959</v>
      </c>
      <c r="K64">
        <v>5681356</v>
      </c>
      <c r="L64">
        <v>5728718</v>
      </c>
      <c r="M64">
        <v>3120830</v>
      </c>
      <c r="N64">
        <v>3067065</v>
      </c>
      <c r="O64">
        <v>3701837</v>
      </c>
      <c r="P64">
        <v>6168929</v>
      </c>
    </row>
    <row r="65" spans="2:16" x14ac:dyDescent="0.3">
      <c r="B65">
        <v>8192</v>
      </c>
      <c r="C65">
        <v>256</v>
      </c>
      <c r="D65">
        <v>482541</v>
      </c>
      <c r="E65">
        <v>3403367</v>
      </c>
      <c r="F65">
        <v>4594281</v>
      </c>
      <c r="G65">
        <v>4659702</v>
      </c>
      <c r="H65">
        <v>5579867</v>
      </c>
      <c r="I65">
        <v>3414528</v>
      </c>
      <c r="J65">
        <v>5830794</v>
      </c>
      <c r="K65">
        <v>3474258</v>
      </c>
      <c r="L65">
        <v>5692651</v>
      </c>
      <c r="M65">
        <v>3026275</v>
      </c>
      <c r="N65">
        <v>3056697</v>
      </c>
      <c r="O65">
        <v>5826839</v>
      </c>
      <c r="P65">
        <v>6230453</v>
      </c>
    </row>
    <row r="66" spans="2:16" x14ac:dyDescent="0.3">
      <c r="B66">
        <v>8192</v>
      </c>
      <c r="C66">
        <v>512</v>
      </c>
      <c r="D66">
        <v>535734</v>
      </c>
      <c r="E66">
        <v>3202568</v>
      </c>
      <c r="F66">
        <v>5797345</v>
      </c>
      <c r="G66">
        <v>4760413</v>
      </c>
      <c r="H66">
        <v>6095604</v>
      </c>
      <c r="I66">
        <v>1508673</v>
      </c>
      <c r="J66">
        <v>6063334</v>
      </c>
      <c r="K66">
        <v>5181053</v>
      </c>
      <c r="L66">
        <v>10922396</v>
      </c>
      <c r="M66">
        <v>1835965</v>
      </c>
      <c r="N66">
        <v>808296</v>
      </c>
      <c r="O66">
        <v>5838720</v>
      </c>
      <c r="P66">
        <v>5569014</v>
      </c>
    </row>
    <row r="67" spans="2:16" x14ac:dyDescent="0.3">
      <c r="B67">
        <v>8192</v>
      </c>
      <c r="C67">
        <v>1024</v>
      </c>
      <c r="D67">
        <v>733715</v>
      </c>
      <c r="E67">
        <v>3282106</v>
      </c>
      <c r="F67">
        <v>5966469</v>
      </c>
      <c r="G67">
        <v>4949683</v>
      </c>
      <c r="H67">
        <v>5868638</v>
      </c>
      <c r="I67">
        <v>3161607</v>
      </c>
      <c r="J67">
        <v>5768148</v>
      </c>
      <c r="K67">
        <v>4242044</v>
      </c>
      <c r="L67">
        <v>7961372</v>
      </c>
      <c r="M67">
        <v>1799617</v>
      </c>
      <c r="N67">
        <v>2665858</v>
      </c>
      <c r="O67">
        <v>5661696</v>
      </c>
      <c r="P67">
        <v>5579867</v>
      </c>
    </row>
    <row r="68" spans="2:16" x14ac:dyDescent="0.3">
      <c r="B68">
        <v>8192</v>
      </c>
      <c r="C68">
        <v>2048</v>
      </c>
      <c r="D68">
        <v>700164</v>
      </c>
      <c r="E68">
        <v>2871253</v>
      </c>
      <c r="F68">
        <v>4905166</v>
      </c>
      <c r="G68">
        <v>4556507</v>
      </c>
      <c r="H68">
        <v>5168583</v>
      </c>
      <c r="I68">
        <v>2831502</v>
      </c>
      <c r="J68">
        <v>4922735</v>
      </c>
      <c r="K68">
        <v>3393619</v>
      </c>
      <c r="L68">
        <v>5319828</v>
      </c>
      <c r="M68">
        <v>426559</v>
      </c>
      <c r="N68">
        <v>690678</v>
      </c>
      <c r="O68">
        <v>5364680</v>
      </c>
      <c r="P68">
        <v>4958254</v>
      </c>
    </row>
    <row r="69" spans="2:16" x14ac:dyDescent="0.3">
      <c r="B69">
        <v>8192</v>
      </c>
      <c r="C69">
        <v>4096</v>
      </c>
      <c r="D69">
        <v>702282</v>
      </c>
      <c r="E69">
        <v>2927769</v>
      </c>
      <c r="F69">
        <v>4442798</v>
      </c>
      <c r="G69">
        <v>1241777</v>
      </c>
      <c r="H69">
        <v>4902367</v>
      </c>
      <c r="I69">
        <v>2971317</v>
      </c>
      <c r="J69">
        <v>4946832</v>
      </c>
      <c r="K69">
        <v>3166561</v>
      </c>
      <c r="L69">
        <v>4757117</v>
      </c>
      <c r="M69">
        <v>2005845</v>
      </c>
      <c r="N69">
        <v>4387765</v>
      </c>
      <c r="O69">
        <v>4721816</v>
      </c>
      <c r="P69">
        <v>4754484</v>
      </c>
    </row>
    <row r="70" spans="2:16" x14ac:dyDescent="0.3">
      <c r="B70">
        <v>8192</v>
      </c>
      <c r="C70">
        <v>8192</v>
      </c>
      <c r="D70">
        <v>425577</v>
      </c>
      <c r="E70">
        <v>1066383</v>
      </c>
      <c r="F70">
        <v>4045270</v>
      </c>
      <c r="G70">
        <v>1444548</v>
      </c>
      <c r="H70">
        <v>4526494</v>
      </c>
      <c r="I70">
        <v>908223</v>
      </c>
      <c r="J70">
        <v>5075439</v>
      </c>
      <c r="K70">
        <v>639550</v>
      </c>
      <c r="L70">
        <v>4774304</v>
      </c>
      <c r="M70">
        <v>3073925</v>
      </c>
      <c r="N70">
        <v>980144</v>
      </c>
      <c r="O70">
        <v>5078440</v>
      </c>
      <c r="P70">
        <v>4421075</v>
      </c>
    </row>
    <row r="71" spans="2:16" x14ac:dyDescent="0.3">
      <c r="B71">
        <v>16384</v>
      </c>
      <c r="C71">
        <v>4</v>
      </c>
      <c r="D71">
        <v>584265</v>
      </c>
      <c r="E71">
        <v>826016</v>
      </c>
      <c r="F71">
        <v>2837560</v>
      </c>
      <c r="G71">
        <v>1054047</v>
      </c>
      <c r="H71">
        <v>931337</v>
      </c>
      <c r="I71">
        <v>673318</v>
      </c>
      <c r="J71">
        <v>1147987</v>
      </c>
      <c r="K71">
        <v>832087</v>
      </c>
      <c r="L71">
        <v>856180</v>
      </c>
      <c r="M71">
        <v>813625</v>
      </c>
      <c r="N71">
        <v>1282586</v>
      </c>
      <c r="O71">
        <v>1309970</v>
      </c>
      <c r="P71">
        <v>1370256</v>
      </c>
    </row>
    <row r="72" spans="2:16" x14ac:dyDescent="0.3">
      <c r="B72">
        <v>16384</v>
      </c>
      <c r="C72">
        <v>8</v>
      </c>
      <c r="D72">
        <v>658732</v>
      </c>
      <c r="E72">
        <v>504964</v>
      </c>
      <c r="F72">
        <v>3989333</v>
      </c>
      <c r="G72">
        <v>1587611</v>
      </c>
      <c r="H72">
        <v>2230079</v>
      </c>
      <c r="I72">
        <v>2089004</v>
      </c>
      <c r="J72">
        <v>2991991</v>
      </c>
      <c r="K72">
        <v>1732112</v>
      </c>
      <c r="L72">
        <v>1612610</v>
      </c>
      <c r="M72">
        <v>713799</v>
      </c>
      <c r="N72">
        <v>1065140</v>
      </c>
      <c r="O72">
        <v>3977556</v>
      </c>
      <c r="P72">
        <v>1343389</v>
      </c>
    </row>
    <row r="73" spans="2:16" x14ac:dyDescent="0.3">
      <c r="B73">
        <v>16384</v>
      </c>
      <c r="C73">
        <v>16</v>
      </c>
      <c r="D73">
        <v>818782</v>
      </c>
      <c r="E73">
        <v>3011264</v>
      </c>
      <c r="F73">
        <v>5119987</v>
      </c>
      <c r="G73">
        <v>2113547</v>
      </c>
      <c r="H73">
        <v>1474166</v>
      </c>
      <c r="I73">
        <v>1211133</v>
      </c>
      <c r="J73">
        <v>4045461</v>
      </c>
      <c r="K73">
        <v>3727702</v>
      </c>
      <c r="L73">
        <v>1944424</v>
      </c>
      <c r="M73">
        <v>1676092</v>
      </c>
      <c r="N73">
        <v>1507938</v>
      </c>
      <c r="O73">
        <v>4273385</v>
      </c>
      <c r="P73">
        <v>5096067</v>
      </c>
    </row>
    <row r="74" spans="2:16" x14ac:dyDescent="0.3">
      <c r="B74">
        <v>16384</v>
      </c>
      <c r="C74">
        <v>32</v>
      </c>
      <c r="D74">
        <v>672804</v>
      </c>
      <c r="E74">
        <v>2835101</v>
      </c>
      <c r="F74">
        <v>5868541</v>
      </c>
      <c r="G74">
        <v>4323936</v>
      </c>
      <c r="H74">
        <v>5134524</v>
      </c>
      <c r="I74">
        <v>1745398</v>
      </c>
      <c r="J74">
        <v>5291891</v>
      </c>
      <c r="K74">
        <v>1861014</v>
      </c>
      <c r="L74">
        <v>5063026</v>
      </c>
      <c r="M74">
        <v>1713796</v>
      </c>
      <c r="N74">
        <v>1739477</v>
      </c>
      <c r="O74">
        <v>5889161</v>
      </c>
      <c r="P74">
        <v>2641349</v>
      </c>
    </row>
    <row r="75" spans="2:16" x14ac:dyDescent="0.3">
      <c r="B75">
        <v>16384</v>
      </c>
      <c r="C75">
        <v>64</v>
      </c>
      <c r="D75">
        <v>715426</v>
      </c>
      <c r="E75">
        <v>1870334</v>
      </c>
      <c r="F75">
        <v>2227260</v>
      </c>
      <c r="G75">
        <v>4004910</v>
      </c>
      <c r="H75">
        <v>1959561</v>
      </c>
      <c r="I75">
        <v>1652474</v>
      </c>
      <c r="J75">
        <v>5632372</v>
      </c>
      <c r="K75">
        <v>5786997</v>
      </c>
      <c r="L75">
        <v>4556146</v>
      </c>
      <c r="M75">
        <v>1232154</v>
      </c>
      <c r="N75">
        <v>3159834</v>
      </c>
      <c r="O75">
        <v>6260996</v>
      </c>
      <c r="P75">
        <v>5170063</v>
      </c>
    </row>
    <row r="76" spans="2:16" x14ac:dyDescent="0.3">
      <c r="B76">
        <v>16384</v>
      </c>
      <c r="C76">
        <v>128</v>
      </c>
      <c r="D76">
        <v>755160</v>
      </c>
      <c r="E76">
        <v>3477740</v>
      </c>
      <c r="F76">
        <v>6463575</v>
      </c>
      <c r="G76">
        <v>5044443</v>
      </c>
      <c r="H76">
        <v>6384903</v>
      </c>
      <c r="I76">
        <v>888022</v>
      </c>
      <c r="J76">
        <v>6119927</v>
      </c>
      <c r="K76">
        <v>5832677</v>
      </c>
      <c r="L76">
        <v>5561265</v>
      </c>
      <c r="M76">
        <v>1792753</v>
      </c>
      <c r="N76">
        <v>3153165</v>
      </c>
      <c r="O76">
        <v>6429708</v>
      </c>
      <c r="P76">
        <v>6405137</v>
      </c>
    </row>
    <row r="77" spans="2:16" x14ac:dyDescent="0.3">
      <c r="B77">
        <v>16384</v>
      </c>
      <c r="C77">
        <v>256</v>
      </c>
      <c r="D77">
        <v>1341736</v>
      </c>
      <c r="E77">
        <v>1873956</v>
      </c>
      <c r="F77">
        <v>6516903</v>
      </c>
      <c r="G77">
        <v>5137595</v>
      </c>
      <c r="H77">
        <v>4695940</v>
      </c>
      <c r="I77">
        <v>1867792</v>
      </c>
      <c r="J77">
        <v>6014409</v>
      </c>
      <c r="K77">
        <v>5839120</v>
      </c>
      <c r="L77">
        <v>4091710</v>
      </c>
      <c r="M77">
        <v>1784930</v>
      </c>
      <c r="N77">
        <v>1408537</v>
      </c>
      <c r="O77">
        <v>6470878</v>
      </c>
      <c r="P77">
        <v>6622411</v>
      </c>
    </row>
    <row r="78" spans="2:16" x14ac:dyDescent="0.3">
      <c r="B78">
        <v>16384</v>
      </c>
      <c r="C78">
        <v>512</v>
      </c>
      <c r="D78">
        <v>597956</v>
      </c>
      <c r="E78">
        <v>1876514</v>
      </c>
      <c r="F78">
        <v>6767854</v>
      </c>
      <c r="G78">
        <v>3544834</v>
      </c>
      <c r="H78">
        <v>6564213</v>
      </c>
      <c r="I78">
        <v>1814193</v>
      </c>
      <c r="J78">
        <v>5726715</v>
      </c>
      <c r="K78">
        <v>1876719</v>
      </c>
      <c r="L78">
        <v>6289072</v>
      </c>
      <c r="M78">
        <v>1686996</v>
      </c>
      <c r="N78">
        <v>1724808</v>
      </c>
      <c r="O78">
        <v>6795292</v>
      </c>
      <c r="P78">
        <v>6458108</v>
      </c>
    </row>
    <row r="79" spans="2:16" x14ac:dyDescent="0.3">
      <c r="B79">
        <v>16384</v>
      </c>
      <c r="C79">
        <v>1024</v>
      </c>
      <c r="D79">
        <v>623442</v>
      </c>
      <c r="E79">
        <v>1818851</v>
      </c>
      <c r="F79">
        <v>6270136</v>
      </c>
      <c r="G79">
        <v>2233631</v>
      </c>
      <c r="H79">
        <v>6267848</v>
      </c>
      <c r="I79">
        <v>1834681</v>
      </c>
      <c r="J79">
        <v>6370697</v>
      </c>
      <c r="K79">
        <v>2804555</v>
      </c>
      <c r="L79">
        <v>8846703</v>
      </c>
      <c r="M79">
        <v>1573291</v>
      </c>
      <c r="N79">
        <v>1427913</v>
      </c>
      <c r="O79">
        <v>6056817</v>
      </c>
      <c r="P79">
        <v>5853544</v>
      </c>
    </row>
    <row r="80" spans="2:16" x14ac:dyDescent="0.3">
      <c r="B80">
        <v>16384</v>
      </c>
      <c r="C80">
        <v>2048</v>
      </c>
      <c r="D80">
        <v>621778</v>
      </c>
      <c r="E80">
        <v>3051512</v>
      </c>
      <c r="F80">
        <v>2336617</v>
      </c>
      <c r="G80">
        <v>2161478</v>
      </c>
      <c r="H80">
        <v>5484918</v>
      </c>
      <c r="I80">
        <v>1188100</v>
      </c>
      <c r="J80">
        <v>5550036</v>
      </c>
      <c r="K80">
        <v>1922986</v>
      </c>
      <c r="L80">
        <v>5942635</v>
      </c>
      <c r="M80">
        <v>1094611</v>
      </c>
      <c r="N80">
        <v>1567084</v>
      </c>
      <c r="O80">
        <v>5595225</v>
      </c>
      <c r="P80">
        <v>2338526</v>
      </c>
    </row>
    <row r="81" spans="2:16" x14ac:dyDescent="0.3">
      <c r="B81">
        <v>16384</v>
      </c>
      <c r="C81">
        <v>4096</v>
      </c>
      <c r="D81">
        <v>662887</v>
      </c>
      <c r="E81">
        <v>1701869</v>
      </c>
      <c r="F81">
        <v>2175231</v>
      </c>
      <c r="G81">
        <v>1254810</v>
      </c>
      <c r="H81">
        <v>3584402</v>
      </c>
      <c r="I81">
        <v>1692189</v>
      </c>
      <c r="J81">
        <v>5001124</v>
      </c>
      <c r="K81">
        <v>1144469</v>
      </c>
      <c r="L81">
        <v>2249350</v>
      </c>
      <c r="M81">
        <v>1771631</v>
      </c>
      <c r="N81">
        <v>2961177</v>
      </c>
      <c r="O81">
        <v>5028571</v>
      </c>
      <c r="P81">
        <v>2271432</v>
      </c>
    </row>
    <row r="82" spans="2:16" x14ac:dyDescent="0.3">
      <c r="B82">
        <v>16384</v>
      </c>
      <c r="C82">
        <v>8192</v>
      </c>
      <c r="D82">
        <v>674290</v>
      </c>
      <c r="E82">
        <v>2987568</v>
      </c>
      <c r="F82">
        <v>1417896</v>
      </c>
      <c r="G82">
        <v>1869876</v>
      </c>
      <c r="H82">
        <v>4984437</v>
      </c>
      <c r="I82">
        <v>1726801</v>
      </c>
      <c r="J82">
        <v>5170063</v>
      </c>
      <c r="K82">
        <v>3129757</v>
      </c>
      <c r="L82">
        <v>4980103</v>
      </c>
      <c r="M82">
        <v>966154</v>
      </c>
      <c r="N82">
        <v>2119545</v>
      </c>
      <c r="O82">
        <v>5204914</v>
      </c>
      <c r="P82">
        <v>2273085</v>
      </c>
    </row>
    <row r="83" spans="2:16" x14ac:dyDescent="0.3">
      <c r="B83">
        <v>16384</v>
      </c>
      <c r="C83">
        <v>16384</v>
      </c>
      <c r="D83">
        <v>645193</v>
      </c>
      <c r="E83">
        <v>723798</v>
      </c>
      <c r="F83">
        <v>2062173</v>
      </c>
      <c r="G83">
        <v>5283347</v>
      </c>
      <c r="H83">
        <v>2141140</v>
      </c>
      <c r="I83">
        <v>1705079</v>
      </c>
      <c r="J83">
        <v>5116937</v>
      </c>
      <c r="K83">
        <v>1213271</v>
      </c>
      <c r="L83">
        <v>2186025</v>
      </c>
      <c r="M83">
        <v>1737982</v>
      </c>
      <c r="N83">
        <v>2267310</v>
      </c>
      <c r="O83">
        <v>5215976</v>
      </c>
      <c r="P83">
        <v>5053346</v>
      </c>
    </row>
    <row r="84" spans="2:16" x14ac:dyDescent="0.3">
      <c r="B84">
        <v>32768</v>
      </c>
      <c r="C84">
        <v>64</v>
      </c>
      <c r="D84">
        <v>649605</v>
      </c>
      <c r="E84">
        <v>1588525</v>
      </c>
      <c r="F84">
        <v>3617594</v>
      </c>
      <c r="G84">
        <v>3089570</v>
      </c>
      <c r="H84">
        <v>5970984</v>
      </c>
      <c r="I84">
        <v>1847749</v>
      </c>
      <c r="J84">
        <v>2262674</v>
      </c>
      <c r="K84">
        <v>5652712</v>
      </c>
      <c r="L84">
        <v>3378554</v>
      </c>
      <c r="M84">
        <v>1655196</v>
      </c>
      <c r="N84">
        <v>1525882</v>
      </c>
      <c r="O84">
        <v>3626376</v>
      </c>
      <c r="P84">
        <v>3560981</v>
      </c>
    </row>
    <row r="85" spans="2:16" x14ac:dyDescent="0.3">
      <c r="B85">
        <v>32768</v>
      </c>
      <c r="C85">
        <v>128</v>
      </c>
      <c r="D85">
        <v>636336</v>
      </c>
      <c r="E85">
        <v>2721142</v>
      </c>
      <c r="F85">
        <v>3667013</v>
      </c>
      <c r="G85">
        <v>3176691</v>
      </c>
      <c r="H85">
        <v>3223632</v>
      </c>
      <c r="I85">
        <v>1760575</v>
      </c>
      <c r="J85">
        <v>3549852</v>
      </c>
      <c r="K85">
        <v>3150766</v>
      </c>
      <c r="L85">
        <v>3305584</v>
      </c>
      <c r="M85">
        <v>1785830</v>
      </c>
      <c r="N85">
        <v>1258381</v>
      </c>
      <c r="O85">
        <v>6509435</v>
      </c>
      <c r="P85">
        <v>3640496</v>
      </c>
    </row>
    <row r="86" spans="2:16" x14ac:dyDescent="0.3">
      <c r="B86">
        <v>32768</v>
      </c>
      <c r="C86">
        <v>256</v>
      </c>
      <c r="D86">
        <v>634397</v>
      </c>
      <c r="E86">
        <v>2505230</v>
      </c>
      <c r="F86">
        <v>3662030</v>
      </c>
      <c r="G86">
        <v>3139036</v>
      </c>
      <c r="H86">
        <v>3917670</v>
      </c>
      <c r="I86">
        <v>1288403</v>
      </c>
      <c r="J86">
        <v>2851619</v>
      </c>
      <c r="K86">
        <v>3346064</v>
      </c>
      <c r="L86">
        <v>2795417</v>
      </c>
      <c r="M86">
        <v>1289516</v>
      </c>
      <c r="N86">
        <v>1365502</v>
      </c>
      <c r="O86">
        <v>6684512</v>
      </c>
      <c r="P86">
        <v>4038425</v>
      </c>
    </row>
    <row r="87" spans="2:16" x14ac:dyDescent="0.3">
      <c r="B87">
        <v>32768</v>
      </c>
      <c r="C87">
        <v>512</v>
      </c>
      <c r="D87">
        <v>599817</v>
      </c>
      <c r="E87">
        <v>1316291</v>
      </c>
      <c r="F87">
        <v>5594726</v>
      </c>
      <c r="G87">
        <v>1762110</v>
      </c>
      <c r="H87">
        <v>3647355</v>
      </c>
      <c r="I87">
        <v>1747991</v>
      </c>
      <c r="J87">
        <v>6732647</v>
      </c>
      <c r="K87">
        <v>2863561</v>
      </c>
      <c r="L87">
        <v>3638087</v>
      </c>
      <c r="M87">
        <v>1077717</v>
      </c>
      <c r="N87">
        <v>1740002</v>
      </c>
      <c r="O87">
        <v>2900791</v>
      </c>
      <c r="P87">
        <v>3663689</v>
      </c>
    </row>
    <row r="88" spans="2:16" x14ac:dyDescent="0.3">
      <c r="B88">
        <v>32768</v>
      </c>
      <c r="C88">
        <v>1024</v>
      </c>
      <c r="D88">
        <v>639028</v>
      </c>
      <c r="E88">
        <v>1260991</v>
      </c>
      <c r="F88">
        <v>3624750</v>
      </c>
      <c r="G88">
        <v>2936679</v>
      </c>
      <c r="H88">
        <v>2528784</v>
      </c>
      <c r="I88">
        <v>1431479</v>
      </c>
      <c r="J88">
        <v>1764190</v>
      </c>
      <c r="K88">
        <v>2611428</v>
      </c>
      <c r="L88">
        <v>3562920</v>
      </c>
      <c r="M88">
        <v>1171240</v>
      </c>
      <c r="N88">
        <v>1115278</v>
      </c>
      <c r="O88">
        <v>6571999</v>
      </c>
      <c r="P88">
        <v>3164768</v>
      </c>
    </row>
    <row r="89" spans="2:16" x14ac:dyDescent="0.3">
      <c r="B89">
        <v>32768</v>
      </c>
      <c r="C89">
        <v>2048</v>
      </c>
      <c r="D89">
        <v>611378</v>
      </c>
      <c r="E89">
        <v>1682140</v>
      </c>
      <c r="F89">
        <v>2931730</v>
      </c>
      <c r="G89">
        <v>2653681</v>
      </c>
      <c r="H89">
        <v>5954686</v>
      </c>
      <c r="I89">
        <v>1237510</v>
      </c>
      <c r="J89">
        <v>5676057</v>
      </c>
      <c r="K89">
        <v>1928891</v>
      </c>
      <c r="L89">
        <v>6143125</v>
      </c>
      <c r="M89">
        <v>981722</v>
      </c>
      <c r="N89">
        <v>1279801</v>
      </c>
      <c r="O89">
        <v>3178896</v>
      </c>
      <c r="P89">
        <v>2501946</v>
      </c>
    </row>
    <row r="90" spans="2:16" x14ac:dyDescent="0.3">
      <c r="B90">
        <v>32768</v>
      </c>
      <c r="C90">
        <v>4096</v>
      </c>
      <c r="D90">
        <v>587389</v>
      </c>
      <c r="E90">
        <v>2683683</v>
      </c>
      <c r="F90">
        <v>5048298</v>
      </c>
      <c r="G90">
        <v>1686723</v>
      </c>
      <c r="H90">
        <v>5276817</v>
      </c>
      <c r="I90">
        <v>1411863</v>
      </c>
      <c r="J90">
        <v>2765215</v>
      </c>
      <c r="K90">
        <v>2377597</v>
      </c>
      <c r="L90">
        <v>2151120</v>
      </c>
      <c r="M90">
        <v>1645230</v>
      </c>
      <c r="N90">
        <v>1275017</v>
      </c>
      <c r="O90">
        <v>2492825</v>
      </c>
      <c r="P90">
        <v>1847749</v>
      </c>
    </row>
    <row r="91" spans="2:16" x14ac:dyDescent="0.3">
      <c r="B91">
        <v>32768</v>
      </c>
      <c r="C91">
        <v>8192</v>
      </c>
      <c r="D91">
        <v>704855</v>
      </c>
      <c r="E91">
        <v>1346862</v>
      </c>
      <c r="F91">
        <v>2675637</v>
      </c>
      <c r="G91">
        <v>1420061</v>
      </c>
      <c r="H91">
        <v>2714424</v>
      </c>
      <c r="I91">
        <v>1720184</v>
      </c>
      <c r="J91">
        <v>2479066</v>
      </c>
      <c r="K91">
        <v>1096172</v>
      </c>
      <c r="L91">
        <v>2916117</v>
      </c>
      <c r="M91">
        <v>1628388</v>
      </c>
      <c r="N91">
        <v>1789434</v>
      </c>
      <c r="O91">
        <v>1948720</v>
      </c>
      <c r="P91">
        <v>2757780</v>
      </c>
    </row>
    <row r="92" spans="2:16" x14ac:dyDescent="0.3">
      <c r="B92">
        <v>32768</v>
      </c>
      <c r="C92">
        <v>16384</v>
      </c>
      <c r="D92">
        <v>663130</v>
      </c>
      <c r="E92">
        <v>1739737</v>
      </c>
      <c r="F92">
        <v>2100266</v>
      </c>
      <c r="G92">
        <v>1514098</v>
      </c>
      <c r="H92">
        <v>2376405</v>
      </c>
      <c r="I92">
        <v>1207195</v>
      </c>
      <c r="J92">
        <v>2282364</v>
      </c>
      <c r="K92">
        <v>1792071</v>
      </c>
      <c r="L92">
        <v>2422053</v>
      </c>
      <c r="M92">
        <v>1338441</v>
      </c>
      <c r="N92">
        <v>2533866</v>
      </c>
      <c r="O92">
        <v>2857845</v>
      </c>
      <c r="P92">
        <v>1416081</v>
      </c>
    </row>
    <row r="93" spans="2:16" x14ac:dyDescent="0.3">
      <c r="B93">
        <v>65536</v>
      </c>
      <c r="C93">
        <v>64</v>
      </c>
      <c r="D93">
        <v>850112</v>
      </c>
      <c r="E93">
        <v>1891811</v>
      </c>
      <c r="F93">
        <v>3540789</v>
      </c>
      <c r="G93">
        <v>2512209</v>
      </c>
      <c r="H93">
        <v>2817532</v>
      </c>
      <c r="I93">
        <v>1879869</v>
      </c>
      <c r="J93">
        <v>4037464</v>
      </c>
      <c r="K93">
        <v>1680801</v>
      </c>
      <c r="L93">
        <v>2268384</v>
      </c>
      <c r="M93">
        <v>1271036</v>
      </c>
      <c r="N93">
        <v>1339190</v>
      </c>
      <c r="O93">
        <v>3160213</v>
      </c>
      <c r="P93">
        <v>2727807</v>
      </c>
    </row>
    <row r="94" spans="2:16" x14ac:dyDescent="0.3">
      <c r="B94">
        <v>65536</v>
      </c>
      <c r="C94">
        <v>128</v>
      </c>
      <c r="D94">
        <v>721055</v>
      </c>
      <c r="E94">
        <v>3570269</v>
      </c>
      <c r="F94">
        <v>3677060</v>
      </c>
      <c r="G94">
        <v>2639812</v>
      </c>
      <c r="H94">
        <v>3244821</v>
      </c>
      <c r="I94">
        <v>1698267</v>
      </c>
      <c r="J94">
        <v>3571660</v>
      </c>
      <c r="K94">
        <v>3445975</v>
      </c>
      <c r="L94">
        <v>3382870</v>
      </c>
      <c r="M94">
        <v>1429951</v>
      </c>
      <c r="N94">
        <v>3093632</v>
      </c>
      <c r="O94">
        <v>4294376</v>
      </c>
      <c r="P94">
        <v>2265412</v>
      </c>
    </row>
    <row r="95" spans="2:16" x14ac:dyDescent="0.3">
      <c r="B95">
        <v>65536</v>
      </c>
      <c r="C95">
        <v>256</v>
      </c>
      <c r="D95">
        <v>735095</v>
      </c>
      <c r="E95">
        <v>3460552</v>
      </c>
      <c r="F95">
        <v>5148991</v>
      </c>
      <c r="G95">
        <v>2571552</v>
      </c>
      <c r="H95">
        <v>3127315</v>
      </c>
      <c r="I95">
        <v>1560309</v>
      </c>
      <c r="J95">
        <v>3672294</v>
      </c>
      <c r="K95">
        <v>2388253</v>
      </c>
      <c r="L95">
        <v>3575145</v>
      </c>
      <c r="M95">
        <v>1381505</v>
      </c>
      <c r="N95">
        <v>2851377</v>
      </c>
      <c r="O95">
        <v>3919167</v>
      </c>
      <c r="P95">
        <v>3043216</v>
      </c>
    </row>
    <row r="96" spans="2:16" x14ac:dyDescent="0.3">
      <c r="B96">
        <v>65536</v>
      </c>
      <c r="C96">
        <v>512</v>
      </c>
      <c r="D96">
        <v>665852</v>
      </c>
      <c r="E96">
        <v>3484680</v>
      </c>
      <c r="F96">
        <v>3372081</v>
      </c>
      <c r="G96">
        <v>3165526</v>
      </c>
      <c r="H96">
        <v>3075494</v>
      </c>
      <c r="I96">
        <v>1578308</v>
      </c>
      <c r="J96">
        <v>4184674</v>
      </c>
      <c r="K96">
        <v>3332143</v>
      </c>
      <c r="L96">
        <v>4327776</v>
      </c>
      <c r="M96">
        <v>1160464</v>
      </c>
      <c r="N96">
        <v>2847271</v>
      </c>
      <c r="O96">
        <v>3386329</v>
      </c>
      <c r="P96">
        <v>3505165</v>
      </c>
    </row>
    <row r="97" spans="2:16" x14ac:dyDescent="0.3">
      <c r="B97">
        <v>65536</v>
      </c>
      <c r="C97">
        <v>1024</v>
      </c>
      <c r="D97">
        <v>617938</v>
      </c>
      <c r="E97">
        <v>3279430</v>
      </c>
      <c r="F97">
        <v>3945098</v>
      </c>
      <c r="G97">
        <v>2196391</v>
      </c>
      <c r="H97">
        <v>1558531</v>
      </c>
      <c r="I97">
        <v>1415650</v>
      </c>
      <c r="J97">
        <v>4921205</v>
      </c>
      <c r="K97">
        <v>2426903</v>
      </c>
      <c r="L97">
        <v>3647975</v>
      </c>
      <c r="M97">
        <v>1133134</v>
      </c>
      <c r="N97">
        <v>2481501</v>
      </c>
      <c r="O97">
        <v>4450397</v>
      </c>
      <c r="P97">
        <v>2974167</v>
      </c>
    </row>
    <row r="98" spans="2:16" x14ac:dyDescent="0.3">
      <c r="B98">
        <v>65536</v>
      </c>
      <c r="C98">
        <v>2048</v>
      </c>
      <c r="D98">
        <v>605570</v>
      </c>
      <c r="E98">
        <v>2797716</v>
      </c>
      <c r="F98">
        <v>4664101</v>
      </c>
      <c r="G98">
        <v>2099638</v>
      </c>
      <c r="H98">
        <v>3492828</v>
      </c>
      <c r="I98">
        <v>1551371</v>
      </c>
      <c r="J98">
        <v>3506999</v>
      </c>
      <c r="K98">
        <v>2530945</v>
      </c>
      <c r="L98">
        <v>3371171</v>
      </c>
      <c r="M98">
        <v>1183788</v>
      </c>
      <c r="N98">
        <v>1262420</v>
      </c>
      <c r="O98">
        <v>4465797</v>
      </c>
      <c r="P98">
        <v>2170771</v>
      </c>
    </row>
    <row r="99" spans="2:16" x14ac:dyDescent="0.3">
      <c r="B99">
        <v>65536</v>
      </c>
      <c r="C99">
        <v>4096</v>
      </c>
      <c r="D99">
        <v>628449</v>
      </c>
      <c r="E99">
        <v>3023699</v>
      </c>
      <c r="F99">
        <v>2197128</v>
      </c>
      <c r="G99">
        <v>2796122</v>
      </c>
      <c r="H99">
        <v>2647261</v>
      </c>
      <c r="I99">
        <v>1239378</v>
      </c>
      <c r="J99">
        <v>2629333</v>
      </c>
      <c r="K99">
        <v>2026662</v>
      </c>
      <c r="L99">
        <v>2565193</v>
      </c>
      <c r="M99">
        <v>1180149</v>
      </c>
      <c r="N99">
        <v>2583613</v>
      </c>
      <c r="O99">
        <v>2557508</v>
      </c>
      <c r="P99">
        <v>2608622</v>
      </c>
    </row>
    <row r="100" spans="2:16" x14ac:dyDescent="0.3">
      <c r="B100">
        <v>65536</v>
      </c>
      <c r="C100">
        <v>8192</v>
      </c>
      <c r="D100">
        <v>640556</v>
      </c>
      <c r="E100">
        <v>2978356</v>
      </c>
      <c r="F100">
        <v>1918670</v>
      </c>
      <c r="G100">
        <v>2243923</v>
      </c>
      <c r="H100">
        <v>2879695</v>
      </c>
      <c r="I100">
        <v>1405933</v>
      </c>
      <c r="J100">
        <v>4217807</v>
      </c>
      <c r="K100">
        <v>1476038</v>
      </c>
      <c r="L100">
        <v>2095220</v>
      </c>
      <c r="M100">
        <v>1332380</v>
      </c>
      <c r="N100">
        <v>2776129</v>
      </c>
      <c r="O100">
        <v>3437658</v>
      </c>
      <c r="P100">
        <v>2194619</v>
      </c>
    </row>
    <row r="101" spans="2:16" x14ac:dyDescent="0.3">
      <c r="B101">
        <v>65536</v>
      </c>
      <c r="C101">
        <v>16384</v>
      </c>
      <c r="D101">
        <v>623054</v>
      </c>
      <c r="E101">
        <v>2928600</v>
      </c>
      <c r="F101">
        <v>1794619</v>
      </c>
      <c r="G101">
        <v>2080362</v>
      </c>
      <c r="H101">
        <v>2818514</v>
      </c>
      <c r="I101">
        <v>1435275</v>
      </c>
      <c r="J101">
        <v>2122415</v>
      </c>
      <c r="K101">
        <v>1698435</v>
      </c>
      <c r="L101">
        <v>2559103</v>
      </c>
      <c r="M101">
        <v>1224167</v>
      </c>
      <c r="N101">
        <v>3227107</v>
      </c>
      <c r="O101">
        <v>5222756</v>
      </c>
      <c r="P101">
        <v>3103166</v>
      </c>
    </row>
    <row r="102" spans="2:16" x14ac:dyDescent="0.3">
      <c r="B102">
        <v>131072</v>
      </c>
      <c r="C102">
        <v>64</v>
      </c>
      <c r="D102">
        <v>616794</v>
      </c>
      <c r="E102">
        <v>2168886</v>
      </c>
      <c r="F102">
        <v>2841426</v>
      </c>
      <c r="G102">
        <v>2607358</v>
      </c>
      <c r="H102">
        <v>2660931</v>
      </c>
      <c r="I102">
        <v>1266666</v>
      </c>
      <c r="J102">
        <v>3070390</v>
      </c>
      <c r="K102">
        <v>2342787</v>
      </c>
      <c r="L102">
        <v>3304063</v>
      </c>
      <c r="M102">
        <v>1109087</v>
      </c>
      <c r="N102">
        <v>1909969</v>
      </c>
      <c r="O102">
        <v>4033844</v>
      </c>
      <c r="P102">
        <v>2923101</v>
      </c>
    </row>
    <row r="103" spans="2:16" x14ac:dyDescent="0.3">
      <c r="B103">
        <v>131072</v>
      </c>
      <c r="C103">
        <v>128</v>
      </c>
      <c r="D103">
        <v>621641</v>
      </c>
      <c r="E103">
        <v>2262753</v>
      </c>
      <c r="F103">
        <v>3013569</v>
      </c>
      <c r="G103">
        <v>2680130</v>
      </c>
      <c r="H103">
        <v>3282382</v>
      </c>
      <c r="I103">
        <v>1329020</v>
      </c>
      <c r="J103">
        <v>4375475</v>
      </c>
      <c r="K103">
        <v>2781126</v>
      </c>
      <c r="L103">
        <v>2439685</v>
      </c>
      <c r="M103">
        <v>1256283</v>
      </c>
      <c r="N103">
        <v>2014164</v>
      </c>
      <c r="O103">
        <v>3219091</v>
      </c>
      <c r="P103">
        <v>4160221</v>
      </c>
    </row>
    <row r="104" spans="2:16" x14ac:dyDescent="0.3">
      <c r="B104">
        <v>131072</v>
      </c>
      <c r="C104">
        <v>256</v>
      </c>
      <c r="D104">
        <v>625170</v>
      </c>
      <c r="E104">
        <v>1678214</v>
      </c>
      <c r="F104">
        <v>3473030</v>
      </c>
      <c r="G104">
        <v>2528591</v>
      </c>
      <c r="H104">
        <v>3039712</v>
      </c>
      <c r="I104">
        <v>1500487</v>
      </c>
      <c r="J104">
        <v>3208776</v>
      </c>
      <c r="K104">
        <v>2680848</v>
      </c>
      <c r="L104">
        <v>2797044</v>
      </c>
      <c r="M104">
        <v>1313951</v>
      </c>
      <c r="N104">
        <v>2715731</v>
      </c>
      <c r="O104">
        <v>3255481</v>
      </c>
      <c r="P104">
        <v>3312584</v>
      </c>
    </row>
    <row r="105" spans="2:16" x14ac:dyDescent="0.3">
      <c r="B105">
        <v>131072</v>
      </c>
      <c r="C105">
        <v>512</v>
      </c>
      <c r="D105">
        <v>779100</v>
      </c>
      <c r="E105">
        <v>1533776</v>
      </c>
      <c r="F105">
        <v>4399144</v>
      </c>
      <c r="G105">
        <v>2565454</v>
      </c>
      <c r="H105">
        <v>3260501</v>
      </c>
      <c r="I105">
        <v>1520717</v>
      </c>
      <c r="J105">
        <v>3461005</v>
      </c>
      <c r="K105">
        <v>2425959</v>
      </c>
      <c r="L105">
        <v>3597223</v>
      </c>
      <c r="M105">
        <v>1164878</v>
      </c>
      <c r="N105">
        <v>1828954</v>
      </c>
      <c r="O105">
        <v>4449921</v>
      </c>
      <c r="P105">
        <v>3068881</v>
      </c>
    </row>
    <row r="106" spans="2:16" x14ac:dyDescent="0.3">
      <c r="B106">
        <v>131072</v>
      </c>
      <c r="C106">
        <v>1024</v>
      </c>
      <c r="D106">
        <v>629663</v>
      </c>
      <c r="E106">
        <v>2007845</v>
      </c>
      <c r="F106">
        <v>5435280</v>
      </c>
      <c r="G106">
        <v>2043528</v>
      </c>
      <c r="H106">
        <v>2616417</v>
      </c>
      <c r="I106">
        <v>1456952</v>
      </c>
      <c r="J106">
        <v>5060306</v>
      </c>
      <c r="K106">
        <v>2614898</v>
      </c>
      <c r="L106">
        <v>3182142</v>
      </c>
      <c r="M106">
        <v>971674</v>
      </c>
      <c r="N106">
        <v>1453127</v>
      </c>
      <c r="O106">
        <v>4258774</v>
      </c>
      <c r="P106">
        <v>2648662</v>
      </c>
    </row>
    <row r="107" spans="2:16" x14ac:dyDescent="0.3">
      <c r="B107">
        <v>131072</v>
      </c>
      <c r="C107">
        <v>2048</v>
      </c>
      <c r="D107">
        <v>599743</v>
      </c>
      <c r="E107">
        <v>2135415</v>
      </c>
      <c r="F107">
        <v>3083253</v>
      </c>
      <c r="G107">
        <v>2281458</v>
      </c>
      <c r="H107">
        <v>2400850</v>
      </c>
      <c r="I107">
        <v>1274326</v>
      </c>
      <c r="J107">
        <v>2922976</v>
      </c>
      <c r="K107">
        <v>1792879</v>
      </c>
      <c r="L107">
        <v>2684370</v>
      </c>
      <c r="M107">
        <v>970443</v>
      </c>
      <c r="N107">
        <v>1994978</v>
      </c>
      <c r="O107">
        <v>2916541</v>
      </c>
      <c r="P107">
        <v>3021552</v>
      </c>
    </row>
    <row r="108" spans="2:16" x14ac:dyDescent="0.3">
      <c r="B108">
        <v>131072</v>
      </c>
      <c r="C108">
        <v>4096</v>
      </c>
      <c r="D108">
        <v>741630</v>
      </c>
      <c r="E108">
        <v>1231126</v>
      </c>
      <c r="F108">
        <v>2877537</v>
      </c>
      <c r="G108">
        <v>2673951</v>
      </c>
      <c r="H108">
        <v>2024057</v>
      </c>
      <c r="I108">
        <v>1286445</v>
      </c>
      <c r="J108">
        <v>3195088</v>
      </c>
      <c r="K108">
        <v>1569364</v>
      </c>
      <c r="L108">
        <v>3014048</v>
      </c>
      <c r="M108">
        <v>1091002</v>
      </c>
      <c r="N108">
        <v>2134130</v>
      </c>
      <c r="O108">
        <v>2543660</v>
      </c>
      <c r="P108">
        <v>2528149</v>
      </c>
    </row>
    <row r="109" spans="2:16" x14ac:dyDescent="0.3">
      <c r="B109">
        <v>131072</v>
      </c>
      <c r="C109">
        <v>8192</v>
      </c>
      <c r="D109">
        <v>605368</v>
      </c>
      <c r="E109">
        <v>1686440</v>
      </c>
      <c r="F109">
        <v>2920693</v>
      </c>
      <c r="G109">
        <v>1678367</v>
      </c>
      <c r="H109">
        <v>2326075</v>
      </c>
      <c r="I109">
        <v>1377558</v>
      </c>
      <c r="J109">
        <v>2467089</v>
      </c>
      <c r="K109">
        <v>1591798</v>
      </c>
      <c r="L109">
        <v>2354194</v>
      </c>
      <c r="M109">
        <v>1205071</v>
      </c>
      <c r="N109">
        <v>2315065</v>
      </c>
      <c r="O109">
        <v>2508309</v>
      </c>
      <c r="P109">
        <v>2565202</v>
      </c>
    </row>
    <row r="110" spans="2:16" x14ac:dyDescent="0.3">
      <c r="B110">
        <v>131072</v>
      </c>
      <c r="C110">
        <v>16384</v>
      </c>
      <c r="D110">
        <v>576937</v>
      </c>
      <c r="E110">
        <v>1833889</v>
      </c>
      <c r="F110">
        <v>2330917</v>
      </c>
      <c r="G110">
        <v>3678285</v>
      </c>
      <c r="H110">
        <v>2979112</v>
      </c>
      <c r="I110">
        <v>1104451</v>
      </c>
      <c r="J110">
        <v>2390338</v>
      </c>
      <c r="K110">
        <v>1570722</v>
      </c>
      <c r="L110">
        <v>2093097</v>
      </c>
      <c r="M110">
        <v>1200290</v>
      </c>
      <c r="N110">
        <v>2417329</v>
      </c>
      <c r="O110">
        <v>2556459</v>
      </c>
      <c r="P110">
        <v>2441321</v>
      </c>
    </row>
    <row r="111" spans="2:16" x14ac:dyDescent="0.3">
      <c r="B111">
        <v>262144</v>
      </c>
      <c r="C111">
        <v>64</v>
      </c>
      <c r="D111">
        <v>191128</v>
      </c>
      <c r="E111">
        <v>829640</v>
      </c>
      <c r="F111">
        <v>3596374</v>
      </c>
      <c r="G111">
        <v>4698329</v>
      </c>
      <c r="H111">
        <v>3277254</v>
      </c>
      <c r="I111">
        <v>706566</v>
      </c>
      <c r="J111">
        <v>2948022</v>
      </c>
      <c r="K111">
        <v>2674229</v>
      </c>
      <c r="L111">
        <v>2816755</v>
      </c>
      <c r="M111">
        <v>286830</v>
      </c>
      <c r="N111">
        <v>717059</v>
      </c>
      <c r="O111">
        <v>3537320</v>
      </c>
      <c r="P111">
        <v>6298190</v>
      </c>
    </row>
    <row r="112" spans="2:16" x14ac:dyDescent="0.3">
      <c r="B112">
        <v>262144</v>
      </c>
      <c r="C112">
        <v>128</v>
      </c>
      <c r="D112">
        <v>210421</v>
      </c>
      <c r="E112">
        <v>790292</v>
      </c>
      <c r="F112">
        <v>3651081</v>
      </c>
      <c r="G112">
        <v>4808041</v>
      </c>
      <c r="H112">
        <v>3605041</v>
      </c>
      <c r="I112">
        <v>727939</v>
      </c>
      <c r="J112">
        <v>3644788</v>
      </c>
      <c r="K112">
        <v>2756740</v>
      </c>
      <c r="L112">
        <v>3349792</v>
      </c>
      <c r="M112">
        <v>688228</v>
      </c>
      <c r="N112">
        <v>245220</v>
      </c>
      <c r="O112">
        <v>3448076</v>
      </c>
      <c r="P112">
        <v>6426217</v>
      </c>
    </row>
    <row r="113" spans="2:16" x14ac:dyDescent="0.3">
      <c r="B113">
        <v>262144</v>
      </c>
      <c r="C113">
        <v>256</v>
      </c>
      <c r="D113">
        <v>556063</v>
      </c>
      <c r="E113">
        <v>796419</v>
      </c>
      <c r="F113">
        <v>2735166</v>
      </c>
      <c r="G113">
        <v>5051235</v>
      </c>
      <c r="H113">
        <v>3166068</v>
      </c>
      <c r="I113">
        <v>166199</v>
      </c>
      <c r="J113">
        <v>3601026</v>
      </c>
      <c r="K113">
        <v>2559802</v>
      </c>
      <c r="L113">
        <v>3035196</v>
      </c>
      <c r="M113">
        <v>722358</v>
      </c>
      <c r="N113">
        <v>806914</v>
      </c>
      <c r="O113">
        <v>3906252</v>
      </c>
      <c r="P113">
        <v>5249072</v>
      </c>
    </row>
    <row r="114" spans="2:16" x14ac:dyDescent="0.3">
      <c r="B114">
        <v>262144</v>
      </c>
      <c r="C114">
        <v>512</v>
      </c>
      <c r="D114">
        <v>553641</v>
      </c>
      <c r="E114">
        <v>236733</v>
      </c>
      <c r="F114">
        <v>3349649</v>
      </c>
      <c r="G114">
        <v>5000648</v>
      </c>
      <c r="H114">
        <v>3251311</v>
      </c>
      <c r="I114">
        <v>721785</v>
      </c>
      <c r="J114">
        <v>3232433</v>
      </c>
      <c r="K114">
        <v>2627143</v>
      </c>
      <c r="L114">
        <v>3078331</v>
      </c>
      <c r="M114">
        <v>697789</v>
      </c>
      <c r="N114">
        <v>243472</v>
      </c>
      <c r="O114">
        <v>3275818</v>
      </c>
      <c r="P114">
        <v>5695924</v>
      </c>
    </row>
    <row r="115" spans="2:16" x14ac:dyDescent="0.3">
      <c r="B115">
        <v>262144</v>
      </c>
      <c r="C115">
        <v>1024</v>
      </c>
      <c r="D115">
        <v>564996</v>
      </c>
      <c r="E115">
        <v>731969</v>
      </c>
      <c r="F115">
        <v>3761781</v>
      </c>
      <c r="G115">
        <v>3155845</v>
      </c>
      <c r="H115">
        <v>3372323</v>
      </c>
      <c r="I115">
        <v>686235</v>
      </c>
      <c r="J115">
        <v>3705730</v>
      </c>
      <c r="K115">
        <v>2015607</v>
      </c>
      <c r="L115">
        <v>3125487</v>
      </c>
      <c r="M115">
        <v>693827</v>
      </c>
      <c r="N115">
        <v>773341</v>
      </c>
      <c r="O115">
        <v>3626886</v>
      </c>
      <c r="P115">
        <v>5784808</v>
      </c>
    </row>
    <row r="116" spans="2:16" x14ac:dyDescent="0.3">
      <c r="B116">
        <v>262144</v>
      </c>
      <c r="C116">
        <v>2048</v>
      </c>
      <c r="D116">
        <v>606253</v>
      </c>
      <c r="E116">
        <v>754840</v>
      </c>
      <c r="F116">
        <v>2959807</v>
      </c>
      <c r="G116">
        <v>3286943</v>
      </c>
      <c r="H116">
        <v>3464449</v>
      </c>
      <c r="I116">
        <v>610343</v>
      </c>
      <c r="J116">
        <v>3002622</v>
      </c>
      <c r="K116">
        <v>1766732</v>
      </c>
      <c r="L116">
        <v>2872243</v>
      </c>
      <c r="M116">
        <v>677886</v>
      </c>
      <c r="N116">
        <v>258407</v>
      </c>
      <c r="O116">
        <v>2717448</v>
      </c>
      <c r="P116">
        <v>5824523</v>
      </c>
    </row>
    <row r="117" spans="2:16" x14ac:dyDescent="0.3">
      <c r="B117">
        <v>262144</v>
      </c>
      <c r="C117">
        <v>4096</v>
      </c>
      <c r="D117">
        <v>554445</v>
      </c>
      <c r="E117">
        <v>330921</v>
      </c>
      <c r="F117">
        <v>2809479</v>
      </c>
      <c r="G117">
        <v>4228747</v>
      </c>
      <c r="H117">
        <v>2649631</v>
      </c>
      <c r="I117">
        <v>761927</v>
      </c>
      <c r="J117">
        <v>2406429</v>
      </c>
      <c r="K117">
        <v>1795578</v>
      </c>
      <c r="L117">
        <v>2541460</v>
      </c>
      <c r="M117">
        <v>754605</v>
      </c>
      <c r="N117">
        <v>439779</v>
      </c>
      <c r="O117">
        <v>2620025</v>
      </c>
      <c r="P117">
        <v>3489717</v>
      </c>
    </row>
    <row r="118" spans="2:16" x14ac:dyDescent="0.3">
      <c r="B118">
        <v>262144</v>
      </c>
      <c r="C118">
        <v>8192</v>
      </c>
      <c r="D118">
        <v>577319</v>
      </c>
      <c r="E118">
        <v>854030</v>
      </c>
      <c r="F118">
        <v>2809149</v>
      </c>
      <c r="G118">
        <v>4142085</v>
      </c>
      <c r="H118">
        <v>2654294</v>
      </c>
      <c r="I118">
        <v>741605</v>
      </c>
      <c r="J118">
        <v>2432957</v>
      </c>
      <c r="K118">
        <v>1638316</v>
      </c>
      <c r="L118">
        <v>2522655</v>
      </c>
      <c r="M118">
        <v>722689</v>
      </c>
      <c r="N118">
        <v>772759</v>
      </c>
      <c r="O118">
        <v>2084446</v>
      </c>
      <c r="P118">
        <v>4680290</v>
      </c>
    </row>
    <row r="119" spans="2:16" x14ac:dyDescent="0.3">
      <c r="B119">
        <v>262144</v>
      </c>
      <c r="C119">
        <v>16384</v>
      </c>
      <c r="D119">
        <v>583287</v>
      </c>
      <c r="E119">
        <v>745756</v>
      </c>
      <c r="F119">
        <v>2668155</v>
      </c>
      <c r="G119">
        <v>3857099</v>
      </c>
      <c r="H119">
        <v>2510834</v>
      </c>
      <c r="I119">
        <v>719270</v>
      </c>
      <c r="J119">
        <v>2504166</v>
      </c>
      <c r="K119">
        <v>1459770</v>
      </c>
      <c r="L119">
        <v>2586034</v>
      </c>
      <c r="M119">
        <v>708246</v>
      </c>
      <c r="N119">
        <v>815415</v>
      </c>
      <c r="O119">
        <v>2815025</v>
      </c>
      <c r="P119">
        <v>5239117</v>
      </c>
    </row>
    <row r="120" spans="2:16" x14ac:dyDescent="0.3">
      <c r="B120">
        <v>524288</v>
      </c>
      <c r="C120">
        <v>64</v>
      </c>
      <c r="D120">
        <v>213966</v>
      </c>
      <c r="E120">
        <v>114174</v>
      </c>
      <c r="F120">
        <v>4474481</v>
      </c>
      <c r="G120">
        <v>5415915</v>
      </c>
      <c r="H120">
        <v>3489622</v>
      </c>
      <c r="I120">
        <v>585767</v>
      </c>
      <c r="J120">
        <v>4245179</v>
      </c>
      <c r="K120">
        <v>2696663</v>
      </c>
      <c r="L120">
        <v>2850041</v>
      </c>
      <c r="M120">
        <v>615660</v>
      </c>
      <c r="N120">
        <v>616134</v>
      </c>
      <c r="O120">
        <v>4347366</v>
      </c>
      <c r="P120">
        <v>7261101</v>
      </c>
    </row>
    <row r="121" spans="2:16" x14ac:dyDescent="0.3">
      <c r="B121">
        <v>524288</v>
      </c>
      <c r="C121">
        <v>128</v>
      </c>
      <c r="D121">
        <v>508248</v>
      </c>
      <c r="E121">
        <v>563350</v>
      </c>
      <c r="F121">
        <v>4499631</v>
      </c>
      <c r="G121">
        <v>4329205</v>
      </c>
      <c r="H121">
        <v>3524387</v>
      </c>
      <c r="I121">
        <v>142084</v>
      </c>
      <c r="J121">
        <v>4216801</v>
      </c>
      <c r="K121">
        <v>3338308</v>
      </c>
      <c r="L121">
        <v>3653142</v>
      </c>
      <c r="M121">
        <v>580114</v>
      </c>
      <c r="N121">
        <v>592189</v>
      </c>
      <c r="O121">
        <v>3943348</v>
      </c>
      <c r="P121">
        <v>7144445</v>
      </c>
    </row>
    <row r="122" spans="2:16" x14ac:dyDescent="0.3">
      <c r="B122">
        <v>524288</v>
      </c>
      <c r="C122">
        <v>256</v>
      </c>
      <c r="D122">
        <v>539179</v>
      </c>
      <c r="E122">
        <v>609219</v>
      </c>
      <c r="F122">
        <v>3688300</v>
      </c>
      <c r="G122">
        <v>5335948</v>
      </c>
      <c r="H122">
        <v>3641298</v>
      </c>
      <c r="I122">
        <v>321137</v>
      </c>
      <c r="J122">
        <v>4554825</v>
      </c>
      <c r="K122">
        <v>2767888</v>
      </c>
      <c r="L122">
        <v>3423900</v>
      </c>
      <c r="M122">
        <v>567928</v>
      </c>
      <c r="N122">
        <v>573631</v>
      </c>
      <c r="O122">
        <v>4579773</v>
      </c>
      <c r="P122">
        <v>6828993</v>
      </c>
    </row>
    <row r="123" spans="2:16" x14ac:dyDescent="0.3">
      <c r="B123">
        <v>524288</v>
      </c>
      <c r="C123">
        <v>512</v>
      </c>
      <c r="D123">
        <v>520698</v>
      </c>
      <c r="E123">
        <v>598470</v>
      </c>
      <c r="F123">
        <v>4129390</v>
      </c>
      <c r="G123">
        <v>5557020</v>
      </c>
      <c r="H123">
        <v>3546921</v>
      </c>
      <c r="I123">
        <v>239095</v>
      </c>
      <c r="J123">
        <v>4368048</v>
      </c>
      <c r="K123">
        <v>3098630</v>
      </c>
      <c r="L123">
        <v>3243249</v>
      </c>
      <c r="M123">
        <v>307831</v>
      </c>
      <c r="N123">
        <v>291932</v>
      </c>
      <c r="O123">
        <v>3770093</v>
      </c>
      <c r="P123">
        <v>7443143</v>
      </c>
    </row>
    <row r="124" spans="2:16" x14ac:dyDescent="0.3">
      <c r="B124">
        <v>524288</v>
      </c>
      <c r="C124">
        <v>1024</v>
      </c>
      <c r="D124">
        <v>156946</v>
      </c>
      <c r="E124">
        <v>595319</v>
      </c>
      <c r="F124">
        <v>4492544</v>
      </c>
      <c r="G124">
        <v>5457922</v>
      </c>
      <c r="H124">
        <v>2820874</v>
      </c>
      <c r="I124">
        <v>579883</v>
      </c>
      <c r="J124">
        <v>4452664</v>
      </c>
      <c r="K124">
        <v>2514342</v>
      </c>
      <c r="L124">
        <v>3560048</v>
      </c>
      <c r="M124">
        <v>345093</v>
      </c>
      <c r="N124">
        <v>314722</v>
      </c>
      <c r="O124">
        <v>4367423</v>
      </c>
      <c r="P124">
        <v>7316619</v>
      </c>
    </row>
    <row r="125" spans="2:16" x14ac:dyDescent="0.3">
      <c r="B125">
        <v>524288</v>
      </c>
      <c r="C125">
        <v>2048</v>
      </c>
      <c r="D125">
        <v>508005</v>
      </c>
      <c r="E125">
        <v>296006</v>
      </c>
      <c r="F125">
        <v>4037736</v>
      </c>
      <c r="G125">
        <v>4636924</v>
      </c>
      <c r="H125">
        <v>3193957</v>
      </c>
      <c r="I125">
        <v>410708</v>
      </c>
      <c r="J125">
        <v>4018118</v>
      </c>
      <c r="K125">
        <v>2522785</v>
      </c>
      <c r="L125">
        <v>2725243</v>
      </c>
      <c r="M125">
        <v>292915</v>
      </c>
      <c r="N125">
        <v>174324</v>
      </c>
      <c r="O125">
        <v>3429651</v>
      </c>
      <c r="P125">
        <v>6237500</v>
      </c>
    </row>
    <row r="126" spans="2:16" x14ac:dyDescent="0.3">
      <c r="B126">
        <v>524288</v>
      </c>
      <c r="C126">
        <v>4096</v>
      </c>
      <c r="D126">
        <v>517233</v>
      </c>
      <c r="E126">
        <v>131594</v>
      </c>
      <c r="F126">
        <v>3733525</v>
      </c>
      <c r="G126">
        <v>3512043</v>
      </c>
      <c r="H126">
        <v>2708897</v>
      </c>
      <c r="I126">
        <v>593471</v>
      </c>
      <c r="J126">
        <v>3698841</v>
      </c>
      <c r="K126">
        <v>2045546</v>
      </c>
      <c r="L126">
        <v>3143231</v>
      </c>
      <c r="M126">
        <v>559843</v>
      </c>
      <c r="N126">
        <v>590636</v>
      </c>
      <c r="O126">
        <v>3737808</v>
      </c>
      <c r="P126">
        <v>5346274</v>
      </c>
    </row>
    <row r="127" spans="2:16" x14ac:dyDescent="0.3">
      <c r="B127">
        <v>524288</v>
      </c>
      <c r="C127">
        <v>8192</v>
      </c>
      <c r="D127">
        <v>397372</v>
      </c>
      <c r="E127">
        <v>440104</v>
      </c>
      <c r="F127">
        <v>2627102</v>
      </c>
      <c r="G127">
        <v>2052586</v>
      </c>
      <c r="H127">
        <v>2613858</v>
      </c>
      <c r="I127">
        <v>184921</v>
      </c>
      <c r="J127">
        <v>3682575</v>
      </c>
      <c r="K127">
        <v>2309830</v>
      </c>
      <c r="L127">
        <v>2543753</v>
      </c>
      <c r="M127">
        <v>546526</v>
      </c>
      <c r="N127">
        <v>594259</v>
      </c>
      <c r="O127">
        <v>3697740</v>
      </c>
      <c r="P127">
        <v>5529243</v>
      </c>
    </row>
    <row r="128" spans="2:16" x14ac:dyDescent="0.3">
      <c r="B128">
        <v>524288</v>
      </c>
      <c r="C128">
        <v>16384</v>
      </c>
      <c r="D128">
        <v>500143</v>
      </c>
      <c r="E128">
        <v>284778</v>
      </c>
      <c r="F128">
        <v>3549635</v>
      </c>
      <c r="G128">
        <v>3040992</v>
      </c>
      <c r="H128">
        <v>3012906</v>
      </c>
      <c r="I128">
        <v>126073</v>
      </c>
      <c r="J128">
        <v>3593058</v>
      </c>
      <c r="K128">
        <v>2305413</v>
      </c>
      <c r="L128">
        <v>2641860</v>
      </c>
      <c r="M128">
        <v>559260</v>
      </c>
      <c r="N128">
        <v>622341</v>
      </c>
      <c r="O128">
        <v>3608636</v>
      </c>
      <c r="P128">
        <v>5646255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Stormrage</dc:creator>
  <cp:lastModifiedBy>Stormrage</cp:lastModifiedBy>
  <dcterms:created xsi:type="dcterms:W3CDTF">2022-04-12T23:44:58Z</dcterms:created>
  <dcterms:modified xsi:type="dcterms:W3CDTF">2022-04-15T16:04:20Z</dcterms:modified>
</cp:coreProperties>
</file>