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7056" activeTab="1"/>
  </bookViews>
  <sheets>
    <sheet name="table 1" sheetId="2" r:id="rId1"/>
    <sheet name="table 2" sheetId="3" r:id="rId2"/>
    <sheet name="table 3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E5" i="2" s="1"/>
  <c r="F5" i="2" s="1"/>
  <c r="G5" i="2" s="1"/>
  <c r="D4" i="2"/>
  <c r="E4" i="2" s="1"/>
  <c r="F4" i="2" s="1"/>
  <c r="G4" i="2" s="1"/>
  <c r="D3" i="2"/>
  <c r="E3" i="2" s="1"/>
  <c r="F3" i="2" s="1"/>
  <c r="G3" i="2" s="1"/>
</calcChain>
</file>

<file path=xl/sharedStrings.xml><?xml version="1.0" encoding="utf-8"?>
<sst xmlns="http://schemas.openxmlformats.org/spreadsheetml/2006/main" count="83" uniqueCount="46">
  <si>
    <t xml:space="preserve">Tax Jurisdiction </t>
  </si>
  <si>
    <t xml:space="preserve">Revenues </t>
  </si>
  <si>
    <t xml:space="preserve">Profit (Loss) Before Income Tax </t>
  </si>
  <si>
    <t xml:space="preserve">Income Tax Paid (on cash basis) </t>
  </si>
  <si>
    <t xml:space="preserve">Income Tax Accrued – Current Year </t>
  </si>
  <si>
    <t xml:space="preserve">Stated capital </t>
  </si>
  <si>
    <t xml:space="preserve">Accumulated earnings </t>
  </si>
  <si>
    <t xml:space="preserve">Number of Employees </t>
  </si>
  <si>
    <t xml:space="preserve">Tangible Assets other than Cash and Cash Equivalents </t>
  </si>
  <si>
    <t xml:space="preserve">Unrelated Party </t>
  </si>
  <si>
    <t xml:space="preserve">Related Party </t>
  </si>
  <si>
    <t xml:space="preserve">Total </t>
  </si>
  <si>
    <t xml:space="preserve">Constituent Entities resident in the Tax Jurisdiction </t>
  </si>
  <si>
    <t xml:space="preserve">Tax Jurisdiction of organisation or incorporation if different from Tax Jurisdiction of Residence </t>
  </si>
  <si>
    <t xml:space="preserve">Main business activity(ies) </t>
  </si>
  <si>
    <t xml:space="preserve">Research and Development </t>
  </si>
  <si>
    <t xml:space="preserve">Holding/managing intellectual property </t>
  </si>
  <si>
    <t xml:space="preserve">Purchasing or Procurement </t>
  </si>
  <si>
    <t xml:space="preserve">Manufacturing or Production </t>
  </si>
  <si>
    <t xml:space="preserve">Sales, Marketing or Distribution </t>
  </si>
  <si>
    <t xml:space="preserve">Administrative, Management or Support Services </t>
  </si>
  <si>
    <t xml:space="preserve">Internal Group Finance </t>
  </si>
  <si>
    <t xml:space="preserve">Regulated Financial Services </t>
  </si>
  <si>
    <t xml:space="preserve">Insurance </t>
  </si>
  <si>
    <t xml:space="preserve">Holding shares or other equity instruments </t>
  </si>
  <si>
    <t xml:space="preserve">Dormant </t>
  </si>
  <si>
    <t xml:space="preserve">Name of the MNE group: 
Fiscal year concerned: </t>
  </si>
  <si>
    <t>BG</t>
  </si>
  <si>
    <t>AIOD</t>
  </si>
  <si>
    <t>Picadily</t>
  </si>
  <si>
    <t>Mallboro</t>
  </si>
  <si>
    <t>Pipi dalgoto</t>
  </si>
  <si>
    <t>Martinelly</t>
  </si>
  <si>
    <t>Rayoni</t>
  </si>
  <si>
    <t>Zoyo</t>
  </si>
  <si>
    <t>Zodafit</t>
  </si>
  <si>
    <t>Perperikon</t>
  </si>
  <si>
    <t>Linia</t>
  </si>
  <si>
    <t>x</t>
  </si>
  <si>
    <t>Bla Bla Bla 123 + Bla Bla Bla</t>
  </si>
  <si>
    <t>ES</t>
  </si>
  <si>
    <t>GB</t>
  </si>
  <si>
    <t>Other</t>
  </si>
  <si>
    <t xml:space="preserve">Provision of Services to unrelated parties </t>
  </si>
  <si>
    <t>nqkakuv tekst zashtoto e Other</t>
  </si>
  <si>
    <t>bla bla 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</si>
</sst>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4" fontId="0" fillId="0" borderId="1" xfId="0" applyNumberFormat="1" applyBorder="1"/>
    <xf numFmtId="3" fontId="0" fillId="0" borderId="1" xfId="0" applyNumberFormat="1" applyBorder="1"/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3" sqref="A3"/>
    </sheetView>
  </sheetViews>
  <sheetFormatPr defaultRowHeight="14.4" x14ac:dyDescent="0.3"/>
  <cols>
    <col min="1" max="1" width="15.109375" bestFit="1" customWidth="1"/>
    <col min="2" max="3" width="15.109375" customWidth="1"/>
    <col min="4" max="4" width="26.44140625" customWidth="1"/>
    <col min="5" max="5" width="29.44140625" bestFit="1" customWidth="1"/>
    <col min="6" max="6" width="29.6640625" bestFit="1" customWidth="1"/>
    <col min="7" max="7" width="32.5546875" bestFit="1" customWidth="1"/>
    <col min="8" max="8" width="13.5546875" bestFit="1" customWidth="1"/>
    <col min="9" max="9" width="12" customWidth="1"/>
    <col min="10" max="10" width="11" customWidth="1"/>
    <col min="11" max="11" width="24.109375" customWidth="1"/>
  </cols>
  <sheetData>
    <row r="1" spans="1:11" x14ac:dyDescent="0.3">
      <c r="A1" s="13" t="s">
        <v>0</v>
      </c>
      <c r="B1" s="12" t="s">
        <v>1</v>
      </c>
      <c r="C1" s="12"/>
      <c r="D1" s="12"/>
      <c r="E1" s="13" t="s">
        <v>2</v>
      </c>
      <c r="F1" s="13" t="s">
        <v>3</v>
      </c>
      <c r="G1" s="13" t="s">
        <v>4</v>
      </c>
      <c r="H1" s="13" t="s">
        <v>5</v>
      </c>
      <c r="I1" s="8" t="s">
        <v>6</v>
      </c>
      <c r="J1" s="8" t="s">
        <v>7</v>
      </c>
      <c r="K1" s="10" t="s">
        <v>8</v>
      </c>
    </row>
    <row r="2" spans="1:11" x14ac:dyDescent="0.3">
      <c r="A2" s="14"/>
      <c r="B2" s="1" t="s">
        <v>9</v>
      </c>
      <c r="C2" s="1" t="s">
        <v>10</v>
      </c>
      <c r="D2" s="1" t="s">
        <v>11</v>
      </c>
      <c r="E2" s="14"/>
      <c r="F2" s="14"/>
      <c r="G2" s="14"/>
      <c r="H2" s="14"/>
      <c r="I2" s="9"/>
      <c r="J2" s="9"/>
      <c r="K2" s="11"/>
    </row>
    <row r="3" spans="1:11" x14ac:dyDescent="0.3">
      <c r="A3" s="3" t="s">
        <v>27</v>
      </c>
      <c r="B3" s="7">
        <v>12345612</v>
      </c>
      <c r="C3" s="7">
        <v>87654</v>
      </c>
      <c r="D3" s="7">
        <f>B3*C3</f>
        <v>1082142274248</v>
      </c>
      <c r="E3" s="7">
        <f>D3*15%</f>
        <v>162321341137.19998</v>
      </c>
      <c r="F3" s="7">
        <f>E3*10%</f>
        <v>16232134113.719999</v>
      </c>
      <c r="G3" s="7">
        <f>F3/2</f>
        <v>8116067056.8599997</v>
      </c>
      <c r="H3" s="7">
        <v>12354787654</v>
      </c>
      <c r="I3" s="7">
        <v>23466</v>
      </c>
      <c r="J3" s="7">
        <v>2000</v>
      </c>
      <c r="K3" s="7">
        <v>765436</v>
      </c>
    </row>
    <row r="4" spans="1:11" x14ac:dyDescent="0.3">
      <c r="A4" s="1" t="s">
        <v>41</v>
      </c>
      <c r="B4" s="7">
        <v>123455</v>
      </c>
      <c r="C4" s="7">
        <v>14346586</v>
      </c>
      <c r="D4" s="7">
        <f>B4*C4</f>
        <v>1771157774630</v>
      </c>
      <c r="E4" s="7">
        <f>D4*5%</f>
        <v>88557888731.5</v>
      </c>
      <c r="F4" s="7">
        <f>E4*15%</f>
        <v>13283683309.725</v>
      </c>
      <c r="G4" s="7">
        <f>F4/2</f>
        <v>6641841654.8625002</v>
      </c>
      <c r="H4" s="7">
        <v>45212123</v>
      </c>
      <c r="I4" s="7">
        <v>235465</v>
      </c>
      <c r="J4" s="7">
        <v>1000</v>
      </c>
      <c r="K4" s="7">
        <v>87654</v>
      </c>
    </row>
    <row r="5" spans="1:11" x14ac:dyDescent="0.3">
      <c r="A5" s="1" t="s">
        <v>40</v>
      </c>
      <c r="B5" s="7">
        <v>1122346789</v>
      </c>
      <c r="C5" s="7">
        <v>12357890</v>
      </c>
      <c r="D5" s="7">
        <f>B5*C5</f>
        <v>1.386983816031521E+16</v>
      </c>
      <c r="E5" s="7">
        <f>D5*3%</f>
        <v>416095144809456.31</v>
      </c>
      <c r="F5" s="7">
        <f>E5*20%</f>
        <v>83219028961891.266</v>
      </c>
      <c r="G5" s="7">
        <f>F5/2</f>
        <v>41609514480945.633</v>
      </c>
      <c r="H5" s="7">
        <v>765432654</v>
      </c>
      <c r="I5" s="7">
        <v>23458675</v>
      </c>
      <c r="J5" s="7">
        <v>10000</v>
      </c>
      <c r="K5" s="7">
        <v>654422</v>
      </c>
    </row>
    <row r="6" spans="1:11" x14ac:dyDescent="0.3">
      <c r="A6" s="1"/>
      <c r="B6" s="7"/>
      <c r="D6" s="7"/>
      <c r="E6" s="7"/>
      <c r="F6" s="7"/>
      <c r="G6" s="7"/>
      <c r="H6" s="7"/>
      <c r="I6" s="7"/>
      <c r="J6" s="7"/>
      <c r="K6" s="7"/>
    </row>
    <row r="7" spans="1:11" x14ac:dyDescent="0.3">
      <c r="A7" s="1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x14ac:dyDescent="0.3">
      <c r="A8" s="1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3">
      <c r="A9" s="1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3">
      <c r="A10" s="1"/>
      <c r="B10" s="7"/>
      <c r="C10" s="7"/>
      <c r="D10" s="7"/>
      <c r="E10" s="7"/>
      <c r="F10" s="7"/>
      <c r="G10" s="7"/>
      <c r="H10" s="7"/>
      <c r="I10" s="7"/>
      <c r="J10" s="7"/>
      <c r="K10" s="7"/>
    </row>
  </sheetData>
  <mergeCells count="9">
    <mergeCell ref="I1:I2"/>
    <mergeCell ref="J1:J2"/>
    <mergeCell ref="K1:K2"/>
    <mergeCell ref="B1:D1"/>
    <mergeCell ref="A1:A2"/>
    <mergeCell ref="E1:E2"/>
    <mergeCell ref="F1:F2"/>
    <mergeCell ref="G1:G2"/>
    <mergeCell ref="H1:H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zoomScale="70" zoomScaleNormal="70" workbookViewId="0">
      <selection activeCell="Q9" sqref="Q9"/>
    </sheetView>
  </sheetViews>
  <sheetFormatPr defaultRowHeight="14.4" x14ac:dyDescent="0.3"/>
  <cols>
    <col min="1" max="1" width="15.109375" bestFit="1" customWidth="1"/>
    <col min="2" max="2" width="28.109375" customWidth="1"/>
    <col min="3" max="3" width="28.5546875" customWidth="1"/>
    <col min="4" max="4" width="14.5546875" customWidth="1"/>
    <col min="5" max="5" width="16.44140625" customWidth="1"/>
    <col min="6" max="6" width="13.33203125" customWidth="1"/>
    <col min="7" max="7" width="14.109375" customWidth="1"/>
    <col min="8" max="8" width="13.6640625" customWidth="1"/>
    <col min="9" max="9" width="20.109375" customWidth="1"/>
    <col min="10" max="10" width="18.6640625" customWidth="1"/>
    <col min="11" max="11" width="18.5546875" customWidth="1"/>
    <col min="12" max="12" width="22.5546875" customWidth="1"/>
    <col min="13" max="13" width="10" bestFit="1" customWidth="1"/>
    <col min="14" max="14" width="26" customWidth="1"/>
    <col min="15" max="15" width="10.6640625" customWidth="1"/>
    <col min="16" max="16" width="12.44140625" customWidth="1"/>
    <col min="17" max="17" width="44.109375" customWidth="1"/>
  </cols>
  <sheetData>
    <row r="1" spans="1:17" ht="30" customHeight="1" x14ac:dyDescent="0.3">
      <c r="A1" s="1"/>
      <c r="B1" s="1"/>
      <c r="C1" s="1"/>
      <c r="D1" s="12" t="s">
        <v>14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7" ht="43.2" x14ac:dyDescent="0.3">
      <c r="A2" s="1" t="s">
        <v>0</v>
      </c>
      <c r="B2" s="2" t="s">
        <v>12</v>
      </c>
      <c r="C2" s="2" t="s">
        <v>13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43</v>
      </c>
      <c r="K2" s="2" t="s">
        <v>21</v>
      </c>
      <c r="L2" s="2" t="s">
        <v>22</v>
      </c>
      <c r="M2" s="1" t="s">
        <v>23</v>
      </c>
      <c r="N2" s="2" t="s">
        <v>24</v>
      </c>
      <c r="O2" s="1" t="s">
        <v>25</v>
      </c>
      <c r="P2" s="1" t="s">
        <v>42</v>
      </c>
    </row>
    <row r="3" spans="1:17" x14ac:dyDescent="0.3">
      <c r="A3" s="3" t="s">
        <v>27</v>
      </c>
      <c r="B3" s="1" t="s">
        <v>28</v>
      </c>
      <c r="C3" s="1"/>
      <c r="D3" s="1" t="s">
        <v>38</v>
      </c>
      <c r="E3" s="1"/>
      <c r="F3" s="1" t="s">
        <v>38</v>
      </c>
      <c r="G3" s="6"/>
      <c r="H3" s="6"/>
      <c r="I3" s="1"/>
      <c r="J3" s="1" t="s">
        <v>38</v>
      </c>
      <c r="K3" s="1"/>
      <c r="L3" s="1"/>
      <c r="M3" s="1"/>
      <c r="N3" s="1"/>
      <c r="O3" s="1"/>
      <c r="P3" s="1"/>
    </row>
    <row r="4" spans="1:17" x14ac:dyDescent="0.3">
      <c r="A4" s="4" t="s">
        <v>27</v>
      </c>
      <c r="B4" s="1" t="s">
        <v>29</v>
      </c>
      <c r="C4" s="1" t="s">
        <v>41</v>
      </c>
      <c r="D4" s="1"/>
      <c r="E4" s="1" t="s">
        <v>38</v>
      </c>
      <c r="F4" s="1"/>
      <c r="G4" s="6" t="s">
        <v>38</v>
      </c>
      <c r="H4" s="6" t="s">
        <v>38</v>
      </c>
      <c r="I4" s="1"/>
      <c r="J4" s="1"/>
      <c r="K4" s="1" t="s">
        <v>38</v>
      </c>
      <c r="L4" s="1"/>
      <c r="M4" s="1"/>
      <c r="N4" s="1" t="s">
        <v>38</v>
      </c>
      <c r="O4" s="1"/>
      <c r="P4" s="1"/>
    </row>
    <row r="5" spans="1:17" x14ac:dyDescent="0.3">
      <c r="A5" s="5" t="s">
        <v>27</v>
      </c>
      <c r="B5" s="1" t="s">
        <v>30</v>
      </c>
      <c r="C5" s="1" t="s">
        <v>41</v>
      </c>
      <c r="D5" s="1" t="s">
        <v>38</v>
      </c>
      <c r="E5" s="1"/>
      <c r="F5" s="1"/>
      <c r="G5" s="1"/>
      <c r="H5" s="6"/>
      <c r="I5" s="1" t="s">
        <v>38</v>
      </c>
      <c r="J5" s="1"/>
      <c r="K5" s="1"/>
      <c r="L5" s="1" t="s">
        <v>38</v>
      </c>
      <c r="M5" s="1"/>
      <c r="N5" s="1"/>
      <c r="O5" s="1"/>
      <c r="P5" s="1"/>
    </row>
    <row r="6" spans="1:17" x14ac:dyDescent="0.3">
      <c r="A6" s="1" t="s">
        <v>41</v>
      </c>
      <c r="B6" s="1" t="s">
        <v>31</v>
      </c>
      <c r="C6" s="1"/>
      <c r="D6" s="1"/>
      <c r="E6" s="1" t="s">
        <v>38</v>
      </c>
      <c r="F6" s="1"/>
      <c r="G6" s="6"/>
      <c r="H6" s="6"/>
      <c r="I6" s="1"/>
      <c r="J6" s="1"/>
      <c r="K6" s="1"/>
      <c r="L6" s="1"/>
      <c r="M6" s="1"/>
      <c r="N6" s="1"/>
      <c r="O6" s="1" t="s">
        <v>38</v>
      </c>
      <c r="P6" s="1"/>
    </row>
    <row r="7" spans="1:17" x14ac:dyDescent="0.3">
      <c r="A7" s="1" t="s">
        <v>41</v>
      </c>
      <c r="B7" s="1" t="s">
        <v>32</v>
      </c>
      <c r="C7" s="1"/>
      <c r="D7" s="1"/>
      <c r="E7" s="1"/>
      <c r="F7" s="1"/>
      <c r="G7" s="6"/>
      <c r="H7" s="6"/>
      <c r="I7" s="1"/>
      <c r="J7" s="1"/>
      <c r="K7" s="1"/>
      <c r="L7" s="1"/>
      <c r="M7" s="1"/>
      <c r="N7" s="1"/>
      <c r="O7" s="1"/>
      <c r="P7" s="1" t="s">
        <v>38</v>
      </c>
      <c r="Q7" t="s">
        <v>44</v>
      </c>
    </row>
    <row r="8" spans="1:17" x14ac:dyDescent="0.3">
      <c r="A8" s="1" t="s">
        <v>40</v>
      </c>
      <c r="B8" s="1" t="s">
        <v>33</v>
      </c>
      <c r="C8" s="1"/>
      <c r="D8" s="1"/>
      <c r="E8" s="1"/>
      <c r="F8" s="1"/>
      <c r="G8" s="6"/>
      <c r="H8" s="6"/>
      <c r="I8" s="1"/>
      <c r="J8" s="1"/>
      <c r="K8" s="1"/>
      <c r="L8" s="1"/>
      <c r="M8" s="1"/>
      <c r="N8" s="1" t="s">
        <v>38</v>
      </c>
      <c r="O8" s="1"/>
      <c r="P8" s="1"/>
    </row>
    <row r="9" spans="1:17" x14ac:dyDescent="0.3">
      <c r="A9" s="1" t="s">
        <v>40</v>
      </c>
      <c r="B9" s="1" t="s">
        <v>34</v>
      </c>
      <c r="C9" s="1"/>
      <c r="D9" s="1"/>
      <c r="E9" s="1"/>
      <c r="F9" s="1" t="s">
        <v>38</v>
      </c>
      <c r="G9" s="6"/>
      <c r="H9" s="6"/>
      <c r="I9" s="1" t="s">
        <v>38</v>
      </c>
      <c r="J9" s="1" t="s">
        <v>38</v>
      </c>
      <c r="K9" s="1"/>
      <c r="L9" s="1" t="s">
        <v>38</v>
      </c>
      <c r="M9" s="1" t="s">
        <v>38</v>
      </c>
      <c r="N9" s="1" t="s">
        <v>38</v>
      </c>
      <c r="O9" s="1"/>
      <c r="P9" s="1" t="s">
        <v>38</v>
      </c>
      <c r="Q9" s="15" t="s">
        <v>45</v>
      </c>
    </row>
    <row r="10" spans="1:17" x14ac:dyDescent="0.3">
      <c r="A10" s="1" t="s">
        <v>40</v>
      </c>
      <c r="B10" s="1" t="s">
        <v>35</v>
      </c>
      <c r="C10" s="1"/>
      <c r="D10" s="1"/>
      <c r="E10" s="1"/>
      <c r="F10" s="1"/>
      <c r="G10" s="6" t="s">
        <v>38</v>
      </c>
      <c r="H10" s="6"/>
      <c r="I10" s="1"/>
      <c r="J10" s="1"/>
      <c r="K10" s="1"/>
      <c r="L10" s="1"/>
      <c r="M10" s="1"/>
      <c r="N10" s="1"/>
      <c r="O10" s="1"/>
      <c r="P10" s="1"/>
    </row>
    <row r="11" spans="1:17" x14ac:dyDescent="0.3">
      <c r="A11" s="1" t="s">
        <v>40</v>
      </c>
      <c r="B11" s="1" t="s">
        <v>36</v>
      </c>
      <c r="C11" s="1"/>
      <c r="D11" s="1"/>
      <c r="E11" s="1"/>
      <c r="F11" s="1"/>
      <c r="G11" s="1"/>
      <c r="H11" s="6" t="s">
        <v>38</v>
      </c>
      <c r="I11" s="1"/>
      <c r="J11" s="1"/>
      <c r="K11" s="1"/>
      <c r="L11" s="1"/>
      <c r="M11" s="1"/>
      <c r="N11" s="1"/>
      <c r="O11" s="1"/>
      <c r="P11" s="1"/>
    </row>
    <row r="12" spans="1:17" x14ac:dyDescent="0.3">
      <c r="A12" s="1" t="s">
        <v>40</v>
      </c>
      <c r="B12" s="1" t="s">
        <v>37</v>
      </c>
      <c r="C12" s="1"/>
      <c r="D12" s="1"/>
      <c r="E12" s="1"/>
      <c r="F12" s="1"/>
      <c r="G12" s="1"/>
      <c r="H12" s="6" t="s">
        <v>38</v>
      </c>
      <c r="I12" s="1"/>
      <c r="J12" s="1"/>
      <c r="K12" s="1"/>
      <c r="L12" s="1"/>
      <c r="M12" s="1"/>
      <c r="N12" s="1"/>
      <c r="O12" s="1"/>
      <c r="P12" s="1"/>
    </row>
    <row r="13" spans="1:17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7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7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7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</sheetData>
  <mergeCells count="1">
    <mergeCell ref="D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17" sqref="A17"/>
    </sheetView>
  </sheetViews>
  <sheetFormatPr defaultRowHeight="14.4" x14ac:dyDescent="0.3"/>
  <cols>
    <col min="1" max="1" width="100.6640625" customWidth="1"/>
  </cols>
  <sheetData>
    <row r="1" spans="1:1" ht="28.8" x14ac:dyDescent="0.3">
      <c r="A1" s="2" t="s">
        <v>26</v>
      </c>
    </row>
    <row r="2" spans="1:1" x14ac:dyDescent="0.3">
      <c r="A2" s="2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table 2</vt:lpstr>
      <vt:lpstr>table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2017-08-12T21:12:00Z</dcterms:modified>
</cp:coreProperties>
</file>