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600" yWindow="45" windowWidth="19395" windowHeight="7830"/>
  </bookViews>
  <sheets>
    <sheet name="Summary Sentences" sheetId="2" r:id="rId1"/>
    <sheet name="Summary Results" sheetId="3" r:id="rId2"/>
  </sheets>
  <calcPr calcId="152510"/>
</workbook>
</file>

<file path=xl/calcChain.xml><?xml version="1.0" encoding="utf-8"?>
<calcChain xmlns="http://schemas.openxmlformats.org/spreadsheetml/2006/main">
  <c r="F11" i="3" l="1"/>
  <c r="F10" i="3"/>
  <c r="F9" i="3"/>
  <c r="F8" i="3"/>
  <c r="F7" i="3"/>
  <c r="F6" i="3"/>
  <c r="F5" i="3"/>
  <c r="F4" i="3"/>
  <c r="F3" i="3"/>
  <c r="F2" i="3"/>
  <c r="E13" i="3"/>
  <c r="E12" i="3"/>
  <c r="E11" i="3"/>
  <c r="E10" i="3"/>
  <c r="E9" i="3"/>
  <c r="E8" i="3"/>
  <c r="E7" i="3"/>
  <c r="E6" i="3"/>
  <c r="E5" i="3"/>
  <c r="E4" i="3"/>
  <c r="E3" i="3"/>
  <c r="E2" i="3"/>
  <c r="D13" i="3"/>
  <c r="D12" i="3"/>
  <c r="D11" i="3"/>
  <c r="D10" i="3"/>
  <c r="D9" i="3"/>
  <c r="D8" i="3"/>
  <c r="D7" i="3"/>
  <c r="D6" i="3"/>
  <c r="D5" i="3"/>
  <c r="D4" i="3"/>
  <c r="D3" i="3"/>
  <c r="D2" i="3"/>
  <c r="C2" i="3"/>
  <c r="C3" i="3"/>
  <c r="C4" i="3"/>
  <c r="C5" i="3"/>
  <c r="C6" i="3"/>
  <c r="C7" i="3"/>
  <c r="C8" i="3"/>
  <c r="C9" i="3"/>
  <c r="C10" i="3"/>
  <c r="C14" i="3"/>
  <c r="B2" i="3"/>
  <c r="B3" i="3"/>
  <c r="B4" i="3"/>
  <c r="B5" i="3"/>
  <c r="B6" i="3"/>
  <c r="B7" i="3"/>
  <c r="B8" i="3"/>
  <c r="B14" i="3"/>
  <c r="F14" i="3"/>
  <c r="E14" i="3"/>
  <c r="D14" i="3"/>
</calcChain>
</file>

<file path=xl/sharedStrings.xml><?xml version="1.0" encoding="utf-8"?>
<sst xmlns="http://schemas.openxmlformats.org/spreadsheetml/2006/main" count="75" uniqueCount="40">
  <si>
    <t>麻煩讀完每篇文章后，選出你覺得文章裏最重要和適合當作摘要的句子，然後再把你選的句子的號碼填進</t>
    <phoneticPr fontId="1" type="noConversion"/>
  </si>
  <si>
    <t>框框裏，排名從最重要到最不重要。E.g.在文章1的例子，句子4是認爲最重要的，而句子1是最不重要的。</t>
    <phoneticPr fontId="1" type="noConversion"/>
  </si>
  <si>
    <t>謝謝你的幫忙！</t>
    <phoneticPr fontId="1" type="noConversion"/>
  </si>
  <si>
    <t>名子</t>
    <phoneticPr fontId="1" type="noConversion"/>
  </si>
  <si>
    <t>文章1</t>
    <phoneticPr fontId="1" type="noConversion"/>
  </si>
  <si>
    <t>文章2</t>
    <phoneticPr fontId="1" type="noConversion"/>
  </si>
  <si>
    <t>文章3</t>
    <phoneticPr fontId="1" type="noConversion"/>
  </si>
  <si>
    <t>文章4</t>
    <phoneticPr fontId="1" type="noConversion"/>
  </si>
  <si>
    <t>文章5</t>
    <phoneticPr fontId="1" type="noConversion"/>
  </si>
  <si>
    <t>例子</t>
    <phoneticPr fontId="1" type="noConversion"/>
  </si>
  <si>
    <t>4, 2, 3, 6, 1</t>
    <phoneticPr fontId="1" type="noConversion"/>
  </si>
  <si>
    <t>1, 2, 7, 5, 4</t>
    <phoneticPr fontId="1" type="noConversion"/>
  </si>
  <si>
    <t>11, 3, 9, 12, 5</t>
    <phoneticPr fontId="1" type="noConversion"/>
  </si>
  <si>
    <t>0, 2, 6, 4, 5</t>
    <phoneticPr fontId="1" type="noConversion"/>
  </si>
  <si>
    <t>5, 6, 1, 2, 8</t>
    <phoneticPr fontId="1" type="noConversion"/>
  </si>
  <si>
    <t>小美</t>
    <phoneticPr fontId="1" type="noConversion"/>
  </si>
  <si>
    <t>0, 5</t>
    <phoneticPr fontId="1" type="noConversion"/>
  </si>
  <si>
    <t xml:space="preserve">1, 2, 4, 5, </t>
    <phoneticPr fontId="1" type="noConversion"/>
  </si>
  <si>
    <t>0, 5, 8, 11</t>
    <phoneticPr fontId="1" type="noConversion"/>
  </si>
  <si>
    <t>0, 1, 5, 6</t>
    <phoneticPr fontId="1" type="noConversion"/>
  </si>
  <si>
    <t>0, 2, 7, 9</t>
    <phoneticPr fontId="1" type="noConversion"/>
  </si>
  <si>
    <t>明璋</t>
  </si>
  <si>
    <t>5, 3, 1, 6, 2</t>
  </si>
  <si>
    <t>8, 2, 5, 1, 4</t>
  </si>
  <si>
    <t>7, 9, 0, 8, 10</t>
  </si>
  <si>
    <t>1, 2, 4, 0, 8</t>
  </si>
  <si>
    <t>0, 7, 8, 3 1</t>
  </si>
  <si>
    <t>思婷</t>
  </si>
  <si>
    <t>1, 0, 6, 2, 4</t>
    <phoneticPr fontId="1" type="noConversion"/>
  </si>
  <si>
    <t>2, 1, 5, 7, 4</t>
    <phoneticPr fontId="1" type="noConversion"/>
  </si>
  <si>
    <t>0, 2, 6, 10, 11</t>
    <phoneticPr fontId="1" type="noConversion"/>
  </si>
  <si>
    <t>0, 4, 5, 6, 8</t>
    <phoneticPr fontId="1" type="noConversion"/>
  </si>
  <si>
    <t>0, 2, 3, 7, 8</t>
    <phoneticPr fontId="1" type="noConversion"/>
  </si>
  <si>
    <t>思懿</t>
  </si>
  <si>
    <t>1, 0, 6, 3, 5</t>
  </si>
  <si>
    <t>2, 0, 8, 3, 1</t>
  </si>
  <si>
    <t>0, 7, 8, 1, 11</t>
  </si>
  <si>
    <t>1, 0, 5, 6, 8</t>
  </si>
  <si>
    <t>0, 5, 6, 7, 8</t>
  </si>
  <si>
    <t>Sentence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</si>
</sst>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 Unicode MS"/>
      <family val="2"/>
      <charset val="136"/>
    </font>
    <font>
      <i/>
      <sz val="12"/>
      <color theme="1"/>
      <name val="Arial Unicode MS"/>
      <family val="2"/>
      <charset val="136"/>
    </font>
    <font>
      <sz val="12"/>
      <color theme="1"/>
      <name val="微軟正黑體"/>
      <family val="2"/>
      <charset val="136"/>
    </font>
    <font>
      <i/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64" fontId="7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64" fontId="2" fillId="0" borderId="4" xfId="1" applyNumberFormat="1" applyFont="1" applyFill="1" applyBorder="1" applyAlignment="1">
      <alignment horizontal="center" vertical="center"/>
    </xf>
    <xf numFmtId="164" fontId="2" fillId="0" borderId="10" xfId="1" applyNumberFormat="1" applyFont="1" applyFill="1" applyBorder="1" applyAlignment="1">
      <alignment horizontal="center" vertical="center"/>
    </xf>
    <xf numFmtId="164" fontId="2" fillId="0" borderId="5" xfId="1" applyNumberFormat="1" applyFont="1" applyFill="1" applyBorder="1" applyAlignment="1">
      <alignment horizontal="center" vertical="center"/>
    </xf>
    <xf numFmtId="164" fontId="2" fillId="0" borderId="4" xfId="1" applyNumberFormat="1" applyFont="1" applyBorder="1" applyAlignment="1">
      <alignment horizontal="center" vertical="center"/>
    </xf>
    <xf numFmtId="164" fontId="2" fillId="0" borderId="10" xfId="1" applyNumberFormat="1" applyFont="1" applyBorder="1" applyAlignment="1">
      <alignment horizontal="center" vertical="center"/>
    </xf>
    <xf numFmtId="164" fontId="2" fillId="0" borderId="5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5" xfId="0" applyFont="1" applyFill="1" applyBorder="1">
      <alignment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>
      <alignment vertical="center"/>
    </xf>
    <xf numFmtId="0" fontId="4" fillId="0" borderId="0" xfId="0" applyFont="1">
      <alignment vertical="center"/>
    </xf>
    <xf numFmtId="0" fontId="6" fillId="3" borderId="8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D10" sqref="D10"/>
    </sheetView>
  </sheetViews>
  <sheetFormatPr defaultRowHeight="16.5"/>
  <cols>
    <col min="2" max="6" width="15" bestFit="1" customWidth="1"/>
  </cols>
  <sheetData>
    <row r="1" spans="1:8">
      <c r="A1" s="15" t="s">
        <v>0</v>
      </c>
      <c r="B1" s="16"/>
      <c r="C1" s="16"/>
      <c r="D1" s="16"/>
      <c r="E1" s="16"/>
      <c r="F1" s="16"/>
      <c r="G1" s="17"/>
    </row>
    <row r="2" spans="1:8">
      <c r="A2" s="51" t="s">
        <v>1</v>
      </c>
      <c r="B2" s="52"/>
      <c r="C2" s="52"/>
      <c r="D2" s="52"/>
      <c r="E2" s="52"/>
      <c r="F2" s="52"/>
      <c r="G2" s="53"/>
      <c r="H2" s="14"/>
    </row>
    <row r="3" spans="1:8">
      <c r="A3" s="54" t="s">
        <v>2</v>
      </c>
      <c r="B3" s="55"/>
      <c r="C3" s="55"/>
      <c r="D3" s="55"/>
      <c r="E3" s="55"/>
      <c r="F3" s="55"/>
      <c r="G3" s="56"/>
    </row>
    <row r="5" spans="1:8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2" t="s">
        <v>8</v>
      </c>
    </row>
    <row r="6" spans="1:8" ht="17.25">
      <c r="A6" s="8" t="s">
        <v>9</v>
      </c>
      <c r="B6" s="7" t="s">
        <v>10</v>
      </c>
      <c r="C6" s="13" t="s">
        <v>11</v>
      </c>
      <c r="D6" s="13" t="s">
        <v>12</v>
      </c>
      <c r="E6" s="18" t="s">
        <v>13</v>
      </c>
      <c r="F6" s="19" t="s">
        <v>14</v>
      </c>
    </row>
    <row r="7" spans="1:8" ht="17.25">
      <c r="A7" s="48" t="s">
        <v>15</v>
      </c>
      <c r="B7" s="1" t="s">
        <v>16</v>
      </c>
      <c r="C7" s="2" t="s">
        <v>17</v>
      </c>
      <c r="D7" s="2" t="s">
        <v>18</v>
      </c>
      <c r="E7" s="2" t="s">
        <v>19</v>
      </c>
      <c r="F7" s="3" t="s">
        <v>20</v>
      </c>
    </row>
    <row r="8" spans="1:8" ht="17.25">
      <c r="A8" s="48" t="s">
        <v>21</v>
      </c>
      <c r="B8" s="1" t="s">
        <v>22</v>
      </c>
      <c r="C8" s="2" t="s">
        <v>23</v>
      </c>
      <c r="D8" s="2" t="s">
        <v>24</v>
      </c>
      <c r="E8" s="2" t="s">
        <v>25</v>
      </c>
      <c r="F8" s="3" t="s">
        <v>26</v>
      </c>
    </row>
    <row r="9" spans="1:8" ht="17.25">
      <c r="A9" s="48" t="s">
        <v>27</v>
      </c>
      <c r="B9" s="1" t="s">
        <v>28</v>
      </c>
      <c r="C9" s="2" t="s">
        <v>29</v>
      </c>
      <c r="D9" s="2" t="s">
        <v>30</v>
      </c>
      <c r="E9" s="2" t="s">
        <v>31</v>
      </c>
      <c r="F9" s="3" t="s">
        <v>32</v>
      </c>
    </row>
    <row r="10" spans="1:8" ht="17.25">
      <c r="A10" s="48" t="s">
        <v>33</v>
      </c>
      <c r="B10" s="1" t="s">
        <v>34</v>
      </c>
      <c r="C10" s="2" t="s">
        <v>35</v>
      </c>
      <c r="D10" s="2" t="s">
        <v>36</v>
      </c>
      <c r="E10" s="2" t="s">
        <v>37</v>
      </c>
      <c r="F10" s="3" t="s">
        <v>38</v>
      </c>
    </row>
    <row r="11" spans="1:8" ht="17.25">
      <c r="A11" s="48"/>
      <c r="B11" s="1"/>
      <c r="C11" s="2"/>
      <c r="D11" s="2"/>
      <c r="E11" s="2"/>
      <c r="F11" s="3"/>
    </row>
    <row r="12" spans="1:8" ht="17.25">
      <c r="A12" s="48"/>
      <c r="B12" s="1"/>
      <c r="C12" s="2"/>
      <c r="D12" s="2"/>
      <c r="E12" s="2"/>
      <c r="F12" s="3"/>
    </row>
    <row r="13" spans="1:8" ht="17.25">
      <c r="A13" s="48"/>
      <c r="B13" s="1"/>
      <c r="C13" s="2"/>
      <c r="D13" s="2"/>
      <c r="E13" s="2"/>
      <c r="F13" s="3"/>
    </row>
    <row r="14" spans="1:8" ht="17.25">
      <c r="A14" s="48"/>
      <c r="B14" s="1"/>
      <c r="C14" s="2"/>
      <c r="D14" s="2"/>
      <c r="E14" s="2"/>
      <c r="F14" s="3"/>
    </row>
    <row r="15" spans="1:8" ht="17.25">
      <c r="A15" s="9"/>
      <c r="B15" s="4"/>
      <c r="C15" s="5"/>
      <c r="D15" s="5"/>
      <c r="E15" s="5"/>
      <c r="F15" s="6"/>
    </row>
  </sheetData>
  <mergeCells count="2">
    <mergeCell ref="A2:G2"/>
    <mergeCell ref="A3:G3"/>
  </mergeCells>
  <phoneticPr fontId="1" type="noConversion"/>
  <pageMargins left="0.7" right="0.7" top="0.75" bottom="0.75" header="0.3" footer="0.3"/>
  <pageSetup paperSize="9" orientation="portrait" horizontalDpi="150" verticalDpi="15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I19" sqref="A1:XFD1048576"/>
    </sheetView>
  </sheetViews>
  <sheetFormatPr defaultRowHeight="16.5"/>
  <cols>
    <col min="1" max="2" width="12.25" bestFit="1" customWidth="1"/>
    <col min="3" max="3" width="14.75" bestFit="1" customWidth="1"/>
    <col min="4" max="6" width="12.25" bestFit="1" customWidth="1"/>
    <col min="9" max="10" width="12.25" bestFit="1" customWidth="1"/>
    <col min="11" max="11" width="14.75" bestFit="1" customWidth="1"/>
    <col min="12" max="13" width="12.25" bestFit="1" customWidth="1"/>
  </cols>
  <sheetData>
    <row r="1" spans="1:13">
      <c r="A1" s="44" t="s">
        <v>39</v>
      </c>
      <c r="B1" s="11" t="s">
        <v>4</v>
      </c>
      <c r="C1" s="11" t="s">
        <v>5</v>
      </c>
      <c r="D1" s="11" t="s">
        <v>6</v>
      </c>
      <c r="E1" s="11" t="s">
        <v>7</v>
      </c>
      <c r="F1" s="12" t="s">
        <v>8</v>
      </c>
      <c r="I1" s="11" t="s">
        <v>4</v>
      </c>
      <c r="J1" s="11" t="s">
        <v>5</v>
      </c>
      <c r="K1" s="11" t="s">
        <v>6</v>
      </c>
      <c r="L1" s="11" t="s">
        <v>7</v>
      </c>
      <c r="M1" s="12" t="s">
        <v>8</v>
      </c>
    </row>
    <row r="2" spans="1:13" ht="17.25">
      <c r="A2" s="45">
        <v>0</v>
      </c>
      <c r="B2" s="33">
        <f>0+4+4</f>
        <v>8</v>
      </c>
      <c r="C2" s="34">
        <f>4</f>
        <v>4</v>
      </c>
      <c r="D2" s="34">
        <f>3+5+5</f>
        <v>13</v>
      </c>
      <c r="E2" s="35">
        <f>2+5+4</f>
        <v>11</v>
      </c>
      <c r="F2" s="36">
        <f>5+5+5</f>
        <v>15</v>
      </c>
      <c r="I2" s="20" t="s">
        <v>10</v>
      </c>
      <c r="J2" s="21" t="s">
        <v>11</v>
      </c>
      <c r="K2" s="21" t="s">
        <v>12</v>
      </c>
      <c r="L2" s="21" t="s">
        <v>13</v>
      </c>
      <c r="M2" s="22" t="s">
        <v>14</v>
      </c>
    </row>
    <row r="3" spans="1:13" ht="17.25">
      <c r="A3" s="46">
        <v>1</v>
      </c>
      <c r="B3" s="48">
        <f>3+5+5</f>
        <v>13</v>
      </c>
      <c r="C3" s="49">
        <f>2+4+1</f>
        <v>7</v>
      </c>
      <c r="D3" s="49">
        <f>2</f>
        <v>2</v>
      </c>
      <c r="E3" s="49">
        <f>5+5</f>
        <v>10</v>
      </c>
      <c r="F3" s="50">
        <f>1</f>
        <v>1</v>
      </c>
      <c r="I3" s="23" t="s">
        <v>16</v>
      </c>
      <c r="J3" s="24" t="s">
        <v>17</v>
      </c>
      <c r="K3" s="24" t="s">
        <v>18</v>
      </c>
      <c r="L3" s="24" t="s">
        <v>19</v>
      </c>
      <c r="M3" s="25" t="s">
        <v>20</v>
      </c>
    </row>
    <row r="4" spans="1:13" ht="17.25">
      <c r="A4" s="46">
        <v>2</v>
      </c>
      <c r="B4" s="48">
        <f>1+2</f>
        <v>3</v>
      </c>
      <c r="C4" s="49">
        <f>4+5+5</f>
        <v>14</v>
      </c>
      <c r="D4" s="49">
        <f>4</f>
        <v>4</v>
      </c>
      <c r="E4" s="49">
        <f>4</f>
        <v>4</v>
      </c>
      <c r="F4" s="50">
        <f>4</f>
        <v>4</v>
      </c>
      <c r="I4" s="26" t="s">
        <v>22</v>
      </c>
      <c r="J4" s="27" t="s">
        <v>23</v>
      </c>
      <c r="K4" s="27" t="s">
        <v>24</v>
      </c>
      <c r="L4" s="27" t="s">
        <v>25</v>
      </c>
      <c r="M4" s="28" t="s">
        <v>26</v>
      </c>
    </row>
    <row r="5" spans="1:13" ht="17.25">
      <c r="A5" s="46">
        <v>3</v>
      </c>
      <c r="B5" s="48">
        <f>4+2</f>
        <v>6</v>
      </c>
      <c r="C5" s="49">
        <f>2</f>
        <v>2</v>
      </c>
      <c r="D5" s="49">
        <f>0</f>
        <v>0</v>
      </c>
      <c r="E5" s="49">
        <f>0</f>
        <v>0</v>
      </c>
      <c r="F5" s="50">
        <f>2+3</f>
        <v>5</v>
      </c>
      <c r="I5" s="29" t="s">
        <v>28</v>
      </c>
      <c r="J5" s="30" t="s">
        <v>29</v>
      </c>
      <c r="K5" s="30" t="s">
        <v>30</v>
      </c>
      <c r="L5" s="30" t="s">
        <v>31</v>
      </c>
      <c r="M5" s="31" t="s">
        <v>32</v>
      </c>
    </row>
    <row r="6" spans="1:13" ht="17.25">
      <c r="A6" s="46">
        <v>4</v>
      </c>
      <c r="B6" s="48">
        <f>0+1</f>
        <v>1</v>
      </c>
      <c r="C6" s="49">
        <f>1+1</f>
        <v>2</v>
      </c>
      <c r="D6" s="49">
        <f>0</f>
        <v>0</v>
      </c>
      <c r="E6" s="49">
        <f>3+4</f>
        <v>7</v>
      </c>
      <c r="F6" s="50">
        <f>0</f>
        <v>0</v>
      </c>
      <c r="I6" s="29" t="s">
        <v>34</v>
      </c>
      <c r="J6" s="30" t="s">
        <v>35</v>
      </c>
      <c r="K6" s="30" t="s">
        <v>36</v>
      </c>
      <c r="L6" s="30" t="s">
        <v>37</v>
      </c>
      <c r="M6" s="31" t="s">
        <v>38</v>
      </c>
    </row>
    <row r="7" spans="1:13" ht="17.25">
      <c r="A7" s="46">
        <v>5</v>
      </c>
      <c r="B7" s="48">
        <f>5+1</f>
        <v>6</v>
      </c>
      <c r="C7" s="49">
        <f>3+3</f>
        <v>6</v>
      </c>
      <c r="D7" s="49">
        <f>0</f>
        <v>0</v>
      </c>
      <c r="E7" s="49">
        <f>3+3</f>
        <v>6</v>
      </c>
      <c r="F7" s="50">
        <f>4</f>
        <v>4</v>
      </c>
      <c r="I7" s="1"/>
      <c r="J7" s="2"/>
      <c r="K7" s="2"/>
      <c r="L7" s="2"/>
      <c r="M7" s="3"/>
    </row>
    <row r="8" spans="1:13" ht="17.25">
      <c r="A8" s="46">
        <v>6</v>
      </c>
      <c r="B8" s="48">
        <f>2+3+3</f>
        <v>8</v>
      </c>
      <c r="C8" s="49">
        <f>0</f>
        <v>0</v>
      </c>
      <c r="D8" s="49">
        <f>3</f>
        <v>3</v>
      </c>
      <c r="E8" s="49">
        <f>2+2</f>
        <v>4</v>
      </c>
      <c r="F8" s="50">
        <f>3</f>
        <v>3</v>
      </c>
      <c r="I8" s="1"/>
      <c r="J8" s="2"/>
      <c r="K8" s="2"/>
      <c r="L8" s="2"/>
      <c r="M8" s="3"/>
    </row>
    <row r="9" spans="1:13" ht="17.25">
      <c r="A9" s="46">
        <v>7</v>
      </c>
      <c r="B9" s="37"/>
      <c r="C9" s="49">
        <f>2</f>
        <v>2</v>
      </c>
      <c r="D9" s="49">
        <f>5+4</f>
        <v>9</v>
      </c>
      <c r="E9" s="49">
        <f>0</f>
        <v>0</v>
      </c>
      <c r="F9" s="50">
        <f>4+2+2</f>
        <v>8</v>
      </c>
      <c r="I9" s="1"/>
      <c r="J9" s="2"/>
      <c r="K9" s="2"/>
      <c r="L9" s="2"/>
      <c r="M9" s="3"/>
    </row>
    <row r="10" spans="1:13" ht="17.25">
      <c r="A10" s="46">
        <v>8</v>
      </c>
      <c r="B10" s="37"/>
      <c r="C10" s="49">
        <f>5+3</f>
        <v>8</v>
      </c>
      <c r="D10" s="49">
        <f>2+3</f>
        <v>5</v>
      </c>
      <c r="E10" s="49">
        <f>1+1+1</f>
        <v>3</v>
      </c>
      <c r="F10" s="50">
        <f>3+1+1</f>
        <v>5</v>
      </c>
      <c r="I10" s="1"/>
      <c r="J10" s="2"/>
      <c r="K10" s="2"/>
      <c r="L10" s="2"/>
      <c r="M10" s="3"/>
    </row>
    <row r="11" spans="1:13" ht="17.25">
      <c r="A11" s="46">
        <v>9</v>
      </c>
      <c r="B11" s="37"/>
      <c r="C11" s="38"/>
      <c r="D11" s="49">
        <f>4</f>
        <v>4</v>
      </c>
      <c r="E11" s="49">
        <f>0</f>
        <v>0</v>
      </c>
      <c r="F11" s="50">
        <f>0</f>
        <v>0</v>
      </c>
      <c r="I11" s="4"/>
      <c r="J11" s="5"/>
      <c r="K11" s="5"/>
      <c r="L11" s="5"/>
      <c r="M11" s="6"/>
    </row>
    <row r="12" spans="1:13">
      <c r="A12" s="46">
        <v>10</v>
      </c>
      <c r="B12" s="37"/>
      <c r="C12" s="38"/>
      <c r="D12" s="49">
        <f>1+2</f>
        <v>3</v>
      </c>
      <c r="E12" s="49">
        <f>0</f>
        <v>0</v>
      </c>
      <c r="F12" s="39"/>
    </row>
    <row r="13" spans="1:13">
      <c r="A13" s="47">
        <v>11</v>
      </c>
      <c r="B13" s="40"/>
      <c r="C13" s="41"/>
      <c r="D13" s="32">
        <f>1+1</f>
        <v>2</v>
      </c>
      <c r="E13" s="32">
        <f>0</f>
        <v>0</v>
      </c>
      <c r="F13" s="42"/>
    </row>
    <row r="14" spans="1:13">
      <c r="A14" s="43"/>
      <c r="B14" s="43">
        <f>SUM(B2:B8)</f>
        <v>45</v>
      </c>
      <c r="C14" s="43">
        <f>SUM(C2:C10)</f>
        <v>45</v>
      </c>
      <c r="D14" s="43">
        <f>SUM(D2:D13)</f>
        <v>45</v>
      </c>
      <c r="E14" s="43">
        <f>SUM(E2:E13)</f>
        <v>45</v>
      </c>
      <c r="F14" s="43">
        <f>SUM(F2:F11)</f>
        <v>45</v>
      </c>
    </row>
    <row r="15" spans="1:13">
      <c r="A15" s="43"/>
      <c r="B15" s="43"/>
      <c r="C15" s="43"/>
      <c r="D15" s="43"/>
      <c r="E15" s="43"/>
      <c r="F15" s="43"/>
    </row>
  </sheetData>
  <phoneticPr fontId="1" type="noConversion"/>
  <pageMargins left="0.7" right="0.7" top="0.75" bottom="0.75" header="0.3" footer="0.3"/>
  <pageSetup paperSize="9" orientation="portrait" horizontalDpi="150" verticalDpi="15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491A7D41477B429439A6643BD8A8D2" ma:contentTypeVersion="0" ma:contentTypeDescription="Create a new document." ma:contentTypeScope="" ma:versionID="ec247e24327984917fa8f955db2a293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22b41f14adc996abb36a61d4418868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A43B8EC-D7B4-4C59-B044-6C0948BD7CB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74F5D1-5EE0-4828-9B92-DD073A48DB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466E5EC-5D9C-43D0-AAAF-5E695DA17396}">
  <ds:schemaRefs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黃威傑(Weichieh Huang)</dc:creator>
  <cp:lastModifiedBy>黃威傑(Weichieh Huang)</cp:lastModifiedBy>
  <dcterms:created xsi:type="dcterms:W3CDTF">2018-12-24T07:54:37Z</dcterms:created>
  <dcterms:modified xsi:type="dcterms:W3CDTF">2018-12-25T05:54:06Z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0x010100B1491A7D41477B429439A6643BD8A8D2</vt:lpwstr>
  </property>
  <property fmtid="{D5CDD505-2E9C-101B-9397-08002B2CF9AE}" pid="3" name="IsMyDocuments">
    <vt:bool>true</vt:bool>
  </property>
</Properties>
</file>