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-isp01-07\Desktop\Кондрученков Д. А\Прил_В1_КОД 09.02.07-2-2025-ПУ\Ресурсы\"/>
    </mc:Choice>
  </mc:AlternateContent>
  <xr:revisionPtr revIDLastSave="0" documentId="13_ncr:1_{DB85A5B2-48B4-4072-B84F-2C55126B73C1}" xr6:coauthVersionLast="45" xr6:coauthVersionMax="47" xr10:uidLastSave="{00000000-0000-0000-0000-000000000000}"/>
  <bookViews>
    <workbookView xWindow="15624" yWindow="1284" windowWidth="15228" windowHeight="12348" activeTab="1" xr2:uid="{EB329D7E-F813-4568-A353-F881C6184440}"/>
  </bookViews>
  <sheets>
    <sheet name="Material_suppliers_import" sheetId="1" r:id="rId1"/>
    <sheet name="idnamepost" sheetId="3" r:id="rId2"/>
    <sheet name="idnamemater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2" i="1"/>
</calcChain>
</file>

<file path=xl/sharedStrings.xml><?xml version="1.0" encoding="utf-8"?>
<sst xmlns="http://schemas.openxmlformats.org/spreadsheetml/2006/main" count="209" uniqueCount="47">
  <si>
    <t>Наименование материала</t>
  </si>
  <si>
    <t>Поставщик</t>
  </si>
  <si>
    <t>Краска-раствор</t>
  </si>
  <si>
    <t>Арсенал</t>
  </si>
  <si>
    <t>Каолин</t>
  </si>
  <si>
    <t>Железногорская руда</t>
  </si>
  <si>
    <t>ВоронежРудоКомбинат</t>
  </si>
  <si>
    <t>Стекло</t>
  </si>
  <si>
    <t>Кварцевый песок</t>
  </si>
  <si>
    <t>БрянскСтройресурс</t>
  </si>
  <si>
    <t>Перлит</t>
  </si>
  <si>
    <t>ГорТехРазработка</t>
  </si>
  <si>
    <t>Глина</t>
  </si>
  <si>
    <t>Белая гора</t>
  </si>
  <si>
    <t>КамчаткаСтройМинералы</t>
  </si>
  <si>
    <t>Дегидратированная глина</t>
  </si>
  <si>
    <t>Полевой шпат</t>
  </si>
  <si>
    <t>Порошок цветной</t>
  </si>
  <si>
    <t>Жильный кварц</t>
  </si>
  <si>
    <t>Горная компания</t>
  </si>
  <si>
    <t>Гидрослюда</t>
  </si>
  <si>
    <t>КурскРесурс</t>
  </si>
  <si>
    <t>Монтмориллонит</t>
  </si>
  <si>
    <t>Кварц</t>
  </si>
  <si>
    <t>МосКарьер</t>
  </si>
  <si>
    <t>Барий углекислый</t>
  </si>
  <si>
    <t>Жидкое стекло</t>
  </si>
  <si>
    <t>Шамот</t>
  </si>
  <si>
    <t>Карелия добыча</t>
  </si>
  <si>
    <t>Бура техническая</t>
  </si>
  <si>
    <t>Техническая сода</t>
  </si>
  <si>
    <t>Минерал Ресурс</t>
  </si>
  <si>
    <t>Пирофосфат натрия</t>
  </si>
  <si>
    <t>Смоленский добывающий комбинат</t>
  </si>
  <si>
    <t>Сапфир</t>
  </si>
  <si>
    <t>Нижегородская разработка</t>
  </si>
  <si>
    <t>Московский ХимЗавод</t>
  </si>
  <si>
    <t>ХимБытСервис</t>
  </si>
  <si>
    <t>Углещелочной реагент</t>
  </si>
  <si>
    <t>Речная долина</t>
  </si>
  <si>
    <t>Стройкомплект</t>
  </si>
  <si>
    <t xml:space="preserve">Тульский обрабатывающий завод </t>
  </si>
  <si>
    <t>id</t>
  </si>
  <si>
    <t>idnamemateral</t>
  </si>
  <si>
    <t>idnamepost</t>
  </si>
  <si>
    <t>namemateral</t>
  </si>
  <si>
    <t>namepost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</si>
</sst>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348-CC3B-4C22-B43F-BCEEEC0DA4F3}">
  <dimension ref="A1:E81"/>
  <sheetViews>
    <sheetView workbookViewId="0">
      <selection activeCell="D1" sqref="D1"/>
    </sheetView>
  </sheetViews>
  <sheetFormatPr defaultRowHeight="15" x14ac:dyDescent="0.25"/>
  <cols>
    <col min="2" max="2" width="14.7109375" bestFit="1" customWidth="1"/>
    <col min="3" max="3" width="25.28515625" hidden="1" customWidth="1"/>
    <col min="4" max="4" width="25.28515625" customWidth="1"/>
    <col min="5" max="5" width="32.85546875" hidden="1" customWidth="1"/>
  </cols>
  <sheetData>
    <row r="1" spans="1:5" x14ac:dyDescent="0.25">
      <c r="A1" t="s">
        <v>42</v>
      </c>
      <c r="B1" t="s">
        <v>43</v>
      </c>
      <c r="C1" t="s">
        <v>0</v>
      </c>
      <c r="D1" t="s">
        <v>44</v>
      </c>
      <c r="E1" t="s">
        <v>1</v>
      </c>
    </row>
    <row r="2" spans="1:5" x14ac:dyDescent="0.25">
      <c r="A2">
        <v>1</v>
      </c>
      <c r="B2">
        <f>LOOKUP(C2,idnamemateral!$B$2:$B$21,idnamemateral!$A$2:$A$21)</f>
        <v>11</v>
      </c>
      <c r="C2" s="1" t="s">
        <v>2</v>
      </c>
      <c r="D2" s="1">
        <f>LOOKUP(E2,idnamepost!$B$2:$B$21,idnamepost!$A$2:$A$21)</f>
        <v>1</v>
      </c>
      <c r="E2" t="s">
        <v>3</v>
      </c>
    </row>
    <row r="3" spans="1:5" x14ac:dyDescent="0.25">
      <c r="A3">
        <v>2</v>
      </c>
      <c r="B3">
        <f>LOOKUP(C3,idnamemateral!$B$2:$B$21,idnamemateral!$A$2:$A$21)</f>
        <v>8</v>
      </c>
      <c r="C3" s="1" t="s">
        <v>4</v>
      </c>
      <c r="D3" s="1">
        <f>LOOKUP(E3,idnamepost!$B$2:$B$21,idnamepost!$A$2:$A$21)</f>
        <v>7</v>
      </c>
      <c r="E3" t="s">
        <v>5</v>
      </c>
    </row>
    <row r="4" spans="1:5" x14ac:dyDescent="0.25">
      <c r="A4">
        <v>3</v>
      </c>
      <c r="B4">
        <f>LOOKUP(C4,idnamemateral!$B$2:$B$21,idnamemateral!$A$2:$A$21)</f>
        <v>8</v>
      </c>
      <c r="C4" s="1" t="s">
        <v>4</v>
      </c>
      <c r="D4" s="1">
        <f>LOOKUP(E4,idnamepost!$B$2:$B$21,idnamepost!$A$2:$A$21)</f>
        <v>4</v>
      </c>
      <c r="E4" t="s">
        <v>6</v>
      </c>
    </row>
    <row r="5" spans="1:5" x14ac:dyDescent="0.25">
      <c r="A5">
        <v>4</v>
      </c>
      <c r="B5">
        <f>LOOKUP(C5,idnamemateral!$B$2:$B$21,idnamemateral!$A$2:$A$21)</f>
        <v>17</v>
      </c>
      <c r="C5" s="1" t="s">
        <v>7</v>
      </c>
      <c r="D5" s="1">
        <f>LOOKUP(E5,idnamepost!$B$2:$B$21,idnamepost!$A$2:$A$21)</f>
        <v>1</v>
      </c>
      <c r="E5" t="s">
        <v>3</v>
      </c>
    </row>
    <row r="6" spans="1:5" x14ac:dyDescent="0.25">
      <c r="A6">
        <v>5</v>
      </c>
      <c r="B6">
        <f>LOOKUP(C6,idnamemateral!$B$2:$B$21,idnamemateral!$A$2:$A$21)</f>
        <v>10</v>
      </c>
      <c r="C6" s="1" t="s">
        <v>8</v>
      </c>
      <c r="D6" s="1">
        <f>LOOKUP(E6,idnamepost!$B$2:$B$21,idnamepost!$A$2:$A$21)</f>
        <v>3</v>
      </c>
      <c r="E6" t="s">
        <v>9</v>
      </c>
    </row>
    <row r="7" spans="1:5" x14ac:dyDescent="0.25">
      <c r="A7">
        <v>6</v>
      </c>
      <c r="B7">
        <f>LOOKUP(C7,idnamemateral!$B$2:$B$21,idnamemateral!$A$2:$A$21)</f>
        <v>13</v>
      </c>
      <c r="C7" s="1" t="s">
        <v>10</v>
      </c>
      <c r="D7" s="1">
        <f>LOOKUP(E7,idnamepost!$B$2:$B$21,idnamepost!$A$2:$A$21)</f>
        <v>6</v>
      </c>
      <c r="E7" t="s">
        <v>11</v>
      </c>
    </row>
    <row r="8" spans="1:5" x14ac:dyDescent="0.25">
      <c r="A8">
        <v>7</v>
      </c>
      <c r="B8">
        <f>LOOKUP(C8,idnamemateral!$B$2:$B$21,idnamemateral!$A$2:$A$21)</f>
        <v>4</v>
      </c>
      <c r="C8" s="1" t="s">
        <v>12</v>
      </c>
      <c r="D8" s="1">
        <f>LOOKUP(E8,idnamepost!$B$2:$B$21,idnamepost!$A$2:$A$21)</f>
        <v>2</v>
      </c>
      <c r="E8" t="s">
        <v>13</v>
      </c>
    </row>
    <row r="9" spans="1:5" x14ac:dyDescent="0.25">
      <c r="A9">
        <v>8</v>
      </c>
      <c r="B9">
        <f>LOOKUP(C9,idnamemateral!$B$2:$B$21,idnamemateral!$A$2:$A$21)</f>
        <v>10</v>
      </c>
      <c r="C9" s="1" t="s">
        <v>8</v>
      </c>
      <c r="D9" s="1">
        <f>LOOKUP(E9,idnamepost!$B$2:$B$21,idnamepost!$A$2:$A$21)</f>
        <v>8</v>
      </c>
      <c r="E9" t="s">
        <v>14</v>
      </c>
    </row>
    <row r="10" spans="1:5" x14ac:dyDescent="0.25">
      <c r="A10">
        <v>9</v>
      </c>
      <c r="B10">
        <f>LOOKUP(C10,idnamemateral!$B$2:$B$21,idnamemateral!$A$2:$A$21)</f>
        <v>5</v>
      </c>
      <c r="C10" s="1" t="s">
        <v>15</v>
      </c>
      <c r="D10" s="1">
        <f>LOOKUP(E10,idnamepost!$B$2:$B$21,idnamepost!$A$2:$A$21)</f>
        <v>4</v>
      </c>
      <c r="E10" t="s">
        <v>6</v>
      </c>
    </row>
    <row r="11" spans="1:5" x14ac:dyDescent="0.25">
      <c r="A11">
        <v>10</v>
      </c>
      <c r="B11">
        <f>LOOKUP(C11,idnamemateral!$B$2:$B$21,idnamemateral!$A$2:$A$21)</f>
        <v>15</v>
      </c>
      <c r="C11" s="1" t="s">
        <v>16</v>
      </c>
      <c r="D11" s="1">
        <f>LOOKUP(E11,idnamepost!$B$2:$B$21,idnamepost!$A$2:$A$21)</f>
        <v>2</v>
      </c>
      <c r="E11" t="s">
        <v>13</v>
      </c>
    </row>
    <row r="12" spans="1:5" x14ac:dyDescent="0.25">
      <c r="A12">
        <v>11</v>
      </c>
      <c r="B12">
        <f>LOOKUP(C12,idnamemateral!$B$2:$B$21,idnamemateral!$A$2:$A$21)</f>
        <v>4</v>
      </c>
      <c r="C12" s="1" t="s">
        <v>12</v>
      </c>
      <c r="D12" s="1">
        <f>LOOKUP(E12,idnamepost!$B$2:$B$21,idnamepost!$A$2:$A$21)</f>
        <v>3</v>
      </c>
      <c r="E12" t="s">
        <v>9</v>
      </c>
    </row>
    <row r="13" spans="1:5" x14ac:dyDescent="0.25">
      <c r="A13">
        <v>12</v>
      </c>
      <c r="B13">
        <f>LOOKUP(C13,idnamemateral!$B$2:$B$21,idnamemateral!$A$2:$A$21)</f>
        <v>16</v>
      </c>
      <c r="C13" s="1" t="s">
        <v>17</v>
      </c>
      <c r="D13" s="1">
        <f>LOOKUP(E13,idnamepost!$B$2:$B$21,idnamepost!$A$2:$A$21)</f>
        <v>1</v>
      </c>
      <c r="E13" t="s">
        <v>3</v>
      </c>
    </row>
    <row r="14" spans="1:5" x14ac:dyDescent="0.25">
      <c r="A14">
        <v>13</v>
      </c>
      <c r="B14">
        <f>LOOKUP(C14,idnamemateral!$B$2:$B$21,idnamemateral!$A$2:$A$21)</f>
        <v>7</v>
      </c>
      <c r="C14" s="1" t="s">
        <v>18</v>
      </c>
      <c r="D14" s="1">
        <f>LOOKUP(E14,idnamepost!$B$2:$B$21,idnamepost!$A$2:$A$21)</f>
        <v>5</v>
      </c>
      <c r="E14" t="s">
        <v>19</v>
      </c>
    </row>
    <row r="15" spans="1:5" x14ac:dyDescent="0.25">
      <c r="A15">
        <v>14</v>
      </c>
      <c r="B15">
        <f>LOOKUP(C15,idnamemateral!$B$2:$B$21,idnamemateral!$A$2:$A$21)</f>
        <v>15</v>
      </c>
      <c r="C15" s="1" t="s">
        <v>16</v>
      </c>
      <c r="D15" s="1">
        <f>LOOKUP(E15,idnamepost!$B$2:$B$21,idnamepost!$A$2:$A$21)</f>
        <v>3</v>
      </c>
      <c r="E15" t="s">
        <v>9</v>
      </c>
    </row>
    <row r="16" spans="1:5" x14ac:dyDescent="0.25">
      <c r="A16">
        <v>15</v>
      </c>
      <c r="B16">
        <f>LOOKUP(C16,idnamemateral!$B$2:$B$21,idnamemateral!$A$2:$A$21)</f>
        <v>3</v>
      </c>
      <c r="C16" s="1" t="s">
        <v>20</v>
      </c>
      <c r="D16" s="1">
        <f>LOOKUP(E16,idnamepost!$B$2:$B$21,idnamepost!$A$2:$A$21)</f>
        <v>4</v>
      </c>
      <c r="E16" t="s">
        <v>6</v>
      </c>
    </row>
    <row r="17" spans="1:5" x14ac:dyDescent="0.25">
      <c r="A17">
        <v>16</v>
      </c>
      <c r="B17">
        <f>LOOKUP(C17,idnamemateral!$B$2:$B$21,idnamemateral!$A$2:$A$21)</f>
        <v>17</v>
      </c>
      <c r="C17" s="1" t="s">
        <v>7</v>
      </c>
      <c r="D17" s="1">
        <f>LOOKUP(E17,idnamepost!$B$2:$B$21,idnamepost!$A$2:$A$21)</f>
        <v>8</v>
      </c>
      <c r="E17" t="s">
        <v>14</v>
      </c>
    </row>
    <row r="18" spans="1:5" x14ac:dyDescent="0.25">
      <c r="A18">
        <v>17</v>
      </c>
      <c r="B18">
        <f>LOOKUP(C18,idnamemateral!$B$2:$B$21,idnamemateral!$A$2:$A$21)</f>
        <v>15</v>
      </c>
      <c r="C18" s="1" t="s">
        <v>16</v>
      </c>
      <c r="D18" s="1">
        <f>LOOKUP(E18,idnamepost!$B$2:$B$21,idnamepost!$A$2:$A$21)</f>
        <v>10</v>
      </c>
      <c r="E18" t="s">
        <v>21</v>
      </c>
    </row>
    <row r="19" spans="1:5" x14ac:dyDescent="0.25">
      <c r="A19">
        <v>18</v>
      </c>
      <c r="B19">
        <f>LOOKUP(C19,idnamemateral!$B$2:$B$21,idnamemateral!$A$2:$A$21)</f>
        <v>12</v>
      </c>
      <c r="C19" s="1" t="s">
        <v>22</v>
      </c>
      <c r="D19" s="1">
        <f>LOOKUP(E19,idnamepost!$B$2:$B$21,idnamepost!$A$2:$A$21)</f>
        <v>4</v>
      </c>
      <c r="E19" t="s">
        <v>6</v>
      </c>
    </row>
    <row r="20" spans="1:5" x14ac:dyDescent="0.25">
      <c r="A20">
        <v>19</v>
      </c>
      <c r="B20">
        <f>LOOKUP(C20,idnamemateral!$B$2:$B$21,idnamemateral!$A$2:$A$21)</f>
        <v>9</v>
      </c>
      <c r="C20" s="1" t="s">
        <v>23</v>
      </c>
      <c r="D20" s="1">
        <f>LOOKUP(E20,idnamepost!$B$2:$B$21,idnamepost!$A$2:$A$21)</f>
        <v>12</v>
      </c>
      <c r="E20" t="s">
        <v>24</v>
      </c>
    </row>
    <row r="21" spans="1:5" x14ac:dyDescent="0.25">
      <c r="A21">
        <v>20</v>
      </c>
      <c r="B21">
        <f>LOOKUP(C21,idnamemateral!$B$2:$B$21,idnamemateral!$A$2:$A$21)</f>
        <v>1</v>
      </c>
      <c r="C21" s="1" t="s">
        <v>25</v>
      </c>
      <c r="D21" s="1">
        <f>LOOKUP(E21,idnamepost!$B$2:$B$21,idnamepost!$A$2:$A$21)</f>
        <v>5</v>
      </c>
      <c r="E21" t="s">
        <v>19</v>
      </c>
    </row>
    <row r="22" spans="1:5" x14ac:dyDescent="0.25">
      <c r="A22">
        <v>21</v>
      </c>
      <c r="B22">
        <f>LOOKUP(C22,idnamemateral!$B$2:$B$21,idnamemateral!$A$2:$A$21)</f>
        <v>6</v>
      </c>
      <c r="C22" s="1" t="s">
        <v>26</v>
      </c>
      <c r="D22" s="1">
        <f>LOOKUP(E22,idnamepost!$B$2:$B$21,idnamepost!$A$2:$A$21)</f>
        <v>10</v>
      </c>
      <c r="E22" t="s">
        <v>21</v>
      </c>
    </row>
    <row r="23" spans="1:5" x14ac:dyDescent="0.25">
      <c r="A23">
        <v>22</v>
      </c>
      <c r="B23">
        <f>LOOKUP(C23,idnamemateral!$B$2:$B$21,idnamemateral!$A$2:$A$21)</f>
        <v>20</v>
      </c>
      <c r="C23" s="1" t="s">
        <v>27</v>
      </c>
      <c r="D23" s="1">
        <f>LOOKUP(E23,idnamepost!$B$2:$B$21,idnamepost!$A$2:$A$21)</f>
        <v>5</v>
      </c>
      <c r="E23" t="s">
        <v>19</v>
      </c>
    </row>
    <row r="24" spans="1:5" x14ac:dyDescent="0.25">
      <c r="A24">
        <v>23</v>
      </c>
      <c r="B24">
        <f>LOOKUP(C24,idnamemateral!$B$2:$B$21,idnamemateral!$A$2:$A$21)</f>
        <v>4</v>
      </c>
      <c r="C24" s="1" t="s">
        <v>12</v>
      </c>
      <c r="D24" s="1">
        <f>LOOKUP(E24,idnamepost!$B$2:$B$21,idnamepost!$A$2:$A$21)</f>
        <v>6</v>
      </c>
      <c r="E24" t="s">
        <v>11</v>
      </c>
    </row>
    <row r="25" spans="1:5" x14ac:dyDescent="0.25">
      <c r="A25">
        <v>24</v>
      </c>
      <c r="B25">
        <f>LOOKUP(C25,idnamemateral!$B$2:$B$21,idnamemateral!$A$2:$A$21)</f>
        <v>9</v>
      </c>
      <c r="C25" s="1" t="s">
        <v>23</v>
      </c>
      <c r="D25" s="1">
        <f>LOOKUP(E25,idnamepost!$B$2:$B$21,idnamepost!$A$2:$A$21)</f>
        <v>9</v>
      </c>
      <c r="E25" t="s">
        <v>28</v>
      </c>
    </row>
    <row r="26" spans="1:5" x14ac:dyDescent="0.25">
      <c r="A26">
        <v>25</v>
      </c>
      <c r="B26">
        <f>LOOKUP(C26,idnamemateral!$B$2:$B$21,idnamemateral!$A$2:$A$21)</f>
        <v>3</v>
      </c>
      <c r="C26" s="1" t="s">
        <v>20</v>
      </c>
      <c r="D26" s="1">
        <f>LOOKUP(E26,idnamepost!$B$2:$B$21,idnamepost!$A$2:$A$21)</f>
        <v>7</v>
      </c>
      <c r="E26" t="s">
        <v>5</v>
      </c>
    </row>
    <row r="27" spans="1:5" x14ac:dyDescent="0.25">
      <c r="A27">
        <v>26</v>
      </c>
      <c r="B27">
        <f>LOOKUP(C27,idnamemateral!$B$2:$B$21,idnamemateral!$A$2:$A$21)</f>
        <v>13</v>
      </c>
      <c r="C27" s="1" t="s">
        <v>10</v>
      </c>
      <c r="D27" s="1">
        <f>LOOKUP(E27,idnamepost!$B$2:$B$21,idnamepost!$A$2:$A$21)</f>
        <v>4</v>
      </c>
      <c r="E27" t="s">
        <v>6</v>
      </c>
    </row>
    <row r="28" spans="1:5" x14ac:dyDescent="0.25">
      <c r="A28">
        <v>27</v>
      </c>
      <c r="B28">
        <f>LOOKUP(C28,idnamemateral!$B$2:$B$21,idnamemateral!$A$2:$A$21)</f>
        <v>20</v>
      </c>
      <c r="C28" s="1" t="s">
        <v>27</v>
      </c>
      <c r="D28" s="1">
        <f>LOOKUP(E28,idnamepost!$B$2:$B$21,idnamepost!$A$2:$A$21)</f>
        <v>1</v>
      </c>
      <c r="E28" t="s">
        <v>3</v>
      </c>
    </row>
    <row r="29" spans="1:5" x14ac:dyDescent="0.25">
      <c r="A29">
        <v>28</v>
      </c>
      <c r="B29">
        <f>LOOKUP(C29,idnamemateral!$B$2:$B$21,idnamemateral!$A$2:$A$21)</f>
        <v>1</v>
      </c>
      <c r="C29" s="1" t="s">
        <v>25</v>
      </c>
      <c r="D29" s="1">
        <f>LOOKUP(E29,idnamepost!$B$2:$B$21,idnamepost!$A$2:$A$21)</f>
        <v>8</v>
      </c>
      <c r="E29" t="s">
        <v>14</v>
      </c>
    </row>
    <row r="30" spans="1:5" x14ac:dyDescent="0.25">
      <c r="A30">
        <v>29</v>
      </c>
      <c r="B30">
        <f>LOOKUP(C30,idnamemateral!$B$2:$B$21,idnamemateral!$A$2:$A$21)</f>
        <v>2</v>
      </c>
      <c r="C30" s="1" t="s">
        <v>29</v>
      </c>
      <c r="D30" s="1">
        <f>LOOKUP(E30,idnamepost!$B$2:$B$21,idnamepost!$A$2:$A$21)</f>
        <v>8</v>
      </c>
      <c r="E30" t="s">
        <v>14</v>
      </c>
    </row>
    <row r="31" spans="1:5" x14ac:dyDescent="0.25">
      <c r="A31">
        <v>30</v>
      </c>
      <c r="B31">
        <f>LOOKUP(C31,idnamemateral!$B$2:$B$21,idnamemateral!$A$2:$A$21)</f>
        <v>18</v>
      </c>
      <c r="C31" s="1" t="s">
        <v>30</v>
      </c>
      <c r="D31" s="1">
        <f>LOOKUP(E31,idnamepost!$B$2:$B$21,idnamepost!$A$2:$A$21)</f>
        <v>11</v>
      </c>
      <c r="E31" t="s">
        <v>31</v>
      </c>
    </row>
    <row r="32" spans="1:5" x14ac:dyDescent="0.25">
      <c r="A32">
        <v>31</v>
      </c>
      <c r="B32">
        <f>LOOKUP(C32,idnamemateral!$B$2:$B$21,idnamemateral!$A$2:$A$21)</f>
        <v>14</v>
      </c>
      <c r="C32" s="1" t="s">
        <v>32</v>
      </c>
      <c r="D32" s="1">
        <f>LOOKUP(E32,idnamepost!$B$2:$B$21,idnamepost!$A$2:$A$21)</f>
        <v>8</v>
      </c>
      <c r="E32" t="s">
        <v>14</v>
      </c>
    </row>
    <row r="33" spans="1:5" x14ac:dyDescent="0.25">
      <c r="A33">
        <v>32</v>
      </c>
      <c r="B33">
        <f>LOOKUP(C33,idnamemateral!$B$2:$B$21,idnamemateral!$A$2:$A$21)</f>
        <v>3</v>
      </c>
      <c r="C33" s="1" t="s">
        <v>20</v>
      </c>
      <c r="D33" s="1">
        <f>LOOKUP(E33,idnamepost!$B$2:$B$21,idnamepost!$A$2:$A$21)</f>
        <v>2</v>
      </c>
      <c r="E33" t="s">
        <v>13</v>
      </c>
    </row>
    <row r="34" spans="1:5" x14ac:dyDescent="0.25">
      <c r="A34">
        <v>33</v>
      </c>
      <c r="B34">
        <f>LOOKUP(C34,idnamemateral!$B$2:$B$21,idnamemateral!$A$2:$A$21)</f>
        <v>7</v>
      </c>
      <c r="C34" s="1" t="s">
        <v>18</v>
      </c>
      <c r="D34" s="1">
        <f>LOOKUP(E34,idnamepost!$B$2:$B$21,idnamepost!$A$2:$A$21)</f>
        <v>9</v>
      </c>
      <c r="E34" t="s">
        <v>28</v>
      </c>
    </row>
    <row r="35" spans="1:5" x14ac:dyDescent="0.25">
      <c r="A35">
        <v>34</v>
      </c>
      <c r="B35">
        <f>LOOKUP(C35,idnamemateral!$B$2:$B$21,idnamemateral!$A$2:$A$21)</f>
        <v>13</v>
      </c>
      <c r="C35" s="1" t="s">
        <v>10</v>
      </c>
      <c r="D35" s="1">
        <f>LOOKUP(E35,idnamepost!$B$2:$B$21,idnamepost!$A$2:$A$21)</f>
        <v>17</v>
      </c>
      <c r="E35" t="s">
        <v>33</v>
      </c>
    </row>
    <row r="36" spans="1:5" x14ac:dyDescent="0.25">
      <c r="A36">
        <v>35</v>
      </c>
      <c r="B36">
        <f>LOOKUP(C36,idnamemateral!$B$2:$B$21,idnamemateral!$A$2:$A$21)</f>
        <v>10</v>
      </c>
      <c r="C36" s="1" t="s">
        <v>8</v>
      </c>
      <c r="D36" s="1">
        <f>LOOKUP(E36,idnamepost!$B$2:$B$21,idnamepost!$A$2:$A$21)</f>
        <v>9</v>
      </c>
      <c r="E36" t="s">
        <v>28</v>
      </c>
    </row>
    <row r="37" spans="1:5" x14ac:dyDescent="0.25">
      <c r="A37">
        <v>36</v>
      </c>
      <c r="B37">
        <f>LOOKUP(C37,idnamemateral!$B$2:$B$21,idnamemateral!$A$2:$A$21)</f>
        <v>12</v>
      </c>
      <c r="C37" s="1" t="s">
        <v>22</v>
      </c>
      <c r="D37" s="1">
        <f>LOOKUP(E37,idnamepost!$B$2:$B$21,idnamepost!$A$2:$A$21)</f>
        <v>2</v>
      </c>
      <c r="E37" t="s">
        <v>13</v>
      </c>
    </row>
    <row r="38" spans="1:5" x14ac:dyDescent="0.25">
      <c r="A38">
        <v>37</v>
      </c>
      <c r="B38">
        <f>LOOKUP(C38,idnamemateral!$B$2:$B$21,idnamemateral!$A$2:$A$21)</f>
        <v>11</v>
      </c>
      <c r="C38" s="1" t="s">
        <v>2</v>
      </c>
      <c r="D38" s="1">
        <f>LOOKUP(E38,idnamepost!$B$2:$B$21,idnamepost!$A$2:$A$21)</f>
        <v>10</v>
      </c>
      <c r="E38" t="s">
        <v>21</v>
      </c>
    </row>
    <row r="39" spans="1:5" x14ac:dyDescent="0.25">
      <c r="A39">
        <v>38</v>
      </c>
      <c r="B39">
        <f>LOOKUP(C39,idnamemateral!$B$2:$B$21,idnamemateral!$A$2:$A$21)</f>
        <v>17</v>
      </c>
      <c r="C39" s="1" t="s">
        <v>7</v>
      </c>
      <c r="D39" s="1">
        <f>LOOKUP(E39,idnamepost!$B$2:$B$21,idnamepost!$A$2:$A$21)</f>
        <v>16</v>
      </c>
      <c r="E39" t="s">
        <v>34</v>
      </c>
    </row>
    <row r="40" spans="1:5" x14ac:dyDescent="0.25">
      <c r="A40">
        <v>39</v>
      </c>
      <c r="B40">
        <f>LOOKUP(C40,idnamemateral!$B$2:$B$21,idnamemateral!$A$2:$A$21)</f>
        <v>16</v>
      </c>
      <c r="C40" s="1" t="s">
        <v>17</v>
      </c>
      <c r="D40" s="1">
        <f>LOOKUP(E40,idnamepost!$B$2:$B$21,idnamepost!$A$2:$A$21)</f>
        <v>10</v>
      </c>
      <c r="E40" t="s">
        <v>21</v>
      </c>
    </row>
    <row r="41" spans="1:5" x14ac:dyDescent="0.25">
      <c r="A41">
        <v>40</v>
      </c>
      <c r="B41">
        <f>LOOKUP(C41,idnamemateral!$B$2:$B$21,idnamemateral!$A$2:$A$21)</f>
        <v>8</v>
      </c>
      <c r="C41" s="1" t="s">
        <v>4</v>
      </c>
      <c r="D41" s="1">
        <f>LOOKUP(E41,idnamepost!$B$2:$B$21,idnamepost!$A$2:$A$21)</f>
        <v>3</v>
      </c>
      <c r="E41" t="s">
        <v>9</v>
      </c>
    </row>
    <row r="42" spans="1:5" x14ac:dyDescent="0.25">
      <c r="A42">
        <v>41</v>
      </c>
      <c r="B42">
        <f>LOOKUP(C42,idnamemateral!$B$2:$B$21,idnamemateral!$A$2:$A$21)</f>
        <v>6</v>
      </c>
      <c r="C42" s="1" t="s">
        <v>26</v>
      </c>
      <c r="D42" s="1">
        <f>LOOKUP(E42,idnamepost!$B$2:$B$21,idnamepost!$A$2:$A$21)</f>
        <v>11</v>
      </c>
      <c r="E42" t="s">
        <v>31</v>
      </c>
    </row>
    <row r="43" spans="1:5" x14ac:dyDescent="0.25">
      <c r="A43">
        <v>42</v>
      </c>
      <c r="B43">
        <f>LOOKUP(C43,idnamemateral!$B$2:$B$21,idnamemateral!$A$2:$A$21)</f>
        <v>2</v>
      </c>
      <c r="C43" s="1" t="s">
        <v>29</v>
      </c>
      <c r="D43" s="1">
        <f>LOOKUP(E43,idnamepost!$B$2:$B$21,idnamepost!$A$2:$A$21)</f>
        <v>16</v>
      </c>
      <c r="E43" t="s">
        <v>34</v>
      </c>
    </row>
    <row r="44" spans="1:5" x14ac:dyDescent="0.25">
      <c r="A44">
        <v>43</v>
      </c>
      <c r="B44">
        <f>LOOKUP(C44,idnamemateral!$B$2:$B$21,idnamemateral!$A$2:$A$21)</f>
        <v>5</v>
      </c>
      <c r="C44" s="1" t="s">
        <v>15</v>
      </c>
      <c r="D44" s="1">
        <f>LOOKUP(E44,idnamepost!$B$2:$B$21,idnamepost!$A$2:$A$21)</f>
        <v>12</v>
      </c>
      <c r="E44" t="s">
        <v>24</v>
      </c>
    </row>
    <row r="45" spans="1:5" x14ac:dyDescent="0.25">
      <c r="A45">
        <v>44</v>
      </c>
      <c r="B45">
        <f>LOOKUP(C45,idnamemateral!$B$2:$B$21,idnamemateral!$A$2:$A$21)</f>
        <v>2</v>
      </c>
      <c r="C45" s="1" t="s">
        <v>29</v>
      </c>
      <c r="D45" s="1">
        <f>LOOKUP(E45,idnamepost!$B$2:$B$21,idnamepost!$A$2:$A$21)</f>
        <v>14</v>
      </c>
      <c r="E45" t="s">
        <v>35</v>
      </c>
    </row>
    <row r="46" spans="1:5" x14ac:dyDescent="0.25">
      <c r="A46">
        <v>45</v>
      </c>
      <c r="B46">
        <f>LOOKUP(C46,idnamemateral!$B$2:$B$21,idnamemateral!$A$2:$A$21)</f>
        <v>12</v>
      </c>
      <c r="C46" s="1" t="s">
        <v>22</v>
      </c>
      <c r="D46" s="1">
        <f>LOOKUP(E46,idnamepost!$B$2:$B$21,idnamepost!$A$2:$A$21)</f>
        <v>7</v>
      </c>
      <c r="E46" t="s">
        <v>5</v>
      </c>
    </row>
    <row r="47" spans="1:5" x14ac:dyDescent="0.25">
      <c r="A47">
        <v>46</v>
      </c>
      <c r="B47">
        <f>LOOKUP(C47,idnamemateral!$B$2:$B$21,idnamemateral!$A$2:$A$21)</f>
        <v>6</v>
      </c>
      <c r="C47" s="1" t="s">
        <v>26</v>
      </c>
      <c r="D47" s="1">
        <f>LOOKUP(E47,idnamepost!$B$2:$B$21,idnamepost!$A$2:$A$21)</f>
        <v>13</v>
      </c>
      <c r="E47" t="s">
        <v>36</v>
      </c>
    </row>
    <row r="48" spans="1:5" x14ac:dyDescent="0.25">
      <c r="A48">
        <v>47</v>
      </c>
      <c r="B48">
        <f>LOOKUP(C48,idnamemateral!$B$2:$B$21,idnamemateral!$A$2:$A$21)</f>
        <v>6</v>
      </c>
      <c r="C48" s="1" t="s">
        <v>26</v>
      </c>
      <c r="D48" s="1">
        <f>LOOKUP(E48,idnamepost!$B$2:$B$21,idnamepost!$A$2:$A$21)</f>
        <v>16</v>
      </c>
      <c r="E48" t="s">
        <v>34</v>
      </c>
    </row>
    <row r="49" spans="1:5" x14ac:dyDescent="0.25">
      <c r="A49">
        <v>48</v>
      </c>
      <c r="B49">
        <f>LOOKUP(C49,idnamemateral!$B$2:$B$21,idnamemateral!$A$2:$A$21)</f>
        <v>16</v>
      </c>
      <c r="C49" s="1" t="s">
        <v>17</v>
      </c>
      <c r="D49" s="1">
        <f>LOOKUP(E49,idnamepost!$B$2:$B$21,idnamepost!$A$2:$A$21)</f>
        <v>13</v>
      </c>
      <c r="E49" t="s">
        <v>36</v>
      </c>
    </row>
    <row r="50" spans="1:5" x14ac:dyDescent="0.25">
      <c r="A50">
        <v>49</v>
      </c>
      <c r="B50">
        <f>LOOKUP(C50,idnamemateral!$B$2:$B$21,idnamemateral!$A$2:$A$21)</f>
        <v>16</v>
      </c>
      <c r="C50" s="1" t="s">
        <v>17</v>
      </c>
      <c r="D50" s="1">
        <f>LOOKUP(E50,idnamepost!$B$2:$B$21,idnamepost!$A$2:$A$21)</f>
        <v>20</v>
      </c>
      <c r="E50" t="s">
        <v>37</v>
      </c>
    </row>
    <row r="51" spans="1:5" x14ac:dyDescent="0.25">
      <c r="A51">
        <v>50</v>
      </c>
      <c r="B51">
        <f>LOOKUP(C51,idnamemateral!$B$2:$B$21,idnamemateral!$A$2:$A$21)</f>
        <v>19</v>
      </c>
      <c r="C51" s="1" t="s">
        <v>38</v>
      </c>
      <c r="D51" s="1">
        <f>LOOKUP(E51,idnamepost!$B$2:$B$21,idnamepost!$A$2:$A$21)</f>
        <v>13</v>
      </c>
      <c r="E51" t="s">
        <v>36</v>
      </c>
    </row>
    <row r="52" spans="1:5" x14ac:dyDescent="0.25">
      <c r="A52">
        <v>51</v>
      </c>
      <c r="B52">
        <f>LOOKUP(C52,idnamemateral!$B$2:$B$21,idnamemateral!$A$2:$A$21)</f>
        <v>9</v>
      </c>
      <c r="C52" s="1" t="s">
        <v>23</v>
      </c>
      <c r="D52" s="1">
        <f>LOOKUP(E52,idnamepost!$B$2:$B$21,idnamepost!$A$2:$A$21)</f>
        <v>15</v>
      </c>
      <c r="E52" t="s">
        <v>39</v>
      </c>
    </row>
    <row r="53" spans="1:5" x14ac:dyDescent="0.25">
      <c r="A53">
        <v>52</v>
      </c>
      <c r="B53">
        <f>LOOKUP(C53,idnamemateral!$B$2:$B$21,idnamemateral!$A$2:$A$21)</f>
        <v>7</v>
      </c>
      <c r="C53" s="1" t="s">
        <v>18</v>
      </c>
      <c r="D53" s="1">
        <f>LOOKUP(E53,idnamepost!$B$2:$B$21,idnamepost!$A$2:$A$21)</f>
        <v>14</v>
      </c>
      <c r="E53" t="s">
        <v>35</v>
      </c>
    </row>
    <row r="54" spans="1:5" x14ac:dyDescent="0.25">
      <c r="A54">
        <v>53</v>
      </c>
      <c r="B54">
        <f>LOOKUP(C54,idnamemateral!$B$2:$B$21,idnamemateral!$A$2:$A$21)</f>
        <v>11</v>
      </c>
      <c r="C54" s="1" t="s">
        <v>2</v>
      </c>
      <c r="D54" s="1">
        <f>LOOKUP(E54,idnamepost!$B$2:$B$21,idnamepost!$A$2:$A$21)</f>
        <v>13</v>
      </c>
      <c r="E54" t="s">
        <v>36</v>
      </c>
    </row>
    <row r="55" spans="1:5" x14ac:dyDescent="0.25">
      <c r="A55">
        <v>54</v>
      </c>
      <c r="B55">
        <f>LOOKUP(C55,idnamemateral!$B$2:$B$21,idnamemateral!$A$2:$A$21)</f>
        <v>9</v>
      </c>
      <c r="C55" s="1" t="s">
        <v>23</v>
      </c>
      <c r="D55" s="1">
        <f>LOOKUP(E55,idnamepost!$B$2:$B$21,idnamepost!$A$2:$A$21)</f>
        <v>14</v>
      </c>
      <c r="E55" t="s">
        <v>35</v>
      </c>
    </row>
    <row r="56" spans="1:5" x14ac:dyDescent="0.25">
      <c r="A56">
        <v>55</v>
      </c>
      <c r="B56">
        <f>LOOKUP(C56,idnamemateral!$B$2:$B$21,idnamemateral!$A$2:$A$21)</f>
        <v>5</v>
      </c>
      <c r="C56" s="1" t="s">
        <v>15</v>
      </c>
      <c r="D56" s="1">
        <f>LOOKUP(E56,idnamepost!$B$2:$B$21,idnamepost!$A$2:$A$21)</f>
        <v>18</v>
      </c>
      <c r="E56" t="s">
        <v>40</v>
      </c>
    </row>
    <row r="57" spans="1:5" x14ac:dyDescent="0.25">
      <c r="A57">
        <v>56</v>
      </c>
      <c r="B57">
        <f>LOOKUP(C57,idnamemateral!$B$2:$B$21,idnamemateral!$A$2:$A$21)</f>
        <v>10</v>
      </c>
      <c r="C57" s="1" t="s">
        <v>8</v>
      </c>
      <c r="D57" s="1">
        <f>LOOKUP(E57,idnamepost!$B$2:$B$21,idnamepost!$A$2:$A$21)</f>
        <v>15</v>
      </c>
      <c r="E57" t="s">
        <v>39</v>
      </c>
    </row>
    <row r="58" spans="1:5" x14ac:dyDescent="0.25">
      <c r="A58">
        <v>57</v>
      </c>
      <c r="B58">
        <f>LOOKUP(C58,idnamemateral!$B$2:$B$21,idnamemateral!$A$2:$A$21)</f>
        <v>1</v>
      </c>
      <c r="C58" s="1" t="s">
        <v>25</v>
      </c>
      <c r="D58" s="1">
        <f>LOOKUP(E58,idnamepost!$B$2:$B$21,idnamepost!$A$2:$A$21)</f>
        <v>16</v>
      </c>
      <c r="E58" t="s">
        <v>34</v>
      </c>
    </row>
    <row r="59" spans="1:5" x14ac:dyDescent="0.25">
      <c r="A59">
        <v>58</v>
      </c>
      <c r="B59">
        <f>LOOKUP(C59,idnamemateral!$B$2:$B$21,idnamemateral!$A$2:$A$21)</f>
        <v>20</v>
      </c>
      <c r="C59" s="1" t="s">
        <v>27</v>
      </c>
      <c r="D59" s="1">
        <f>LOOKUP(E59,idnamepost!$B$2:$B$21,idnamepost!$A$2:$A$21)</f>
        <v>18</v>
      </c>
      <c r="E59" t="s">
        <v>40</v>
      </c>
    </row>
    <row r="60" spans="1:5" x14ac:dyDescent="0.25">
      <c r="A60">
        <v>59</v>
      </c>
      <c r="B60">
        <f>LOOKUP(C60,idnamemateral!$B$2:$B$21,idnamemateral!$A$2:$A$21)</f>
        <v>5</v>
      </c>
      <c r="C60" s="1" t="s">
        <v>15</v>
      </c>
      <c r="D60" s="1">
        <f>LOOKUP(E60,idnamepost!$B$2:$B$21,idnamepost!$A$2:$A$21)</f>
        <v>16</v>
      </c>
      <c r="E60" t="s">
        <v>34</v>
      </c>
    </row>
    <row r="61" spans="1:5" x14ac:dyDescent="0.25">
      <c r="A61">
        <v>60</v>
      </c>
      <c r="B61">
        <f>LOOKUP(C61,idnamemateral!$B$2:$B$21,idnamemateral!$A$2:$A$21)</f>
        <v>3</v>
      </c>
      <c r="C61" s="1" t="s">
        <v>20</v>
      </c>
      <c r="D61" s="1">
        <f>LOOKUP(E61,idnamepost!$B$2:$B$21,idnamepost!$A$2:$A$21)</f>
        <v>19</v>
      </c>
      <c r="E61" t="s">
        <v>41</v>
      </c>
    </row>
    <row r="62" spans="1:5" x14ac:dyDescent="0.25">
      <c r="A62">
        <v>61</v>
      </c>
      <c r="B62">
        <f>LOOKUP(C62,idnamemateral!$B$2:$B$21,idnamemateral!$A$2:$A$21)</f>
        <v>14</v>
      </c>
      <c r="C62" s="1" t="s">
        <v>32</v>
      </c>
      <c r="D62" s="1">
        <f>LOOKUP(E62,idnamepost!$B$2:$B$21,idnamepost!$A$2:$A$21)</f>
        <v>16</v>
      </c>
      <c r="E62" t="s">
        <v>34</v>
      </c>
    </row>
    <row r="63" spans="1:5" x14ac:dyDescent="0.25">
      <c r="A63">
        <v>62</v>
      </c>
      <c r="B63">
        <f>LOOKUP(C63,idnamemateral!$B$2:$B$21,idnamemateral!$A$2:$A$21)</f>
        <v>13</v>
      </c>
      <c r="C63" s="1" t="s">
        <v>10</v>
      </c>
      <c r="D63" s="1">
        <f>LOOKUP(E63,idnamepost!$B$2:$B$21,idnamepost!$A$2:$A$21)</f>
        <v>19</v>
      </c>
      <c r="E63" t="s">
        <v>41</v>
      </c>
    </row>
    <row r="64" spans="1:5" x14ac:dyDescent="0.25">
      <c r="A64">
        <v>63</v>
      </c>
      <c r="B64">
        <f>LOOKUP(C64,idnamemateral!$B$2:$B$21,idnamemateral!$A$2:$A$21)</f>
        <v>18</v>
      </c>
      <c r="C64" s="1" t="s">
        <v>30</v>
      </c>
      <c r="D64" s="1">
        <f>LOOKUP(E64,idnamepost!$B$2:$B$21,idnamepost!$A$2:$A$21)</f>
        <v>16</v>
      </c>
      <c r="E64" t="s">
        <v>34</v>
      </c>
    </row>
    <row r="65" spans="1:5" x14ac:dyDescent="0.25">
      <c r="A65">
        <v>64</v>
      </c>
      <c r="B65">
        <f>LOOKUP(C65,idnamemateral!$B$2:$B$21,idnamemateral!$A$2:$A$21)</f>
        <v>4</v>
      </c>
      <c r="C65" s="1" t="s">
        <v>12</v>
      </c>
      <c r="D65" s="1">
        <f>LOOKUP(E65,idnamepost!$B$2:$B$21,idnamepost!$A$2:$A$21)</f>
        <v>17</v>
      </c>
      <c r="E65" t="s">
        <v>33</v>
      </c>
    </row>
    <row r="66" spans="1:5" x14ac:dyDescent="0.25">
      <c r="A66">
        <v>65</v>
      </c>
      <c r="B66">
        <f>LOOKUP(C66,idnamemateral!$B$2:$B$21,idnamemateral!$A$2:$A$21)</f>
        <v>18</v>
      </c>
      <c r="C66" s="1" t="s">
        <v>30</v>
      </c>
      <c r="D66" s="1">
        <f>LOOKUP(E66,idnamepost!$B$2:$B$21,idnamepost!$A$2:$A$21)</f>
        <v>13</v>
      </c>
      <c r="E66" t="s">
        <v>36</v>
      </c>
    </row>
    <row r="67" spans="1:5" x14ac:dyDescent="0.25">
      <c r="A67">
        <v>66</v>
      </c>
      <c r="B67">
        <f>LOOKUP(C67,idnamemateral!$B$2:$B$21,idnamemateral!$A$2:$A$21)</f>
        <v>12</v>
      </c>
      <c r="C67" s="1" t="s">
        <v>22</v>
      </c>
      <c r="D67" s="1">
        <f>LOOKUP(E67,idnamepost!$B$2:$B$21,idnamepost!$A$2:$A$21)</f>
        <v>17</v>
      </c>
      <c r="E67" t="s">
        <v>33</v>
      </c>
    </row>
    <row r="68" spans="1:5" x14ac:dyDescent="0.25">
      <c r="A68">
        <v>67</v>
      </c>
      <c r="B68">
        <f>LOOKUP(C68,idnamemateral!$B$2:$B$21,idnamemateral!$A$2:$A$21)</f>
        <v>19</v>
      </c>
      <c r="C68" s="1" t="s">
        <v>38</v>
      </c>
      <c r="D68" s="1">
        <f>LOOKUP(E68,idnamepost!$B$2:$B$21,idnamepost!$A$2:$A$21)</f>
        <v>10</v>
      </c>
      <c r="E68" t="s">
        <v>21</v>
      </c>
    </row>
    <row r="69" spans="1:5" x14ac:dyDescent="0.25">
      <c r="A69">
        <v>68</v>
      </c>
      <c r="B69">
        <f>LOOKUP(C69,idnamemateral!$B$2:$B$21,idnamemateral!$A$2:$A$21)</f>
        <v>18</v>
      </c>
      <c r="C69" s="1" t="s">
        <v>30</v>
      </c>
      <c r="D69" s="1">
        <f>LOOKUP(E69,idnamepost!$B$2:$B$21,idnamepost!$A$2:$A$21)</f>
        <v>20</v>
      </c>
      <c r="E69" t="s">
        <v>37</v>
      </c>
    </row>
    <row r="70" spans="1:5" x14ac:dyDescent="0.25">
      <c r="A70">
        <v>69</v>
      </c>
      <c r="B70">
        <f>LOOKUP(C70,idnamemateral!$B$2:$B$21,idnamemateral!$A$2:$A$21)</f>
        <v>2</v>
      </c>
      <c r="C70" s="1" t="s">
        <v>29</v>
      </c>
      <c r="D70" s="1">
        <f>LOOKUP(E70,idnamepost!$B$2:$B$21,idnamepost!$A$2:$A$21)</f>
        <v>18</v>
      </c>
      <c r="E70" t="s">
        <v>40</v>
      </c>
    </row>
    <row r="71" spans="1:5" x14ac:dyDescent="0.25">
      <c r="A71">
        <v>70</v>
      </c>
      <c r="B71">
        <f>LOOKUP(C71,idnamemateral!$B$2:$B$21,idnamemateral!$A$2:$A$21)</f>
        <v>14</v>
      </c>
      <c r="C71" s="1" t="s">
        <v>32</v>
      </c>
      <c r="D71" s="1">
        <f>LOOKUP(E71,idnamepost!$B$2:$B$21,idnamepost!$A$2:$A$21)</f>
        <v>19</v>
      </c>
      <c r="E71" t="s">
        <v>41</v>
      </c>
    </row>
    <row r="72" spans="1:5" x14ac:dyDescent="0.25">
      <c r="A72">
        <v>71</v>
      </c>
      <c r="B72">
        <f>LOOKUP(C72,idnamemateral!$B$2:$B$21,idnamemateral!$A$2:$A$21)</f>
        <v>7</v>
      </c>
      <c r="C72" s="1" t="s">
        <v>18</v>
      </c>
      <c r="D72" s="1">
        <f>LOOKUP(E72,idnamepost!$B$2:$B$21,idnamepost!$A$2:$A$21)</f>
        <v>17</v>
      </c>
      <c r="E72" t="s">
        <v>33</v>
      </c>
    </row>
    <row r="73" spans="1:5" x14ac:dyDescent="0.25">
      <c r="A73">
        <v>72</v>
      </c>
      <c r="B73">
        <f>LOOKUP(C73,idnamemateral!$B$2:$B$21,idnamemateral!$A$2:$A$21)</f>
        <v>17</v>
      </c>
      <c r="C73" s="1" t="s">
        <v>7</v>
      </c>
      <c r="D73" s="1">
        <f>LOOKUP(E73,idnamepost!$B$2:$B$21,idnamepost!$A$2:$A$21)</f>
        <v>18</v>
      </c>
      <c r="E73" t="s">
        <v>40</v>
      </c>
    </row>
    <row r="74" spans="1:5" x14ac:dyDescent="0.25">
      <c r="A74">
        <v>73</v>
      </c>
      <c r="B74">
        <f>LOOKUP(C74,idnamemateral!$B$2:$B$21,idnamemateral!$A$2:$A$21)</f>
        <v>19</v>
      </c>
      <c r="C74" s="1" t="s">
        <v>38</v>
      </c>
      <c r="D74" s="1">
        <f>LOOKUP(E74,idnamepost!$B$2:$B$21,idnamepost!$A$2:$A$21)</f>
        <v>20</v>
      </c>
      <c r="E74" t="s">
        <v>37</v>
      </c>
    </row>
    <row r="75" spans="1:5" x14ac:dyDescent="0.25">
      <c r="A75">
        <v>74</v>
      </c>
      <c r="B75">
        <f>LOOKUP(C75,idnamemateral!$B$2:$B$21,idnamemateral!$A$2:$A$21)</f>
        <v>1</v>
      </c>
      <c r="C75" s="1" t="s">
        <v>25</v>
      </c>
      <c r="D75" s="1">
        <f>LOOKUP(E75,idnamepost!$B$2:$B$21,idnamepost!$A$2:$A$21)</f>
        <v>19</v>
      </c>
      <c r="E75" t="s">
        <v>41</v>
      </c>
    </row>
    <row r="76" spans="1:5" x14ac:dyDescent="0.25">
      <c r="A76">
        <v>75</v>
      </c>
      <c r="B76">
        <f>LOOKUP(C76,idnamemateral!$B$2:$B$21,idnamemateral!$A$2:$A$21)</f>
        <v>14</v>
      </c>
      <c r="C76" s="1" t="s">
        <v>32</v>
      </c>
      <c r="D76" s="1">
        <f>LOOKUP(E76,idnamepost!$B$2:$B$21,idnamepost!$A$2:$A$21)</f>
        <v>20</v>
      </c>
      <c r="E76" t="s">
        <v>37</v>
      </c>
    </row>
    <row r="77" spans="1:5" x14ac:dyDescent="0.25">
      <c r="A77">
        <v>76</v>
      </c>
      <c r="B77">
        <f>LOOKUP(C77,idnamemateral!$B$2:$B$21,idnamemateral!$A$2:$A$21)</f>
        <v>8</v>
      </c>
      <c r="C77" s="1" t="s">
        <v>4</v>
      </c>
      <c r="D77" s="1">
        <f>LOOKUP(E77,idnamepost!$B$2:$B$21,idnamepost!$A$2:$A$21)</f>
        <v>19</v>
      </c>
      <c r="E77" t="s">
        <v>41</v>
      </c>
    </row>
    <row r="78" spans="1:5" x14ac:dyDescent="0.25">
      <c r="A78">
        <v>77</v>
      </c>
      <c r="B78">
        <f>LOOKUP(C78,idnamemateral!$B$2:$B$21,idnamemateral!$A$2:$A$21)</f>
        <v>20</v>
      </c>
      <c r="C78" s="1" t="s">
        <v>27</v>
      </c>
      <c r="D78" s="1">
        <f>LOOKUP(E78,idnamepost!$B$2:$B$21,idnamepost!$A$2:$A$21)</f>
        <v>12</v>
      </c>
      <c r="E78" t="s">
        <v>24</v>
      </c>
    </row>
    <row r="79" spans="1:5" x14ac:dyDescent="0.25">
      <c r="A79">
        <v>78</v>
      </c>
      <c r="B79">
        <f>LOOKUP(C79,idnamemateral!$B$2:$B$21,idnamemateral!$A$2:$A$21)</f>
        <v>19</v>
      </c>
      <c r="C79" s="1" t="s">
        <v>38</v>
      </c>
      <c r="D79" s="1">
        <f>LOOKUP(E79,idnamepost!$B$2:$B$21,idnamepost!$A$2:$A$21)</f>
        <v>19</v>
      </c>
      <c r="E79" t="s">
        <v>41</v>
      </c>
    </row>
    <row r="80" spans="1:5" x14ac:dyDescent="0.25">
      <c r="A80">
        <v>79</v>
      </c>
      <c r="B80">
        <f>LOOKUP(C80,idnamemateral!$B$2:$B$21,idnamemateral!$A$2:$A$21)</f>
        <v>11</v>
      </c>
      <c r="C80" s="1" t="s">
        <v>2</v>
      </c>
      <c r="D80" s="1">
        <f>LOOKUP(E80,idnamepost!$B$2:$B$21,idnamepost!$A$2:$A$21)</f>
        <v>20</v>
      </c>
      <c r="E80" t="s">
        <v>37</v>
      </c>
    </row>
    <row r="81" spans="1:5" x14ac:dyDescent="0.25">
      <c r="A81">
        <v>80</v>
      </c>
      <c r="B81">
        <f>LOOKUP(C81,idnamemateral!$B$2:$B$21,idnamemateral!$A$2:$A$21)</f>
        <v>15</v>
      </c>
      <c r="C81" s="1" t="s">
        <v>16</v>
      </c>
      <c r="D81" s="1">
        <f>LOOKUP(E81,idnamepost!$B$2:$B$21,idnamepost!$A$2:$A$21)</f>
        <v>17</v>
      </c>
      <c r="E8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FEF9-2230-44FF-8E4F-B8CEEB1677F6}">
  <dimension ref="A1:B21"/>
  <sheetViews>
    <sheetView tabSelected="1" workbookViewId="0">
      <selection activeCell="A2" sqref="A2:A21"/>
    </sheetView>
  </sheetViews>
  <sheetFormatPr defaultRowHeight="15" x14ac:dyDescent="0.25"/>
  <sheetData>
    <row r="1" spans="1:2" x14ac:dyDescent="0.25">
      <c r="A1" t="s">
        <v>42</v>
      </c>
      <c r="B1" t="s">
        <v>46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19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28</v>
      </c>
    </row>
    <row r="11" spans="1:2" x14ac:dyDescent="0.25">
      <c r="A11">
        <v>10</v>
      </c>
      <c r="B11" t="s">
        <v>21</v>
      </c>
    </row>
    <row r="12" spans="1:2" x14ac:dyDescent="0.25">
      <c r="A12">
        <v>11</v>
      </c>
      <c r="B12" t="s">
        <v>31</v>
      </c>
    </row>
    <row r="13" spans="1:2" x14ac:dyDescent="0.25">
      <c r="A13">
        <v>12</v>
      </c>
      <c r="B13" t="s">
        <v>24</v>
      </c>
    </row>
    <row r="14" spans="1:2" x14ac:dyDescent="0.25">
      <c r="A14">
        <v>13</v>
      </c>
      <c r="B14" t="s">
        <v>36</v>
      </c>
    </row>
    <row r="15" spans="1:2" x14ac:dyDescent="0.25">
      <c r="A15">
        <v>14</v>
      </c>
      <c r="B15" t="s">
        <v>35</v>
      </c>
    </row>
    <row r="16" spans="1:2" x14ac:dyDescent="0.25">
      <c r="A16">
        <v>15</v>
      </c>
      <c r="B16" t="s">
        <v>39</v>
      </c>
    </row>
    <row r="17" spans="1:2" x14ac:dyDescent="0.25">
      <c r="A17">
        <v>16</v>
      </c>
      <c r="B17" t="s">
        <v>34</v>
      </c>
    </row>
    <row r="18" spans="1:2" x14ac:dyDescent="0.25">
      <c r="A18">
        <v>17</v>
      </c>
      <c r="B18" t="s">
        <v>33</v>
      </c>
    </row>
    <row r="19" spans="1:2" x14ac:dyDescent="0.25">
      <c r="A19">
        <v>18</v>
      </c>
      <c r="B19" t="s">
        <v>40</v>
      </c>
    </row>
    <row r="20" spans="1:2" x14ac:dyDescent="0.25">
      <c r="A20">
        <v>19</v>
      </c>
      <c r="B20" t="s">
        <v>41</v>
      </c>
    </row>
    <row r="21" spans="1:2" x14ac:dyDescent="0.25">
      <c r="A21">
        <v>20</v>
      </c>
      <c r="B21" t="s">
        <v>37</v>
      </c>
    </row>
  </sheetData>
  <sortState xmlns:xlrd2="http://schemas.microsoft.com/office/spreadsheetml/2017/richdata2" ref="B2:B21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A123-D8FA-4B34-9142-22269AD922D1}">
  <dimension ref="A1:B21"/>
  <sheetViews>
    <sheetView workbookViewId="0">
      <selection activeCell="D8" sqref="D8"/>
    </sheetView>
  </sheetViews>
  <sheetFormatPr defaultRowHeight="15" x14ac:dyDescent="0.25"/>
  <cols>
    <col min="2" max="2" width="25.28515625" bestFit="1" customWidth="1"/>
  </cols>
  <sheetData>
    <row r="1" spans="1:2" x14ac:dyDescent="0.25">
      <c r="A1" t="s">
        <v>42</v>
      </c>
      <c r="B1" t="s">
        <v>45</v>
      </c>
    </row>
    <row r="2" spans="1:2" x14ac:dyDescent="0.25">
      <c r="A2">
        <v>1</v>
      </c>
      <c r="B2" s="1" t="s">
        <v>25</v>
      </c>
    </row>
    <row r="3" spans="1:2" x14ac:dyDescent="0.25">
      <c r="A3">
        <v>2</v>
      </c>
      <c r="B3" s="1" t="s">
        <v>29</v>
      </c>
    </row>
    <row r="4" spans="1:2" x14ac:dyDescent="0.25">
      <c r="A4">
        <v>3</v>
      </c>
      <c r="B4" s="1" t="s">
        <v>20</v>
      </c>
    </row>
    <row r="5" spans="1:2" x14ac:dyDescent="0.25">
      <c r="A5">
        <v>4</v>
      </c>
      <c r="B5" s="1" t="s">
        <v>12</v>
      </c>
    </row>
    <row r="6" spans="1:2" x14ac:dyDescent="0.25">
      <c r="A6">
        <v>5</v>
      </c>
      <c r="B6" s="1" t="s">
        <v>15</v>
      </c>
    </row>
    <row r="7" spans="1:2" x14ac:dyDescent="0.25">
      <c r="A7">
        <v>6</v>
      </c>
      <c r="B7" s="1" t="s">
        <v>26</v>
      </c>
    </row>
    <row r="8" spans="1:2" x14ac:dyDescent="0.25">
      <c r="A8">
        <v>7</v>
      </c>
      <c r="B8" s="1" t="s">
        <v>18</v>
      </c>
    </row>
    <row r="9" spans="1:2" x14ac:dyDescent="0.25">
      <c r="A9">
        <v>8</v>
      </c>
      <c r="B9" s="1" t="s">
        <v>4</v>
      </c>
    </row>
    <row r="10" spans="1:2" x14ac:dyDescent="0.25">
      <c r="A10">
        <v>9</v>
      </c>
      <c r="B10" s="1" t="s">
        <v>23</v>
      </c>
    </row>
    <row r="11" spans="1:2" x14ac:dyDescent="0.25">
      <c r="A11">
        <v>10</v>
      </c>
      <c r="B11" s="1" t="s">
        <v>8</v>
      </c>
    </row>
    <row r="12" spans="1:2" x14ac:dyDescent="0.25">
      <c r="A12">
        <v>11</v>
      </c>
      <c r="B12" s="1" t="s">
        <v>2</v>
      </c>
    </row>
    <row r="13" spans="1:2" x14ac:dyDescent="0.25">
      <c r="A13">
        <v>12</v>
      </c>
      <c r="B13" s="1" t="s">
        <v>22</v>
      </c>
    </row>
    <row r="14" spans="1:2" x14ac:dyDescent="0.25">
      <c r="A14">
        <v>13</v>
      </c>
      <c r="B14" s="1" t="s">
        <v>10</v>
      </c>
    </row>
    <row r="15" spans="1:2" x14ac:dyDescent="0.25">
      <c r="A15">
        <v>14</v>
      </c>
      <c r="B15" s="1" t="s">
        <v>32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  <row r="18" spans="1:2" x14ac:dyDescent="0.25">
      <c r="A18">
        <v>17</v>
      </c>
      <c r="B18" s="1" t="s">
        <v>7</v>
      </c>
    </row>
    <row r="19" spans="1:2" x14ac:dyDescent="0.25">
      <c r="A19">
        <v>18</v>
      </c>
      <c r="B19" s="1" t="s">
        <v>30</v>
      </c>
    </row>
    <row r="20" spans="1:2" x14ac:dyDescent="0.25">
      <c r="A20">
        <v>19</v>
      </c>
      <c r="B20" s="1" t="s">
        <v>38</v>
      </c>
    </row>
    <row r="21" spans="1:2" x14ac:dyDescent="0.25">
      <c r="A21">
        <v>20</v>
      </c>
      <c r="B21" s="1" t="s">
        <v>27</v>
      </c>
    </row>
  </sheetData>
  <sortState xmlns:xlrd2="http://schemas.microsoft.com/office/spreadsheetml/2017/richdata2" ref="B2:B8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Material_suppliers_import</vt:lpstr>
      <vt:lpstr>idnamepost</vt:lpstr>
      <vt:lpstr>idnamemateral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Участник ДЭ ИСП 01 07</cp:lastModifiedBy>
  <dcterms:created xsi:type="dcterms:W3CDTF">2024-07-11T08:28:36Z</dcterms:created>
  <dcterms:modified xsi:type="dcterms:W3CDTF">2025-06-05T07:45:57Z</dcterms:modified>
</cp:coreProperties>
</file>