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170" yWindow="410" windowWidth="24410" windowHeight="17530" tabRatio="236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517" i="2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257"/>
  <c r="C256"/>
  <c r="B44"/>
  <c r="C44" s="1"/>
  <c r="B45"/>
  <c r="C45" s="1"/>
  <c r="B46"/>
  <c r="C46" s="1"/>
  <c r="B47"/>
  <c r="C47" s="1"/>
  <c r="B48"/>
  <c r="C48"/>
  <c r="B49"/>
  <c r="C49" s="1"/>
  <c r="B50"/>
  <c r="C50" s="1"/>
  <c r="B51"/>
  <c r="C51"/>
  <c r="B52"/>
  <c r="C52" s="1"/>
  <c r="B53"/>
  <c r="C53" s="1"/>
  <c r="B54"/>
  <c r="C54" s="1"/>
  <c r="B55"/>
  <c r="C55" s="1"/>
  <c r="B56"/>
  <c r="C56" s="1"/>
  <c r="B57"/>
  <c r="C57" s="1"/>
  <c r="B58"/>
  <c r="C58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/>
  <c r="B69"/>
  <c r="C69" s="1"/>
  <c r="B70"/>
  <c r="C70" s="1"/>
  <c r="B71"/>
  <c r="C71"/>
  <c r="B72"/>
  <c r="C72" s="1"/>
  <c r="B73"/>
  <c r="C73" s="1"/>
  <c r="B74"/>
  <c r="C74" s="1"/>
  <c r="B75"/>
  <c r="C75" s="1"/>
  <c r="B76"/>
  <c r="C76" s="1"/>
  <c r="B77"/>
  <c r="C77" s="1"/>
  <c r="B78"/>
  <c r="C78"/>
  <c r="B79"/>
  <c r="C79" s="1"/>
  <c r="B80"/>
  <c r="C80" s="1"/>
  <c r="B81"/>
  <c r="C81"/>
  <c r="B82"/>
  <c r="C82" s="1"/>
  <c r="B83"/>
  <c r="C83" s="1"/>
  <c r="B84"/>
  <c r="C84" s="1"/>
  <c r="B85"/>
  <c r="C85" s="1"/>
  <c r="B86"/>
  <c r="C86" s="1"/>
  <c r="B87"/>
  <c r="C87" s="1"/>
  <c r="B88"/>
  <c r="C88"/>
  <c r="B89"/>
  <c r="C89" s="1"/>
  <c r="B90"/>
  <c r="C90" s="1"/>
  <c r="B91"/>
  <c r="C9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C31"/>
  <c r="C32"/>
  <c r="C33"/>
  <c r="C34"/>
  <c r="C35"/>
  <c r="C36"/>
  <c r="C37"/>
  <c r="C38"/>
  <c r="C39"/>
  <c r="C40"/>
  <c r="C41"/>
  <c r="C42"/>
  <c r="C4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comments1.xml><?xml version="1.0" encoding="utf-8"?>
<comments xmlns="http://schemas.openxmlformats.org/spreadsheetml/2006/main">
  <authors>
    <author>TaranVanHemert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virtual key unknown. Also, need to double check these...</t>
        </r>
      </text>
    </comment>
    <comment ref="H108" authorId="0">
      <text>
        <r>
          <rPr>
            <b/>
            <sz val="9"/>
            <color indexed="81"/>
            <rFont val="Tahoma"/>
            <family val="2"/>
          </rPr>
          <t xml:space="preserve">reallly weird, must check with another machine
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note to self - check this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AHK says that 15D is appskey.</t>
        </r>
      </text>
    </comment>
    <comment ref="G133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VK is FF according to Corsair
</t>
        </r>
      </text>
    </comment>
    <comment ref="H133" authorId="0">
      <text>
        <r>
          <rPr>
            <b/>
            <sz val="9"/>
            <color indexed="81"/>
            <rFont val="Tahoma"/>
            <family val="2"/>
          </rPr>
          <t xml:space="preserve">need to check
</t>
        </r>
      </text>
    </comment>
    <comment ref="J133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J141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I147" authorId="0">
      <text>
        <r>
          <rPr>
            <b/>
            <sz val="9"/>
            <color indexed="81"/>
            <rFont val="Tahoma"/>
            <family val="2"/>
          </rPr>
          <t>translate.pdf has a typo: Keyboard Int'l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8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*** Keys 56 and 107 are used on Brazilian and some Far East keyboards. They not available on US Keyboards.</t>
        </r>
      </text>
    </comment>
    <comment ref="E190" authorId="0">
      <text>
        <r>
          <rPr>
            <sz val="9"/>
            <color indexed="81"/>
            <rFont val="Tahoma"/>
            <charset val="1"/>
          </rPr>
          <t>https://www.reddit.com/r/olkb/comments/8me48x/understanding_qmktmk_scancodes_and_adding_our_own/</t>
        </r>
      </text>
    </comment>
    <comment ref="E205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76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90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D320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according to AHK keyinfo. Need to test if this can be picked up by AHK though.</t>
        </r>
      </text>
    </comment>
  </commentList>
</comments>
</file>

<file path=xl/sharedStrings.xml><?xml version="1.0" encoding="utf-8"?>
<sst xmlns="http://schemas.openxmlformats.org/spreadsheetml/2006/main" count="3068" uniqueCount="1432">
  <si>
    <t>https://developer.mozilla.org/en-US/docs/Web/API/KeyboardEvent/code</t>
  </si>
  <si>
    <t>SC000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</si>
  <si>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</si>
  <si>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</si>
  <si>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</si>
  <si>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</si>
  <si>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</si>
  <si>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</si>
  <si>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</si>
  <si>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</si>
  <si>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</si>
  <si>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SC00A</t>
  </si>
  <si>
    <t>SC00B</t>
  </si>
  <si>
    <t>SC00C</t>
  </si>
  <si>
    <t>SC00D</t>
  </si>
  <si>
    <t>SC00E</t>
  </si>
  <si>
    <t>SC00F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</si>
  <si>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</si>
  <si>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</si>
  <si>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</si>
  <si>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</si>
  <si>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</si>
  <si>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</si>
  <si>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</si>
  <si>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</si>
  <si>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</si>
  <si>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</si>
  <si>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SC01A</t>
  </si>
  <si>
    <t>SC01B</t>
  </si>
  <si>
    <t>SC01C</t>
  </si>
  <si>
    <t>SC01D</t>
  </si>
  <si>
    <t>SC01E</t>
  </si>
  <si>
    <t>SC01F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</si>
  <si>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</si>
  <si>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</si>
  <si>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</si>
  <si>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</si>
  <si>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</si>
  <si>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</si>
  <si>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</si>
  <si>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</si>
  <si>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</si>
  <si>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</si>
  <si>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SC02A</t>
  </si>
  <si>
    <t>SC02B</t>
  </si>
  <si>
    <t>SC02C</t>
  </si>
  <si>
    <t>SC02D</t>
  </si>
  <si>
    <t>SC02E</t>
  </si>
  <si>
    <t>SC02F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</si>
  <si>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</si>
  <si>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</si>
  <si>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</si>
  <si>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</si>
  <si>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</si>
  <si>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</si>
  <si>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</si>
  <si>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</si>
  <si>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</si>
  <si>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</si>
  <si>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SC03A</t>
  </si>
  <si>
    <t>SC03B</t>
  </si>
  <si>
    <t>SC03C</t>
  </si>
  <si>
    <t>SC03D</t>
  </si>
  <si>
    <t>SC03E</t>
  </si>
  <si>
    <t>SC03F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</si>
  <si>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</si>
  <si>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</si>
  <si>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</si>
  <si>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</si>
  <si>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</si>
  <si>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</si>
  <si>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</si>
  <si>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</si>
  <si>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</si>
  <si>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</si>
  <si>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SC04A</t>
  </si>
  <si>
    <t>SC04B</t>
  </si>
  <si>
    <t>SC04C</t>
  </si>
  <si>
    <t>SC04D</t>
  </si>
  <si>
    <t>SC04E</t>
  </si>
  <si>
    <t>SC04F</t>
  </si>
  <si>
    <t>SC050</t>
  </si>
  <si>
    <t>SC051</t>
  </si>
  <si>
    <t>SC052</t>
  </si>
  <si>
    <t>SC053</t>
  </si>
  <si>
    <t>SC055</t>
  </si>
  <si>
    <t>SC056</t>
  </si>
  <si>
    <t>SC057</t>
  </si>
  <si>
    <t>SC058</t>
  </si>
  <si>
    <t>SC059</t>
  </si>
  <si>
    <t>SC05A</t>
  </si>
  <si>
    <t>SC05B</t>
  </si>
  <si>
    <t>SC05C</t>
  </si>
  <si>
    <t>SC05D</t>
  </si>
  <si>
    <t>SC05E</t>
  </si>
  <si>
    <t>SC05F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</si>
  <si>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</si>
  <si>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</si>
  <si>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</si>
  <si>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</si>
  <si>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</si>
  <si>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</si>
  <si>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</si>
  <si>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</si>
  <si>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</si>
  <si>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</si>
  <si>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SC06A</t>
  </si>
  <si>
    <t>SC06B</t>
  </si>
  <si>
    <t>SC06C</t>
  </si>
  <si>
    <t>SC06D</t>
  </si>
  <si>
    <t>SC06E</t>
  </si>
  <si>
    <t>SC06F</t>
  </si>
  <si>
    <t>SC070</t>
  </si>
  <si>
    <t>SC071</t>
  </si>
  <si>
    <t>SC072</t>
  </si>
  <si>
    <t>SC073</t>
  </si>
  <si>
    <t>SC074</t>
  </si>
  <si>
    <t>SC075</t>
  </si>
  <si>
    <t>SC077</t>
  </si>
  <si>
    <t>SC078</t>
  </si>
  <si>
    <t>SC079</t>
  </si>
  <si>
    <t>SC07A</t>
  </si>
  <si>
    <t>SC07B</t>
  </si>
  <si>
    <t>SC07C</t>
  </si>
  <si>
    <t>SC07D</t>
  </si>
  <si>
    <t>SC07E</t>
  </si>
  <si>
    <t>SC07F</t>
  </si>
  <si>
    <t xml:space="preserve">SC054 </t>
  </si>
  <si>
    <t>Unidentified</t>
  </si>
  <si>
    <t>Escape</t>
  </si>
  <si>
    <t>Backspace</t>
  </si>
  <si>
    <t>Tab</t>
  </si>
  <si>
    <t>Backquote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</si>
  <si>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</si>
  <si>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</si>
  <si>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</si>
  <si>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</si>
  <si>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</si>
  <si>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</si>
  <si>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</si>
  <si>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</si>
  <si>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</si>
  <si>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</si>
  <si>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Pause</t>
  </si>
  <si>
    <t>ScrollLock</t>
  </si>
  <si>
    <t>Numpad7</t>
  </si>
  <si>
    <t>Numpad8</t>
  </si>
  <si>
    <t>Numpad9</t>
  </si>
  <si>
    <t>Numpad4</t>
  </si>
  <si>
    <t>Numpad5</t>
  </si>
  <si>
    <t>Numpad6</t>
  </si>
  <si>
    <t>Numpad1</t>
  </si>
  <si>
    <t>Numpad2</t>
  </si>
  <si>
    <t>Numpad3</t>
  </si>
  <si>
    <t>Numpad0</t>
  </si>
  <si>
    <t>PrintScreen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</si>
  <si>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</si>
  <si>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</si>
  <si>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</si>
  <si>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</si>
  <si>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</si>
  <si>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</si>
  <si>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</si>
  <si>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</si>
  <si>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</si>
  <si>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</si>
  <si>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</si>
  <si>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</si>
  <si>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</si>
  <si>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KanaMode</t>
  </si>
  <si>
    <t>Lang2</t>
  </si>
  <si>
    <t>Lang1</t>
  </si>
  <si>
    <t>IntlRo</t>
  </si>
  <si>
    <t>F24</t>
  </si>
  <si>
    <t>Convert</t>
  </si>
  <si>
    <t>NonConvert</t>
  </si>
  <si>
    <t>IntlYen</t>
  </si>
  <si>
    <t>-</t>
  </si>
  <si>
    <t>=</t>
  </si>
  <si>
    <t>w</t>
  </si>
  <si>
    <t>q</t>
  </si>
  <si>
    <t>e</t>
  </si>
  <si>
    <t>r</t>
  </si>
  <si>
    <t>y</t>
  </si>
  <si>
    <t>t</t>
  </si>
  <si>
    <t>u</t>
  </si>
  <si>
    <t>i</t>
  </si>
  <si>
    <t>o</t>
  </si>
  <si>
    <t>p</t>
  </si>
  <si>
    <t>[</t>
  </si>
  <si>
    <t>]</t>
  </si>
  <si>
    <t>SC15B</t>
  </si>
  <si>
    <t>SC136</t>
  </si>
  <si>
    <t>c</t>
  </si>
  <si>
    <t>\</t>
  </si>
  <si>
    <t>z</t>
  </si>
  <si>
    <t>x</t>
  </si>
  <si>
    <t>v</t>
  </si>
  <si>
    <t>b</t>
  </si>
  <si>
    <t>n</t>
  </si>
  <si>
    <t>m</t>
  </si>
  <si>
    <t>,</t>
  </si>
  <si>
    <t>.</t>
  </si>
  <si>
    <t>/</t>
  </si>
  <si>
    <t>'</t>
  </si>
  <si>
    <t>;</t>
  </si>
  <si>
    <t>l</t>
  </si>
  <si>
    <t>k</t>
  </si>
  <si>
    <t>j</t>
  </si>
  <si>
    <t>h</t>
  </si>
  <si>
    <t>g</t>
  </si>
  <si>
    <t>f</t>
  </si>
  <si>
    <t>d</t>
  </si>
  <si>
    <t>s</t>
  </si>
  <si>
    <t>a</t>
  </si>
  <si>
    <t>Pause/break</t>
  </si>
  <si>
    <t>SC154</t>
  </si>
  <si>
    <t>SC15C</t>
  </si>
  <si>
    <t>SC15D</t>
  </si>
  <si>
    <t>SC11D</t>
  </si>
  <si>
    <t>NumpadDiv</t>
  </si>
  <si>
    <t>SC135</t>
  </si>
  <si>
    <t>6B</t>
  </si>
  <si>
    <t>SC11C</t>
  </si>
  <si>
    <t>6E</t>
  </si>
  <si>
    <t>6D</t>
  </si>
  <si>
    <t>7B</t>
  </si>
  <si>
    <t>7A</t>
  </si>
  <si>
    <t>SC132</t>
  </si>
  <si>
    <t>SC173</t>
  </si>
  <si>
    <t>SC076</t>
  </si>
  <si>
    <t>E9</t>
  </si>
  <si>
    <t>C2</t>
  </si>
  <si>
    <t>EE</t>
  </si>
  <si>
    <t>SC15A</t>
  </si>
  <si>
    <t>EA</t>
  </si>
  <si>
    <t>5D</t>
  </si>
  <si>
    <t>C1</t>
  </si>
  <si>
    <t>SC133</t>
  </si>
  <si>
    <t>Media_Next</t>
  </si>
  <si>
    <t>B0</t>
  </si>
  <si>
    <t>Browser_Back</t>
  </si>
  <si>
    <t>Browser_Forward</t>
  </si>
  <si>
    <t>Browser_Refresh</t>
  </si>
  <si>
    <t>Browser_Stop</t>
  </si>
  <si>
    <t>Browser_Search</t>
  </si>
  <si>
    <t>Browser_Favorites</t>
  </si>
  <si>
    <t>Browser_Home</t>
  </si>
  <si>
    <t>Volume_Mute</t>
  </si>
  <si>
    <t>Volume_Down</t>
  </si>
  <si>
    <t>Volume_Up</t>
  </si>
  <si>
    <t>Media_Prev</t>
  </si>
  <si>
    <t>Media_Stop</t>
  </si>
  <si>
    <t>Media_Play_Pause</t>
  </si>
  <si>
    <t>Launch_Mail</t>
  </si>
  <si>
    <t>Launch_Media</t>
  </si>
  <si>
    <t>Launch_App1</t>
  </si>
  <si>
    <t>Launch_App2</t>
  </si>
  <si>
    <t>B1</t>
  </si>
  <si>
    <t>B2</t>
  </si>
  <si>
    <t>B6</t>
  </si>
  <si>
    <t>B7</t>
  </si>
  <si>
    <t>E2</t>
  </si>
  <si>
    <t>A6</t>
  </si>
  <si>
    <t>A7</t>
  </si>
  <si>
    <t>AA</t>
  </si>
  <si>
    <t>A9</t>
  </si>
  <si>
    <t>A8</t>
  </si>
  <si>
    <t>AB</t>
  </si>
  <si>
    <t>AC</t>
  </si>
  <si>
    <t>AD</t>
  </si>
  <si>
    <t>AE</t>
  </si>
  <si>
    <t>AF</t>
  </si>
  <si>
    <t>scancode</t>
  </si>
  <si>
    <t>Virtual key</t>
  </si>
  <si>
    <t>2C</t>
  </si>
  <si>
    <t>C</t>
  </si>
  <si>
    <t>Help</t>
  </si>
  <si>
    <t>2F</t>
  </si>
  <si>
    <t>FB</t>
  </si>
  <si>
    <t>EB</t>
  </si>
  <si>
    <t>SC0E8</t>
  </si>
  <si>
    <t>SCALE (PR) -- PREV COMMENT (Word)</t>
  </si>
  <si>
    <t>ANCHOR VERTICAL (PR) --- right WIN - AZIO</t>
  </si>
  <si>
    <t>ROTATION</t>
  </si>
  <si>
    <t>ANCHOR HORIZONTAL</t>
  </si>
  <si>
    <t>Corsair's name</t>
  </si>
  <si>
    <t>FF</t>
  </si>
  <si>
    <t>DC</t>
  </si>
  <si>
    <t>Keyboard Non-US # and ~</t>
  </si>
  <si>
    <t>Keypad , (Brazilian Keypad)</t>
  </si>
  <si>
    <t>IntlBackslash</t>
  </si>
  <si>
    <t>NumpadDecimal</t>
  </si>
  <si>
    <t>XButton1</t>
  </si>
  <si>
    <t>XButton2</t>
  </si>
  <si>
    <t xml:space="preserve">WheelLeft  </t>
  </si>
  <si>
    <t>WheelRight</t>
  </si>
  <si>
    <t>Forward Button</t>
  </si>
  <si>
    <t>Back Button</t>
  </si>
  <si>
    <t>Tilt Left</t>
  </si>
  <si>
    <t>Tilt Right</t>
  </si>
  <si>
    <t>9C</t>
  </si>
  <si>
    <t>9D</t>
  </si>
  <si>
    <t>05</t>
  </si>
  <si>
    <t>06</t>
  </si>
  <si>
    <t>blocked cause I kept hitting accidentally</t>
  </si>
  <si>
    <t>SCO80</t>
  </si>
  <si>
    <t>SCO81</t>
  </si>
  <si>
    <t>SCO82</t>
  </si>
  <si>
    <t>SCO83</t>
  </si>
  <si>
    <t>SCO84</t>
  </si>
  <si>
    <t>SCO85</t>
  </si>
  <si>
    <t>SCO86</t>
  </si>
  <si>
    <t>SCO87</t>
  </si>
  <si>
    <t>SCO88</t>
  </si>
  <si>
    <t>SCO89</t>
  </si>
  <si>
    <t>SCO90</t>
  </si>
  <si>
    <t>SCO8A</t>
  </si>
  <si>
    <t>SCO8B</t>
  </si>
  <si>
    <t>SCO8C</t>
  </si>
  <si>
    <t>SCO8D</t>
  </si>
  <si>
    <t>SCO8E</t>
  </si>
  <si>
    <t>SCO8F</t>
  </si>
  <si>
    <t>SC0E5</t>
  </si>
  <si>
    <t>SC0E6</t>
  </si>
  <si>
    <t>SC0E7</t>
  </si>
  <si>
    <t>SCO91</t>
  </si>
  <si>
    <t>SCO92</t>
  </si>
  <si>
    <t>SCO93</t>
  </si>
  <si>
    <t>SCO94</t>
  </si>
  <si>
    <t>SCO95</t>
  </si>
  <si>
    <t>SCO96</t>
  </si>
  <si>
    <t>SCO97</t>
  </si>
  <si>
    <t>SCO98</t>
  </si>
  <si>
    <t>SCO99</t>
  </si>
  <si>
    <t>SCO9A</t>
  </si>
  <si>
    <t>SCO9B</t>
  </si>
  <si>
    <t>SCO9C</t>
  </si>
  <si>
    <t>SCO9D</t>
  </si>
  <si>
    <t>SCO9E</t>
  </si>
  <si>
    <t>SCO9F</t>
  </si>
  <si>
    <t>SC0E0</t>
  </si>
  <si>
    <t>SC0E1</t>
  </si>
  <si>
    <t>SC0E2</t>
  </si>
  <si>
    <t>SC0E3</t>
  </si>
  <si>
    <t>SC0E4</t>
  </si>
  <si>
    <t>SC0E9</t>
  </si>
  <si>
    <t>SC0EA</t>
  </si>
  <si>
    <t>SC0EB</t>
  </si>
  <si>
    <t>SC0EC</t>
  </si>
  <si>
    <t>SC0ED</t>
  </si>
  <si>
    <t>SC0EE</t>
  </si>
  <si>
    <t>SC0EF</t>
  </si>
  <si>
    <t>See also: SC01D</t>
  </si>
  <si>
    <t>https://jacksautohotkeyblog.wordpress.com/2016/04/14/understanding-autohotkey-keyboard-scan-codes-and-virtual-key-codes-beginning-hotkeys-part-12/</t>
  </si>
  <si>
    <t>Back</t>
  </si>
  <si>
    <t>Forward</t>
  </si>
  <si>
    <t>This seems dangerous AF to use - would probably result in lots of cross talk</t>
  </si>
  <si>
    <t>CAPSLOCK is remapped to this (main keyboard)</t>
  </si>
  <si>
    <t>"LOCKS" (Premiere mod)</t>
  </si>
  <si>
    <t>Logitech K120 - Master wrapping key for 2nd keyboard. I could actually use any scan code and it would work, no need to waste a function key…</t>
  </si>
  <si>
    <t>In my experiments, I've had difficulty getting AHK to recognise scan codes 080 and higher…</t>
  </si>
  <si>
    <t>SC110</t>
  </si>
  <si>
    <t>SC119</t>
  </si>
  <si>
    <t>SC124</t>
  </si>
  <si>
    <t>SC122</t>
  </si>
  <si>
    <t>B3</t>
  </si>
  <si>
    <t>SC06B ?</t>
  </si>
  <si>
    <t>SC021 ?</t>
  </si>
  <si>
    <t xml:space="preserve">Media_Prev </t>
  </si>
  <si>
    <t xml:space="preserve">Media_Next    </t>
  </si>
  <si>
    <t xml:space="preserve">Media_Stop   </t>
  </si>
  <si>
    <t xml:space="preserve">Volume_Mute    </t>
  </si>
  <si>
    <t xml:space="preserve">Volume_Down    </t>
  </si>
  <si>
    <t xml:space="preserve">Volume_Up   </t>
  </si>
  <si>
    <t>SC155</t>
  </si>
  <si>
    <t>SC156</t>
  </si>
  <si>
    <t>SC157</t>
  </si>
  <si>
    <t>SC158</t>
  </si>
  <si>
    <t>SC159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</si>
  <si>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</si>
  <si>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</si>
  <si>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</si>
  <si>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</si>
  <si>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</si>
  <si>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</si>
  <si>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</si>
  <si>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</si>
  <si>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SC11A</t>
  </si>
  <si>
    <t>SC11B</t>
  </si>
  <si>
    <t>SC11E</t>
  </si>
  <si>
    <t>SC11F</t>
  </si>
  <si>
    <t>SC120</t>
  </si>
  <si>
    <t>SC121</t>
  </si>
  <si>
    <t>SC123</t>
  </si>
  <si>
    <t>SC125</t>
  </si>
  <si>
    <t>SC126</t>
  </si>
  <si>
    <t>SC127</t>
  </si>
  <si>
    <t>SC128</t>
  </si>
  <si>
    <t>SC129</t>
  </si>
  <si>
    <t>SC12A</t>
  </si>
  <si>
    <t>SC12B</t>
  </si>
  <si>
    <t>SC12C</t>
  </si>
  <si>
    <t>SC12D</t>
  </si>
  <si>
    <t>SC12E</t>
  </si>
  <si>
    <t>SC12F</t>
  </si>
  <si>
    <t>SC130</t>
  </si>
  <si>
    <t>SC131</t>
  </si>
  <si>
    <t>SC134</t>
  </si>
  <si>
    <t>????</t>
  </si>
  <si>
    <t>SC137</t>
  </si>
  <si>
    <t xml:space="preserve">Volume Down    </t>
  </si>
  <si>
    <t xml:space="preserve">Volume Up   </t>
  </si>
  <si>
    <t>Previous Track</t>
  </si>
  <si>
    <t>Mute</t>
  </si>
  <si>
    <t>Play/Pause</t>
  </si>
  <si>
    <t>Media Stop</t>
  </si>
  <si>
    <t>A3</t>
  </si>
  <si>
    <t>A2</t>
  </si>
  <si>
    <t>DBE_SBCSCHAR‡</t>
  </si>
  <si>
    <t>DO NOT USE</t>
  </si>
  <si>
    <t>DBE_KATAKANA‡</t>
  </si>
  <si>
    <t>Application</t>
  </si>
  <si>
    <t>ACPI Power</t>
  </si>
  <si>
    <t>ACPI Sleep</t>
  </si>
  <si>
    <t>ACPI Wake</t>
  </si>
  <si>
    <t>NONCONVERT‡</t>
  </si>
  <si>
    <t>(LSHIFT break)</t>
  </si>
  <si>
    <t>SCOB6</t>
  </si>
  <si>
    <r>
      <t>(</t>
    </r>
    <r>
      <rPr>
        <sz val="10"/>
        <color theme="1"/>
        <rFont val="Arial"/>
        <family val="2"/>
      </rPr>
      <t>RSHIFT break)</t>
    </r>
  </si>
  <si>
    <t>Don't use</t>
  </si>
  <si>
    <t>SC145</t>
  </si>
  <si>
    <t>Numlock</t>
  </si>
  <si>
    <t>Dangerous!!</t>
  </si>
  <si>
    <t>SC138</t>
  </si>
  <si>
    <t>SC139</t>
  </si>
  <si>
    <t>SC140</t>
  </si>
  <si>
    <t>SC141</t>
  </si>
  <si>
    <t>SC142</t>
  </si>
  <si>
    <t>SC143</t>
  </si>
  <si>
    <t>SC144</t>
  </si>
  <si>
    <t>SC13A</t>
  </si>
  <si>
    <t>SC13B</t>
  </si>
  <si>
    <t>SC13C</t>
  </si>
  <si>
    <t>SC13D</t>
  </si>
  <si>
    <t>SC13E</t>
  </si>
  <si>
    <t>SC13F</t>
  </si>
  <si>
    <t>DO NOT USE, this might be a trigger for all keys??</t>
  </si>
  <si>
    <t>SC0D0</t>
  </si>
  <si>
    <t>SC0D1</t>
  </si>
  <si>
    <t>SC0D2</t>
  </si>
  <si>
    <t>SC0D3</t>
  </si>
  <si>
    <t xml:space="preserve">• Requested by system. </t>
  </si>
  <si>
    <t>DO NOT USE JUST IN CASE</t>
  </si>
  <si>
    <t>I have no idea, but might be super important.</t>
  </si>
  <si>
    <t>SC15E</t>
  </si>
  <si>
    <t>SC15F</t>
  </si>
  <si>
    <t>IDK how I discovered the virtual key for this….</t>
  </si>
  <si>
    <t>?????</t>
  </si>
  <si>
    <t>probably should not use this for anything</t>
  </si>
  <si>
    <t>Info from scancode.doc</t>
  </si>
  <si>
    <t>6F</t>
  </si>
  <si>
    <t>A1</t>
  </si>
  <si>
    <t>????????</t>
  </si>
  <si>
    <t>NumpadEnter</t>
  </si>
  <si>
    <t>0D</t>
  </si>
  <si>
    <t>Left Gui</t>
  </si>
  <si>
    <t>Right Gui</t>
  </si>
  <si>
    <t>Num Lock</t>
  </si>
  <si>
    <t>???????? These could be totally wrong…</t>
  </si>
  <si>
    <t>Keypad_-</t>
  </si>
  <si>
    <t>Keypad_7</t>
  </si>
  <si>
    <t>Keypad_8</t>
  </si>
  <si>
    <t>Keypad_9</t>
  </si>
  <si>
    <t>Keypad_4</t>
  </si>
  <si>
    <t>Keypad_5</t>
  </si>
  <si>
    <t>Keypad_6</t>
  </si>
  <si>
    <t>Keypad_+</t>
  </si>
  <si>
    <t>Esc</t>
  </si>
  <si>
    <t>Alt</t>
  </si>
  <si>
    <t>LeftShift</t>
  </si>
  <si>
    <t>Enter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</si>
  <si>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</si>
  <si>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</si>
  <si>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</si>
  <si>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</si>
  <si>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</si>
  <si>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</si>
  <si>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</si>
  <si>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</si>
  <si>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</si>
  <si>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</si>
  <si>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ScollLock</t>
  </si>
  <si>
    <t>SC150</t>
  </si>
  <si>
    <t>SC151</t>
  </si>
  <si>
    <t>SC152</t>
  </si>
  <si>
    <t>SC153</t>
  </si>
  <si>
    <t>Down</t>
  </si>
  <si>
    <t>DownArrow</t>
  </si>
  <si>
    <t>SC146</t>
  </si>
  <si>
    <t>SC147</t>
  </si>
  <si>
    <t>SC148</t>
  </si>
  <si>
    <t>SC149</t>
  </si>
  <si>
    <t>SC14A</t>
  </si>
  <si>
    <t>SC14B</t>
  </si>
  <si>
    <t>SC14C</t>
  </si>
  <si>
    <t>SC14E</t>
  </si>
  <si>
    <t>SC14F</t>
  </si>
  <si>
    <t>SC14D</t>
  </si>
  <si>
    <t>Left</t>
  </si>
  <si>
    <t>Right</t>
  </si>
  <si>
    <t>Up</t>
  </si>
  <si>
    <t>UpArrow</t>
  </si>
  <si>
    <t>LeftArrow</t>
  </si>
  <si>
    <t>RightArrow</t>
  </si>
  <si>
    <t>Keypad_/</t>
  </si>
  <si>
    <t>RightShift</t>
  </si>
  <si>
    <t>Keypad_Enter</t>
  </si>
  <si>
    <t>Next Track</t>
  </si>
  <si>
    <t>RightCtrl</t>
  </si>
  <si>
    <t>NonUS_\</t>
  </si>
  <si>
    <t>Lang9</t>
  </si>
  <si>
    <t>Lang6</t>
  </si>
  <si>
    <t>Lang7</t>
  </si>
  <si>
    <t>Lang8</t>
  </si>
  <si>
    <t>Lang3</t>
  </si>
  <si>
    <t>Lang4</t>
  </si>
  <si>
    <t>Keypad_,</t>
  </si>
  <si>
    <t>International9</t>
  </si>
  <si>
    <t>International7</t>
  </si>
  <si>
    <t>International8</t>
  </si>
  <si>
    <t>International3</t>
  </si>
  <si>
    <t>International5</t>
  </si>
  <si>
    <t>International4</t>
  </si>
  <si>
    <t>International1</t>
  </si>
  <si>
    <t>International2</t>
  </si>
  <si>
    <t>SC054</t>
  </si>
  <si>
    <t>PauseBreak</t>
  </si>
  <si>
    <t>NumpadHome</t>
  </si>
  <si>
    <t>NumpadUp</t>
  </si>
  <si>
    <t>NumpadPgUp</t>
  </si>
  <si>
    <t>Keypad_.</t>
  </si>
  <si>
    <t>Keypad_Delete</t>
  </si>
  <si>
    <t>2E</t>
  </si>
  <si>
    <t>NumpadDel</t>
  </si>
  <si>
    <t>LControl</t>
  </si>
  <si>
    <t>LShift</t>
  </si>
  <si>
    <t>RShift</t>
  </si>
  <si>
    <t>NumpadMult</t>
  </si>
  <si>
    <t>Lalt</t>
  </si>
  <si>
    <t>space</t>
  </si>
  <si>
    <t>CapsLock</t>
  </si>
  <si>
    <t>NumpadSub</t>
  </si>
  <si>
    <t>NumpadAdd</t>
  </si>
  <si>
    <t>NumpadDot</t>
  </si>
  <si>
    <t>NumpadClear</t>
  </si>
  <si>
    <t>RCtrl</t>
  </si>
  <si>
    <t>LWin</t>
  </si>
  <si>
    <t>RWin</t>
  </si>
  <si>
    <t>AppsKey</t>
  </si>
  <si>
    <t>NumpadLeft</t>
  </si>
  <si>
    <t>NumpadRight</t>
  </si>
  <si>
    <t>0C</t>
  </si>
  <si>
    <t>NumpadIns</t>
  </si>
  <si>
    <t>Keypad_0</t>
  </si>
  <si>
    <t>Keypad_1</t>
  </si>
  <si>
    <t>2D</t>
  </si>
  <si>
    <t>Keypad_3</t>
  </si>
  <si>
    <t>NumpadEnd</t>
  </si>
  <si>
    <t>NumpadPgDn</t>
  </si>
  <si>
    <t>NumpadDown</t>
  </si>
  <si>
    <t>Keypad_2</t>
  </si>
  <si>
    <t>???</t>
  </si>
  <si>
    <t>Should probably avoid this one, might be used for a numpad thing by someone</t>
  </si>
  <si>
    <t>International6</t>
  </si>
  <si>
    <t>Ctrl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</si>
  <si>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</si>
  <si>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</si>
  <si>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</si>
  <si>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</si>
  <si>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</si>
  <si>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</si>
  <si>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</si>
  <si>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</si>
  <si>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</si>
  <si>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Lang5</t>
  </si>
  <si>
    <t>not found</t>
  </si>
  <si>
    <t>"scan code of an unassigned key" that I use to tell the computer "yeah, treat this like a keyboard,"</t>
  </si>
  <si>
    <t>SC0D4</t>
  </si>
  <si>
    <t>SC0D5</t>
  </si>
  <si>
    <t>SC0D6</t>
  </si>
  <si>
    <t>SC0D7</t>
  </si>
  <si>
    <t>SC0D8</t>
  </si>
  <si>
    <t>SC0D9</t>
  </si>
  <si>
    <t>https://www.win.tue.nl/~aeb/linux/kbd/scancodes-1.html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</si>
  <si>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</si>
  <si>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</si>
  <si>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</si>
  <si>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</si>
  <si>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</si>
  <si>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</si>
  <si>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</si>
  <si>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</si>
  <si>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</si>
  <si>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SC0A</t>
  </si>
  <si>
    <t>SC0B</t>
  </si>
  <si>
    <t>SC0C</t>
  </si>
  <si>
    <t>SC0D</t>
  </si>
  <si>
    <t>SC0E</t>
  </si>
  <si>
    <t>SC0F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</si>
  <si>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</si>
  <si>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</si>
  <si>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</si>
  <si>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</si>
  <si>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</si>
  <si>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</si>
  <si>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</si>
  <si>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</si>
  <si>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</si>
  <si>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</si>
  <si>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SC08A</t>
  </si>
  <si>
    <t>SC08B</t>
  </si>
  <si>
    <t>SC08C</t>
  </si>
  <si>
    <t>SC08D</t>
  </si>
  <si>
    <t>SC08E</t>
  </si>
  <si>
    <t>SC08F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</si>
  <si>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</si>
  <si>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</si>
  <si>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</si>
  <si>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</si>
  <si>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</si>
  <si>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</si>
  <si>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</si>
  <si>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</si>
  <si>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</si>
  <si>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</si>
  <si>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SC09A</t>
  </si>
  <si>
    <t>SC09B</t>
  </si>
  <si>
    <t>SC09C</t>
  </si>
  <si>
    <t>SC09D</t>
  </si>
  <si>
    <t>SC09E</t>
  </si>
  <si>
    <t>SC09F</t>
  </si>
  <si>
    <t>SC0A0</t>
  </si>
  <si>
    <t>SC0A1</t>
  </si>
  <si>
    <t>SC0A2</t>
  </si>
  <si>
    <t>SC0A3</t>
  </si>
  <si>
    <t>SC0A4</t>
  </si>
  <si>
    <t>SC0A5</t>
  </si>
  <si>
    <t>SC0A6</t>
  </si>
  <si>
    <t>SC0A7</t>
  </si>
  <si>
    <t>SC0A8</t>
  </si>
  <si>
    <t>SC0A9</t>
  </si>
  <si>
    <t>SC0AA</t>
  </si>
  <si>
    <t>SC0AB</t>
  </si>
  <si>
    <t>SC0AC</t>
  </si>
  <si>
    <t>SC0AD</t>
  </si>
  <si>
    <t>SC0AE</t>
  </si>
  <si>
    <t>SC0AF</t>
  </si>
  <si>
    <t>SC0B0</t>
  </si>
  <si>
    <t>SC0B1</t>
  </si>
  <si>
    <t>SC0B2</t>
  </si>
  <si>
    <t>SC0B3</t>
  </si>
  <si>
    <t>SC0B4</t>
  </si>
  <si>
    <t>SC0B5</t>
  </si>
  <si>
    <t>SC0B6</t>
  </si>
  <si>
    <t>SC0B7</t>
  </si>
  <si>
    <t>SC0B8</t>
  </si>
  <si>
    <t>SC0B9</t>
  </si>
  <si>
    <t>SC0BA</t>
  </si>
  <si>
    <t>SC0BB</t>
  </si>
  <si>
    <t>SC0BC</t>
  </si>
  <si>
    <t>SC0BD</t>
  </si>
  <si>
    <t>SC0BE</t>
  </si>
  <si>
    <t>SC0BF</t>
  </si>
  <si>
    <t>SC0C0</t>
  </si>
  <si>
    <t>SC0C1</t>
  </si>
  <si>
    <t>SC0C2</t>
  </si>
  <si>
    <t>SC0C3</t>
  </si>
  <si>
    <t>SC0C4</t>
  </si>
  <si>
    <t>SC0C5</t>
  </si>
  <si>
    <t>SC0C6</t>
  </si>
  <si>
    <t>SC0C7</t>
  </si>
  <si>
    <t>SC0C8</t>
  </si>
  <si>
    <t>SC0C9</t>
  </si>
  <si>
    <t>SC0CA</t>
  </si>
  <si>
    <t>SC0CB</t>
  </si>
  <si>
    <t>SC0CC</t>
  </si>
  <si>
    <t>SC0CD</t>
  </si>
  <si>
    <t>SC0CE</t>
  </si>
  <si>
    <t>SC0CF</t>
  </si>
  <si>
    <t>SC0DA</t>
  </si>
  <si>
    <t>SC0DB</t>
  </si>
  <si>
    <t>SC0DC</t>
  </si>
  <si>
    <t>SC0DD</t>
  </si>
  <si>
    <t>SC0DE</t>
  </si>
  <si>
    <t>SC0DF</t>
  </si>
  <si>
    <t>SC0F0</t>
  </si>
  <si>
    <t>SC0F1</t>
  </si>
  <si>
    <t>SC0F2</t>
  </si>
  <si>
    <t>SC0F3</t>
  </si>
  <si>
    <t>SC0F4</t>
  </si>
  <si>
    <t>SC0F5</t>
  </si>
  <si>
    <t>SC0F6</t>
  </si>
  <si>
    <t>SC0F7</t>
  </si>
  <si>
    <t>SC0F8</t>
  </si>
  <si>
    <t>SC0F9</t>
  </si>
  <si>
    <t>SC0FA</t>
  </si>
  <si>
    <t>SC0FB</t>
  </si>
  <si>
    <t>SC0FC</t>
  </si>
  <si>
    <t>SC0FD</t>
  </si>
  <si>
    <t>SC0FE</t>
  </si>
  <si>
    <t>SC0FF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</si>
  <si>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</si>
  <si>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</si>
  <si>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</si>
  <si>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</si>
  <si>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</si>
  <si>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</si>
  <si>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</si>
  <si>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</si>
  <si>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</si>
  <si>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</si>
  <si>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SC10A</t>
  </si>
  <si>
    <t>SC10B</t>
  </si>
  <si>
    <t>SC10C</t>
  </si>
  <si>
    <t>SC10D</t>
  </si>
  <si>
    <t>SC10E</t>
  </si>
  <si>
    <t>SC10F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</si>
  <si>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</si>
  <si>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</si>
  <si>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</si>
  <si>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</si>
  <si>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</si>
  <si>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</si>
  <si>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</si>
  <si>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</si>
  <si>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</si>
  <si>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</si>
  <si>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SC16A</t>
  </si>
  <si>
    <t>SC16B</t>
  </si>
  <si>
    <t>SC16C</t>
  </si>
  <si>
    <t>SC16D</t>
  </si>
  <si>
    <t>SC16E</t>
  </si>
  <si>
    <t>SC16F</t>
  </si>
  <si>
    <t>SC170</t>
  </si>
  <si>
    <t>SC171</t>
  </si>
  <si>
    <t>SC172</t>
  </si>
  <si>
    <t>SC174</t>
  </si>
  <si>
    <t>SC175</t>
  </si>
  <si>
    <t>SC176</t>
  </si>
  <si>
    <t>SC177</t>
  </si>
  <si>
    <t>SC178</t>
  </si>
  <si>
    <t>SC179</t>
  </si>
  <si>
    <t>SC17A</t>
  </si>
  <si>
    <t>SC17B</t>
  </si>
  <si>
    <t>SC17C</t>
  </si>
  <si>
    <t>SC17D</t>
  </si>
  <si>
    <t>SC17E</t>
  </si>
  <si>
    <t>SC17F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</si>
  <si>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</si>
  <si>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</si>
  <si>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</si>
  <si>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</si>
  <si>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</si>
  <si>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</si>
  <si>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</si>
  <si>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</si>
  <si>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</si>
  <si>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</si>
  <si>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SC18A</t>
  </si>
  <si>
    <t>SC18B</t>
  </si>
  <si>
    <t>SC18C</t>
  </si>
  <si>
    <t>SC18D</t>
  </si>
  <si>
    <t>SC18E</t>
  </si>
  <si>
    <t>SC18F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</si>
  <si>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</si>
  <si>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</si>
  <si>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</si>
  <si>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</si>
  <si>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</si>
  <si>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</si>
  <si>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</si>
  <si>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</si>
  <si>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</si>
  <si>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</si>
  <si>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SC19A</t>
  </si>
  <si>
    <t>SC19B</t>
  </si>
  <si>
    <t>SC19C</t>
  </si>
  <si>
    <t>SC19D</t>
  </si>
  <si>
    <t>SC19E</t>
  </si>
  <si>
    <t>SC19F</t>
  </si>
  <si>
    <t>SC1A0</t>
  </si>
  <si>
    <t>SC1A1</t>
  </si>
  <si>
    <t>SC1A2</t>
  </si>
  <si>
    <t>SC1A3</t>
  </si>
  <si>
    <t>SC1A4</t>
  </si>
  <si>
    <t>SC1A5</t>
  </si>
  <si>
    <t>SC1A6</t>
  </si>
  <si>
    <t>SC1A7</t>
  </si>
  <si>
    <t>SC1A8</t>
  </si>
  <si>
    <t>SC1A9</t>
  </si>
  <si>
    <t>SC1AA</t>
  </si>
  <si>
    <t>SC1AB</t>
  </si>
  <si>
    <t>SC1AC</t>
  </si>
  <si>
    <t>SC1AD</t>
  </si>
  <si>
    <t>SC1AE</t>
  </si>
  <si>
    <t>SC1AF</t>
  </si>
  <si>
    <t>SC1B0</t>
  </si>
  <si>
    <t>SC1B1</t>
  </si>
  <si>
    <t>SC1B2</t>
  </si>
  <si>
    <t>SC1B3</t>
  </si>
  <si>
    <t>SC1B4</t>
  </si>
  <si>
    <t>SC1B5</t>
  </si>
  <si>
    <t>SC1B6</t>
  </si>
  <si>
    <t>SC1B7</t>
  </si>
  <si>
    <t>SC1B8</t>
  </si>
  <si>
    <t>SC1B9</t>
  </si>
  <si>
    <t>SC1BA</t>
  </si>
  <si>
    <t>SC1BB</t>
  </si>
  <si>
    <t>SC1BC</t>
  </si>
  <si>
    <t>SC1BD</t>
  </si>
  <si>
    <t>SC1BE</t>
  </si>
  <si>
    <t>SC1BF</t>
  </si>
  <si>
    <t>SC1C0</t>
  </si>
  <si>
    <t>SC1C1</t>
  </si>
  <si>
    <t>SC1C2</t>
  </si>
  <si>
    <t>SC1C3</t>
  </si>
  <si>
    <t>SC1C4</t>
  </si>
  <si>
    <t>SC1C5</t>
  </si>
  <si>
    <t>SC1C6</t>
  </si>
  <si>
    <t>SC1C7</t>
  </si>
  <si>
    <t>SC1C8</t>
  </si>
  <si>
    <t>SC1C9</t>
  </si>
  <si>
    <t>SC1CA</t>
  </si>
  <si>
    <t>SC1CB</t>
  </si>
  <si>
    <t>SC1CC</t>
  </si>
  <si>
    <t>SC1CD</t>
  </si>
  <si>
    <t>SC1CE</t>
  </si>
  <si>
    <t>SC1CF</t>
  </si>
  <si>
    <t>SC1D0</t>
  </si>
  <si>
    <t>SC1D1</t>
  </si>
  <si>
    <t>SC1D2</t>
  </si>
  <si>
    <t>SC1D3</t>
  </si>
  <si>
    <t>SC1D4</t>
  </si>
  <si>
    <t>SC1D5</t>
  </si>
  <si>
    <t>SC1D6</t>
  </si>
  <si>
    <t>SC1D7</t>
  </si>
  <si>
    <t>SC1D8</t>
  </si>
  <si>
    <t>SC1D9</t>
  </si>
  <si>
    <t>SC1DA</t>
  </si>
  <si>
    <t>SC1DB</t>
  </si>
  <si>
    <t>SC1DC</t>
  </si>
  <si>
    <t>SC1DD</t>
  </si>
  <si>
    <t>SC1DE</t>
  </si>
  <si>
    <t>SC1DF</t>
  </si>
  <si>
    <t>SC1E0</t>
  </si>
  <si>
    <t>SC1E1</t>
  </si>
  <si>
    <t>SC1E2</t>
  </si>
  <si>
    <t>SC1E3</t>
  </si>
  <si>
    <t>SC1E4</t>
  </si>
  <si>
    <t>SC1E5</t>
  </si>
  <si>
    <t>SC1E6</t>
  </si>
  <si>
    <t>SC1E7</t>
  </si>
  <si>
    <t>SC1E8</t>
  </si>
  <si>
    <t>SC1E9</t>
  </si>
  <si>
    <t>SC1EA</t>
  </si>
  <si>
    <t>SC1EB</t>
  </si>
  <si>
    <t>SC1EC</t>
  </si>
  <si>
    <t>SC1ED</t>
  </si>
  <si>
    <t>SC1EE</t>
  </si>
  <si>
    <t>SC1EF</t>
  </si>
  <si>
    <t>SC1F0</t>
  </si>
  <si>
    <t>SC1F1</t>
  </si>
  <si>
    <t>SC1F2</t>
  </si>
  <si>
    <t>SC1F3</t>
  </si>
  <si>
    <t>SC1F4</t>
  </si>
  <si>
    <t>SC1F5</t>
  </si>
  <si>
    <t>SC1F6</t>
  </si>
  <si>
    <t>SC1F7</t>
  </si>
  <si>
    <t>SC1F8</t>
  </si>
  <si>
    <t>SC1F9</t>
  </si>
  <si>
    <t>SC1FA</t>
  </si>
  <si>
    <t>SC1FB</t>
  </si>
  <si>
    <t>SC1FC</t>
  </si>
  <si>
    <t>SC1FD</t>
  </si>
  <si>
    <t>SC1FE</t>
  </si>
  <si>
    <t>SC1FF</t>
  </si>
  <si>
    <t>SC200</t>
  </si>
  <si>
    <t>SC201</t>
  </si>
  <si>
    <t>SC202</t>
  </si>
  <si>
    <t>SC203</t>
  </si>
  <si>
    <t>SC204</t>
  </si>
  <si>
    <t>this MIGHT be the release code for all keys… probably shouldn’t mess with it either.</t>
  </si>
  <si>
    <t>Might want to avoid this one too just in case</t>
  </si>
  <si>
    <t>Maybe this is "A" release? I don't know. Try it.</t>
  </si>
  <si>
    <t>Nullify ALT's sticky key effect. See for more info: Alt_menu_acceleration_DISABLER.ahk</t>
  </si>
  <si>
    <t>AHK's name</t>
  </si>
  <si>
    <t>MY CURRENT USE</t>
  </si>
  <si>
    <t>nothing</t>
  </si>
  <si>
    <t>rightCtrl</t>
  </si>
  <si>
    <t>rightShift</t>
  </si>
  <si>
    <t>rightWin</t>
  </si>
  <si>
    <t>rightAlt</t>
  </si>
  <si>
    <t>leftShift</t>
  </si>
  <si>
    <t>leftCtrl</t>
  </si>
  <si>
    <t>leftWin</t>
  </si>
  <si>
    <t>leftAlt</t>
  </si>
  <si>
    <t>Don't use! "Sleep" seems dangerous.</t>
  </si>
  <si>
    <t>Don't use! "Power" seems dangerous.</t>
  </si>
  <si>
    <t>Google Docs</t>
  </si>
  <si>
    <t>ù</t>
  </si>
  <si>
    <t>õ</t>
  </si>
  <si>
    <t>ê</t>
  </si>
  <si>
    <t>ñ</t>
  </si>
  <si>
    <t>î</t>
  </si>
  <si>
    <t>(nothing)</t>
  </si>
  <si>
    <t>printscreen</t>
  </si>
  <si>
    <t>numpad delete</t>
  </si>
  <si>
    <t>numpad insert</t>
  </si>
  <si>
    <t>ó</t>
  </si>
  <si>
    <t>û</t>
  </si>
  <si>
    <t>|</t>
  </si>
  <si>
    <t>}</t>
  </si>
  <si>
    <t>~</t>
  </si>
  <si>
    <t></t>
  </si>
  <si>
    <t></t>
  </si>
  <si>
    <t></t>
  </si>
  <si>
    <t></t>
  </si>
  <si>
    <t></t>
  </si>
  <si>
    <t></t>
  </si>
  <si>
    <t></t>
  </si>
  <si>
    <t></t>
  </si>
  <si>
    <t>í</t>
  </si>
  <si>
    <t>é</t>
  </si>
  <si>
    <t></t>
  </si>
  <si>
    <t>(not checked below here)</t>
  </si>
  <si>
    <t>F12 and { ???</t>
  </si>
  <si>
    <t>F11 and z ???</t>
  </si>
  <si>
    <t>(nothing?)</t>
  </si>
  <si>
    <t>https://notepad-plus-plus.org/community/topic/14812/how-to-search-for-unknown-3-digit-characters-with-black-background/2</t>
  </si>
  <si>
    <t>tab</t>
  </si>
  <si>
    <t>ë</t>
  </si>
  <si>
    <t>(not tested)</t>
  </si>
  <si>
    <t>(not tested until I say otherwise)</t>
  </si>
  <si>
    <t>Also known as…</t>
  </si>
  <si>
    <t>[AHK didn't detect the keystroke]</t>
  </si>
  <si>
    <t>ZoomToggle</t>
  </si>
  <si>
    <t>EraseEof</t>
  </si>
  <si>
    <t>NumpadComma</t>
  </si>
  <si>
    <t>NumpadEqual</t>
  </si>
  <si>
    <t>PageUp</t>
  </si>
  <si>
    <t>Clear</t>
  </si>
  <si>
    <t>ArrowUp</t>
  </si>
  <si>
    <t>NumpadSubtract</t>
  </si>
  <si>
    <t>ArrowLeft</t>
  </si>
  <si>
    <t>ArrowRight</t>
  </si>
  <si>
    <t>End</t>
  </si>
  <si>
    <t>PageDown</t>
  </si>
  <si>
    <t>ArrowDown</t>
  </si>
  <si>
    <t>Digit0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</si>
  <si>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</si>
  <si>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</si>
  <si>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</si>
  <si>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</si>
  <si>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</si>
  <si>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</si>
  <si>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</si>
  <si>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</si>
  <si>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</si>
  <si>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Minus</t>
  </si>
  <si>
    <t>Equal</t>
  </si>
  <si>
    <t>KeyQ</t>
  </si>
  <si>
    <t>KeyW</t>
  </si>
  <si>
    <t>KeyE</t>
  </si>
  <si>
    <t>KeyR</t>
  </si>
  <si>
    <t>KeyT</t>
  </si>
  <si>
    <t>KeyY</t>
  </si>
  <si>
    <t>KeyU</t>
  </si>
  <si>
    <t>KeyI</t>
  </si>
  <si>
    <t>KeyO</t>
  </si>
  <si>
    <t>KeyP</t>
  </si>
  <si>
    <t>BracketLeft</t>
  </si>
  <si>
    <t>BracketRight</t>
  </si>
  <si>
    <t>ControlLeft</t>
  </si>
  <si>
    <t>KeyA</t>
  </si>
  <si>
    <t>KeyS</t>
  </si>
  <si>
    <t>KeyD</t>
  </si>
  <si>
    <t>KeyF</t>
  </si>
  <si>
    <t>KeyG</t>
  </si>
  <si>
    <t>KeyH</t>
  </si>
  <si>
    <t>KeyJ</t>
  </si>
  <si>
    <t>KeyK</t>
  </si>
  <si>
    <t>KeyL</t>
  </si>
  <si>
    <t>Semicolon</t>
  </si>
  <si>
    <t>Quote</t>
  </si>
  <si>
    <t>ShiftLeft</t>
  </si>
  <si>
    <t>Backslash</t>
  </si>
  <si>
    <t>KeyZ</t>
  </si>
  <si>
    <t>KeyX</t>
  </si>
  <si>
    <t>KeyC</t>
  </si>
  <si>
    <t>KeyV</t>
  </si>
  <si>
    <t>KeyB</t>
  </si>
  <si>
    <t>KeyN</t>
  </si>
  <si>
    <t>KeyM</t>
  </si>
  <si>
    <t>Comma</t>
  </si>
  <si>
    <t>Period</t>
  </si>
  <si>
    <t>Slash</t>
  </si>
  <si>
    <t>ShiftRight</t>
  </si>
  <si>
    <t>NumpadMultiply</t>
  </si>
  <si>
    <t>AltLeft</t>
  </si>
  <si>
    <t>Space</t>
  </si>
  <si>
    <t>Home</t>
  </si>
  <si>
    <t>Firefox "key" (but sometimes code)</t>
  </si>
  <si>
    <t>https://www.usb.org/sites/default/files/documents/hut1_12v2.pdf</t>
  </si>
  <si>
    <t>&lt;-- page 53</t>
  </si>
  <si>
    <t>http://www.philipstorr.id.au/pcbook/book3/scancode.htm</t>
  </si>
  <si>
    <t>screen dimmer</t>
  </si>
  <si>
    <t>screen brighter</t>
  </si>
  <si>
    <t xml:space="preserve">BAT (Basic Assurance Test) OK </t>
  </si>
  <si>
    <r>
      <t xml:space="preserve">Some keyboards, as reply to command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>:Password not installed</t>
    </r>
  </si>
  <si>
    <t xml:space="preserve">Internal failure </t>
  </si>
  <si>
    <t xml:space="preserve">Keyboard fails to ack, please resend </t>
  </si>
  <si>
    <t xml:space="preserve">Keyboard error </t>
  </si>
  <si>
    <t xml:space="preserve">BAT error or Mouse transmit error </t>
  </si>
  <si>
    <t xml:space="preserve">Acknowledge from kbd </t>
  </si>
  <si>
    <t>KEY_Begin</t>
  </si>
  <si>
    <t>fake Lshift?</t>
  </si>
  <si>
    <t>Probably should not use</t>
  </si>
  <si>
    <t>"dollar" ???</t>
  </si>
  <si>
    <t>"clear??" I don't think so…</t>
  </si>
  <si>
    <t>Translate.pdf</t>
  </si>
  <si>
    <t>Overrun Error</t>
  </si>
  <si>
    <t>POST Fail</t>
  </si>
  <si>
    <t>System Sleep</t>
  </si>
  <si>
    <t>SC205</t>
  </si>
  <si>
    <t>SC206</t>
  </si>
  <si>
    <t>SC207</t>
  </si>
  <si>
    <t>SC208</t>
  </si>
  <si>
    <t>SC209</t>
  </si>
  <si>
    <t>SC210</t>
  </si>
  <si>
    <t>SC211</t>
  </si>
  <si>
    <t>SC212</t>
  </si>
  <si>
    <t>SC213</t>
  </si>
  <si>
    <t>SC214</t>
  </si>
  <si>
    <t>SC215</t>
  </si>
  <si>
    <t>SC216</t>
  </si>
  <si>
    <t>SC217</t>
  </si>
  <si>
    <t>SC218</t>
  </si>
  <si>
    <t>SC219</t>
  </si>
  <si>
    <t>SC220</t>
  </si>
  <si>
    <t>SC221</t>
  </si>
  <si>
    <t>SC222</t>
  </si>
  <si>
    <t>SC223</t>
  </si>
  <si>
    <t>SC224</t>
  </si>
  <si>
    <t>SC225</t>
  </si>
  <si>
    <t>SC226</t>
  </si>
  <si>
    <t>SC227</t>
  </si>
  <si>
    <t>SC228</t>
  </si>
  <si>
    <t>SC229</t>
  </si>
  <si>
    <t>SC230</t>
  </si>
  <si>
    <t>SC231</t>
  </si>
  <si>
    <t>SC232</t>
  </si>
  <si>
    <t>SC233</t>
  </si>
  <si>
    <t>SC234</t>
  </si>
  <si>
    <t>SC235</t>
  </si>
  <si>
    <t>SC236</t>
  </si>
  <si>
    <t xml:space="preserve">Europe 1 (Note 2) </t>
  </si>
  <si>
    <t xml:space="preserve">1 ! </t>
  </si>
  <si>
    <t xml:space="preserve">DO NOT USE </t>
  </si>
  <si>
    <t xml:space="preserve">Scroll Lock </t>
  </si>
  <si>
    <t>UNASSIGNED</t>
  </si>
  <si>
    <t>None</t>
  </si>
  <si>
    <t>Key</t>
  </si>
  <si>
    <t>Name</t>
  </si>
  <si>
    <t>HID</t>
  </si>
  <si>
    <t>Usage</t>
  </si>
  <si>
    <t>Page</t>
  </si>
  <si>
    <t>ID</t>
  </si>
  <si>
    <t>PS/2</t>
  </si>
  <si>
    <t>Set</t>
  </si>
  <si>
    <t>Make*</t>
  </si>
  <si>
    <t>Break*</t>
  </si>
  <si>
    <t>Make</t>
  </si>
  <si>
    <t>Break</t>
  </si>
  <si>
    <t>System</t>
  </si>
  <si>
    <t>Power</t>
  </si>
  <si>
    <t>E0</t>
  </si>
  <si>
    <t>5E</t>
  </si>
  <si>
    <t>DE</t>
  </si>
  <si>
    <t>F0</t>
  </si>
  <si>
    <t>Sleep</t>
  </si>
  <si>
    <t>5F</t>
  </si>
  <si>
    <t>DF</t>
  </si>
  <si>
    <t>3F</t>
  </si>
  <si>
    <t>Wake</t>
  </si>
  <si>
    <t>E3</t>
  </si>
  <si>
    <t>No</t>
  </si>
  <si>
    <t>Event</t>
  </si>
  <si>
    <t>Overrun</t>
  </si>
  <si>
    <t>Error</t>
  </si>
  <si>
    <t>POST</t>
  </si>
  <si>
    <t>Fail</t>
  </si>
  <si>
    <t>FC</t>
  </si>
  <si>
    <t>ErrorUndefined</t>
  </si>
  <si>
    <t>1E</t>
  </si>
  <si>
    <t>9E</t>
  </si>
  <si>
    <t>1C</t>
  </si>
  <si>
    <t>B</t>
  </si>
  <si>
    <t>A0</t>
  </si>
  <si>
    <t>2B</t>
  </si>
  <si>
    <t>0A</t>
  </si>
  <si>
    <t>0B</t>
  </si>
  <si>
    <t>A4</t>
  </si>
  <si>
    <t>3B</t>
  </si>
  <si>
    <t>0E</t>
  </si>
  <si>
    <t>A5</t>
  </si>
  <si>
    <t>0F</t>
  </si>
  <si>
    <t>4B</t>
  </si>
  <si>
    <t>M</t>
  </si>
  <si>
    <t>3A</t>
  </si>
  <si>
    <t>N</t>
  </si>
  <si>
    <t>4D</t>
  </si>
  <si>
    <t>1F</t>
  </si>
  <si>
    <t>9F</t>
  </si>
  <si>
    <t>1B</t>
  </si>
  <si>
    <t>3C</t>
  </si>
  <si>
    <t>V</t>
  </si>
  <si>
    <t>2A</t>
  </si>
  <si>
    <t>1A</t>
  </si>
  <si>
    <t>1D</t>
  </si>
  <si>
    <t>X</t>
  </si>
  <si>
    <t>Z</t>
  </si>
  <si>
    <t>!</t>
  </si>
  <si>
    <t>@</t>
  </si>
  <si>
    <t>#</t>
  </si>
  <si>
    <t>$</t>
  </si>
  <si>
    <t>%</t>
  </si>
  <si>
    <t>^</t>
  </si>
  <si>
    <t>&amp;</t>
  </si>
  <si>
    <t>3D</t>
  </si>
  <si>
    <t>*</t>
  </si>
  <si>
    <t>3E</t>
  </si>
  <si>
    <t>(</t>
  </si>
  <si>
    <t>8A</t>
  </si>
  <si>
    <t>)</t>
  </si>
  <si>
    <t>8B</t>
  </si>
  <si>
    <t>Return</t>
  </si>
  <si>
    <t>5A</t>
  </si>
  <si>
    <t>8E</t>
  </si>
  <si>
    <t>8F</t>
  </si>
  <si>
    <t>B9</t>
  </si>
  <si>
    <t>_</t>
  </si>
  <si>
    <t>8C</t>
  </si>
  <si>
    <t>4E</t>
  </si>
  <si>
    <t>+</t>
  </si>
  <si>
    <t>8D</t>
  </si>
  <si>
    <t>{</t>
  </si>
  <si>
    <t>9A</t>
  </si>
  <si>
    <t>9B</t>
  </si>
  <si>
    <t>5B</t>
  </si>
  <si>
    <t>Europe</t>
  </si>
  <si>
    <t>(Note</t>
  </si>
  <si>
    <t>2)</t>
  </si>
  <si>
    <t>:</t>
  </si>
  <si>
    <t>4C</t>
  </si>
  <si>
    <t>D4</t>
  </si>
  <si>
    <t>D5</t>
  </si>
  <si>
    <t>D6</t>
  </si>
  <si>
    <t>D7</t>
  </si>
  <si>
    <t>D8</t>
  </si>
  <si>
    <t>D9</t>
  </si>
  <si>
    <t>DA</t>
  </si>
  <si>
    <t>E4</t>
  </si>
  <si>
    <t>EF</t>
  </si>
  <si>
    <t>5C</t>
  </si>
  <si>
    <t>E0 52 E0 D2 E0 70 E0 F0 70</t>
  </si>
  <si>
    <t>Europe 2 (Note 2)</t>
  </si>
  <si>
    <t xml:space="preserve"> </t>
  </si>
  <si>
    <t xml:space="preserve">a A </t>
  </si>
  <si>
    <t xml:space="preserve">b B </t>
  </si>
  <si>
    <t xml:space="preserve">c C </t>
  </si>
  <si>
    <t xml:space="preserve">d D </t>
  </si>
  <si>
    <t xml:space="preserve">e E </t>
  </si>
  <si>
    <t xml:space="preserve">f F </t>
  </si>
  <si>
    <t xml:space="preserve">g G </t>
  </si>
  <si>
    <t xml:space="preserve">h H </t>
  </si>
  <si>
    <t xml:space="preserve">i I </t>
  </si>
  <si>
    <t xml:space="preserve">j J </t>
  </si>
  <si>
    <t xml:space="preserve">k K </t>
  </si>
  <si>
    <t xml:space="preserve">l L </t>
  </si>
  <si>
    <t xml:space="preserve">m M </t>
  </si>
  <si>
    <t xml:space="preserve">n N </t>
  </si>
  <si>
    <t xml:space="preserve">o O </t>
  </si>
  <si>
    <t xml:space="preserve">p P </t>
  </si>
  <si>
    <t xml:space="preserve">q Q </t>
  </si>
  <si>
    <t xml:space="preserve">r R </t>
  </si>
  <si>
    <t xml:space="preserve">s S </t>
  </si>
  <si>
    <t xml:space="preserve">t T </t>
  </si>
  <si>
    <t xml:space="preserve">u U </t>
  </si>
  <si>
    <t xml:space="preserve">v V </t>
  </si>
  <si>
    <t xml:space="preserve">w W </t>
  </si>
  <si>
    <t xml:space="preserve">x X </t>
  </si>
  <si>
    <t xml:space="preserve">y Y </t>
  </si>
  <si>
    <t xml:space="preserve">z Z </t>
  </si>
  <si>
    <t xml:space="preserve">2 @ </t>
  </si>
  <si>
    <t xml:space="preserve">3 # </t>
  </si>
  <si>
    <t xml:space="preserve">4 $ </t>
  </si>
  <si>
    <t xml:space="preserve">6 ^ </t>
  </si>
  <si>
    <t xml:space="preserve">7 &amp; </t>
  </si>
  <si>
    <t xml:space="preserve">8 * </t>
  </si>
  <si>
    <t xml:space="preserve">9 ( </t>
  </si>
  <si>
    <t xml:space="preserve">0 ) </t>
  </si>
  <si>
    <t xml:space="preserve">Return </t>
  </si>
  <si>
    <t xml:space="preserve">Backspace </t>
  </si>
  <si>
    <t xml:space="preserve">Tab </t>
  </si>
  <si>
    <t xml:space="preserve">Space </t>
  </si>
  <si>
    <t xml:space="preserve">= + </t>
  </si>
  <si>
    <t xml:space="preserve">[ { </t>
  </si>
  <si>
    <t xml:space="preserve">] } </t>
  </si>
  <si>
    <t xml:space="preserve">\ | </t>
  </si>
  <si>
    <t xml:space="preserve">; : </t>
  </si>
  <si>
    <t xml:space="preserve">' " </t>
  </si>
  <si>
    <t xml:space="preserve">` ~ </t>
  </si>
  <si>
    <t xml:space="preserve">, &lt; </t>
  </si>
  <si>
    <t xml:space="preserve">. &gt; </t>
  </si>
  <si>
    <t xml:space="preserve">/ ? </t>
  </si>
  <si>
    <t xml:space="preserve">Caps Lock </t>
  </si>
  <si>
    <t xml:space="preserve">F1 </t>
  </si>
  <si>
    <t xml:space="preserve">F2 </t>
  </si>
  <si>
    <t xml:space="preserve">F3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</si>
  <si>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</si>
  <si>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</si>
  <si>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</si>
  <si>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</si>
  <si>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</si>
  <si>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</si>
  <si>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</si>
  <si>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UNASSIGNED </t>
  </si>
  <si>
    <t xml:space="preserve">Num Lock </t>
  </si>
  <si>
    <t xml:space="preserve">Keypad * </t>
  </si>
  <si>
    <t xml:space="preserve">Keypad - </t>
  </si>
  <si>
    <t xml:space="preserve">Keypad + </t>
  </si>
  <si>
    <t xml:space="preserve">Keypad 1 End </t>
  </si>
  <si>
    <t xml:space="preserve">Keypad 2 Down </t>
  </si>
  <si>
    <t xml:space="preserve">Keypad 3 PageDn </t>
  </si>
  <si>
    <t xml:space="preserve">Keypad 4 Left </t>
  </si>
  <si>
    <t xml:space="preserve">Keypad 5 </t>
  </si>
  <si>
    <t xml:space="preserve">Keypad 6 Right </t>
  </si>
  <si>
    <t xml:space="preserve">Keypad 7 Home </t>
  </si>
  <si>
    <t xml:space="preserve">Keypad 8 Up </t>
  </si>
  <si>
    <t xml:space="preserve">Keypad 9 PageUp </t>
  </si>
  <si>
    <t xml:space="preserve">Keypad 0 Insert </t>
  </si>
  <si>
    <t xml:space="preserve">Keypad . Delete </t>
  </si>
  <si>
    <t xml:space="preserve">Keypad = </t>
  </si>
  <si>
    <t xml:space="preserve">Left Control </t>
  </si>
  <si>
    <t xml:space="preserve">Left Shift </t>
  </si>
  <si>
    <t xml:space="preserve">Left Alt </t>
  </si>
  <si>
    <t xml:space="preserve">Right Shift </t>
  </si>
  <si>
    <t>=- _</t>
  </si>
  <si>
    <t>Keyboard Int'l 1
ろ
(Ro)</t>
  </si>
  <si>
    <t xml:space="preserve">F24 </t>
  </si>
  <si>
    <t>Keyboard Lang 5
半半全半 /
(Zenkaku/Hankaku)</t>
  </si>
  <si>
    <t>Keyboard Lang 4
ひひひか
(Hiragana)</t>
  </si>
  <si>
    <t>Keyboard Lang 3
かかかか
(Katakana)</t>
  </si>
  <si>
    <t>Keyboard Int'l 4
前前前
変変 次前前 ( )
全前前
(Henkan)</t>
  </si>
  <si>
    <t>Keyboard Int'l 5
無変変
(Muhenkan)</t>
  </si>
  <si>
    <t>Keypad ,</t>
  </si>
  <si>
    <t>Keyboard Int'l 6
(PC9800 Keypad , )</t>
  </si>
  <si>
    <t>Keyboard Lang 2
한한
(Hanja)</t>
  </si>
  <si>
    <t>Keyboard Lang 1
한옝 /
(Hanguel/English)</t>
  </si>
  <si>
    <t>Keyboard Int'l 3
¥
(Yen)</t>
  </si>
  <si>
    <t>Keyboard Intl' 2
かかかか
ひひひか
ロロロ字
(Katakana/Hiragana)</t>
  </si>
  <si>
    <t xml:space="preserve">Scan Previous Track </t>
  </si>
  <si>
    <t xml:space="preserve">Scan Next Track </t>
  </si>
  <si>
    <t xml:space="preserve">Keypad Enter </t>
  </si>
  <si>
    <t xml:space="preserve">Right Control </t>
  </si>
  <si>
    <t xml:space="preserve">Mute </t>
  </si>
  <si>
    <t xml:space="preserve">Calculator </t>
  </si>
  <si>
    <t xml:space="preserve">Play/ Pause </t>
  </si>
  <si>
    <t xml:space="preserve">Stop </t>
  </si>
  <si>
    <t xml:space="preserve">Volume Down </t>
  </si>
  <si>
    <t xml:space="preserve">Volume Up </t>
  </si>
  <si>
    <t xml:space="preserve">WWW Home </t>
  </si>
  <si>
    <t xml:space="preserve">Keypad / (Note 1) </t>
  </si>
  <si>
    <t xml:space="preserve">Print Screen (Note 1) </t>
  </si>
  <si>
    <t xml:space="preserve">Right Alt </t>
  </si>
  <si>
    <t xml:space="preserve">Break (Ctrl-Pause) </t>
  </si>
  <si>
    <t xml:space="preserve">Up Arrow (Note 1) </t>
  </si>
  <si>
    <t xml:space="preserve">Left Arrow (Note 1) </t>
  </si>
  <si>
    <t xml:space="preserve">Right Arrow (Note 1) </t>
  </si>
  <si>
    <t xml:space="preserve">End (Note 1) </t>
  </si>
  <si>
    <t xml:space="preserve">Down Arrow (Note 1) </t>
  </si>
  <si>
    <t xml:space="preserve">Page Down (Note 1) </t>
  </si>
  <si>
    <t xml:space="preserve">Left GUI </t>
  </si>
  <si>
    <t xml:space="preserve">Right GUI </t>
  </si>
  <si>
    <t xml:space="preserve">App </t>
  </si>
  <si>
    <t xml:space="preserve">System Power </t>
  </si>
  <si>
    <t>System Keyboard</t>
  </si>
  <si>
    <t xml:space="preserve">System Wake </t>
  </si>
  <si>
    <t xml:space="preserve">WWW Search </t>
  </si>
  <si>
    <t xml:space="preserve">WWW Favorites </t>
  </si>
  <si>
    <t xml:space="preserve">WWW Refresh </t>
  </si>
  <si>
    <t xml:space="preserve">WWW Stop </t>
  </si>
  <si>
    <t xml:space="preserve">WWW Forward </t>
  </si>
  <si>
    <t xml:space="preserve">WWW Back </t>
  </si>
  <si>
    <t xml:space="preserve">My Computer </t>
  </si>
  <si>
    <t xml:space="preserve">Mail </t>
  </si>
  <si>
    <t xml:space="preserve">Media Select </t>
  </si>
  <si>
    <t>E1,1D,45</t>
  </si>
  <si>
    <t>E1,9D,C5</t>
  </si>
  <si>
    <t xml:space="preserve">Pause </t>
  </si>
  <si>
    <t xml:space="preserve">ErrorUndefined </t>
  </si>
  <si>
    <t xml:space="preserve">Keyboard Execute </t>
  </si>
  <si>
    <t xml:space="preserve">Keyboard Help </t>
  </si>
  <si>
    <t xml:space="preserve">Keyboard Menu </t>
  </si>
  <si>
    <t xml:space="preserve">Keyboard Select </t>
  </si>
  <si>
    <t xml:space="preserve">Keyboard Stop </t>
  </si>
  <si>
    <t xml:space="preserve">Keyboard Again </t>
  </si>
  <si>
    <t xml:space="preserve">Keyboard Undo </t>
  </si>
  <si>
    <t xml:space="preserve">Keyboard Cut </t>
  </si>
  <si>
    <t xml:space="preserve">Keyboard Copy </t>
  </si>
  <si>
    <t xml:space="preserve">Keyboard Paste </t>
  </si>
  <si>
    <t xml:space="preserve">Keyboard Find </t>
  </si>
  <si>
    <t xml:space="preserve">Keyboard Mute </t>
  </si>
  <si>
    <t xml:space="preserve">Keyboard Volume Up </t>
  </si>
  <si>
    <t xml:space="preserve">Keyboard Volume Dn </t>
  </si>
  <si>
    <t xml:space="preserve">(Brazilian Keypad .)
Keyboard Equal Sign </t>
  </si>
  <si>
    <t xml:space="preserve">Keyboard Int'l 7 </t>
  </si>
  <si>
    <t xml:space="preserve">Keyboard Int'l 8 </t>
  </si>
  <si>
    <t xml:space="preserve">Keyboard Int'l 9 </t>
  </si>
  <si>
    <t xml:space="preserve">Keyboard Lang 6 </t>
  </si>
  <si>
    <t xml:space="preserve">Keyboard Lang 7 </t>
  </si>
  <si>
    <t xml:space="preserve">Keyboard Lang 8 </t>
  </si>
  <si>
    <t xml:space="preserve">Keyboard Lang 9 </t>
  </si>
  <si>
    <t>Keyboard Alternate Erase</t>
  </si>
  <si>
    <t>Keyboard SysReq/Attention</t>
  </si>
  <si>
    <t xml:space="preserve">Keyboard Cancel </t>
  </si>
  <si>
    <t xml:space="preserve">Keyboard Clear </t>
  </si>
  <si>
    <t xml:space="preserve">Keyboard Prior </t>
  </si>
  <si>
    <t xml:space="preserve">Keyboard Return </t>
  </si>
  <si>
    <t xml:space="preserve">Keyboard Separator </t>
  </si>
  <si>
    <t xml:space="preserve">Keyboard Out </t>
  </si>
  <si>
    <t xml:space="preserve">Keyboard Oper </t>
  </si>
  <si>
    <t xml:space="preserve">Keyboard Clear/Again </t>
  </si>
  <si>
    <t xml:space="preserve">Keyboard CrSel/Props </t>
  </si>
  <si>
    <t xml:space="preserve">Keyboard ExSel </t>
  </si>
  <si>
    <t xml:space="preserve">RESERVED </t>
  </si>
  <si>
    <t xml:space="preserve">Bass Boost </t>
  </si>
  <si>
    <t xml:space="preserve">Loudness </t>
  </si>
  <si>
    <t xml:space="preserve">Bass Up </t>
  </si>
  <si>
    <t xml:space="preserve">Bass Down </t>
  </si>
  <si>
    <t xml:space="preserve">Treble Up </t>
  </si>
  <si>
    <t xml:space="preserve">Treble Down </t>
  </si>
  <si>
    <t>RESERVED</t>
  </si>
  <si>
    <t>I'm pretty sure that SC1FF is the end of the line…</t>
  </si>
  <si>
    <t>(nothing...?)</t>
  </si>
  <si>
    <r>
      <t>IMPORTANT UPDATE! Turns out, these are "</t>
    </r>
    <r>
      <rPr>
        <b/>
        <sz val="12"/>
        <color theme="1"/>
        <rFont val="Calibri"/>
        <family val="2"/>
        <scheme val="minor"/>
      </rPr>
      <t>PS/2 Set 1 Make</t>
    </r>
    <r>
      <rPr>
        <sz val="12"/>
        <color theme="1"/>
        <rFont val="Calibri"/>
        <family val="2"/>
        <scheme val="minor"/>
      </rPr>
      <t>" scan codes. There are other sets of scan codes, which make the whole thing a lot more confusing. See translate.pdf for the translations…</t>
    </r>
  </si>
  <si>
    <t>on AZIO - scroll lock is changed to SC061</t>
  </si>
  <si>
    <t>numLock</t>
  </si>
  <si>
    <t>5b,0,2 and 5b,0,3 in intercept.exe</t>
  </si>
  <si>
    <t>Maybe don't use</t>
  </si>
  <si>
    <t>still available</t>
  </si>
  <si>
    <t>(LSHIFT make)?</t>
  </si>
  <si>
    <t>(RSHIFT make)?</t>
  </si>
  <si>
    <t>I HATE THIS KEY</t>
  </si>
  <si>
    <t>this one is OK</t>
  </si>
  <si>
    <t>Keyboard Locking
Caps Lock</t>
  </si>
  <si>
    <t>Keyboard Locking
Num Lock</t>
  </si>
  <si>
    <t>Keyboard Locking
Scroll Lock</t>
  </si>
  <si>
    <t>Note 1</t>
  </si>
  <si>
    <t>In PS/2 mode, Scan Set 1, these keys have special codes prepended or appended depending upon the state of one or more</t>
  </si>
  <si>
    <t>modifier keys. These codes are documented in WHQLKEYS.DOC, available from Microsoft.</t>
  </si>
  <si>
    <t>Note 2</t>
  </si>
  <si>
    <t>These keys have various legends depending upon the locale for which the keyboard is manufactured. Europe 1 is typically in AT-</t>
  </si>
  <si>
    <t>101 Key Position 42 next to the Enter key. Europe 2 is typically in AT-101 Key Position 45, between the Left Shift and Z keys.</t>
  </si>
  <si>
    <t>Under all Microsoft operating systems, all PS/2 keyboards actually transmit Scan Code Set 2 values down the wire from the</t>
  </si>
  <si>
    <t>keyboard to the keyboard port. These values are translated to Scan Code Set 1 by the i8042 port chip. The rest of the operating</t>
  </si>
  <si>
    <t>system, and all applications that handle scan codes expect the values to be from Scan Code Set 1</t>
  </si>
  <si>
    <t>SORTED BY</t>
  </si>
  <si>
    <t>I'm not sure where this came from, or if it's even accurate….</t>
  </si>
  <si>
    <t>DO NOT USE?</t>
  </si>
  <si>
    <t>Result of echo command ??</t>
  </si>
  <si>
    <t>`</t>
  </si>
  <si>
    <t>94?</t>
  </si>
  <si>
    <t>QMK keycode</t>
  </si>
  <si>
    <t>86?</t>
  </si>
  <si>
    <t xml:space="preserve">The USB HID tables does include support for an "Erase-Eaze" key (as "Keyboard Alternate Erase") but no keyboard or operating system is known to use it. </t>
  </si>
  <si>
    <t xml:space="preserve">KC_ALT_ERASE </t>
  </si>
  <si>
    <t>QMK name</t>
  </si>
  <si>
    <t>KC_KP_EQUAL_AS400 ?</t>
  </si>
  <si>
    <t>KC_LANG5</t>
  </si>
  <si>
    <t>KC_LANG6</t>
  </si>
  <si>
    <t>KC_LANG7</t>
  </si>
  <si>
    <t>KC_LANG8</t>
  </si>
  <si>
    <t>KC_LANG9</t>
  </si>
  <si>
    <t>KC_INT7</t>
  </si>
  <si>
    <t>KC_INT8</t>
  </si>
  <si>
    <t>KC_INT9</t>
  </si>
  <si>
    <t>KC_INT6</t>
  </si>
  <si>
    <t>KC_INT3</t>
  </si>
  <si>
    <t>KC_KP_COMMA</t>
  </si>
  <si>
    <t>73?</t>
  </si>
  <si>
    <t>KC_APPLICATION</t>
  </si>
  <si>
    <t>KC_KP_5</t>
  </si>
  <si>
    <t xml:space="preserve">KC_SYSTEM_POWER </t>
  </si>
  <si>
    <t>KC_SYSTEM_SLEEP</t>
  </si>
  <si>
    <t>not 66</t>
  </si>
  <si>
    <t>KC_SYSTEM_WAKE</t>
  </si>
  <si>
    <t>KC_INT2</t>
  </si>
  <si>
    <t>KC_INT1</t>
  </si>
  <si>
    <t>KC_INT4</t>
  </si>
  <si>
    <t>KC_INT5</t>
  </si>
  <si>
    <t>KC_LANG3</t>
  </si>
  <si>
    <t>KC_LANG4</t>
  </si>
  <si>
    <t>KC_F24</t>
  </si>
  <si>
    <t>do not use - same as F24!</t>
  </si>
  <si>
    <t>Master wrapping key for 3rd keyboard. (AZIO) Could use pretty much any other scan code.</t>
  </si>
  <si>
    <t>KC_LANG1</t>
  </si>
  <si>
    <t>KC_LANG2</t>
  </si>
  <si>
    <t>azio simply has 3A wrapped. Huh.</t>
  </si>
  <si>
    <t>Maybe just wrap it as itself…</t>
  </si>
  <si>
    <t>Yeah, this cannot be "wrapped" because the UP stroke will cause the menu to come out…</t>
  </si>
  <si>
    <t>Appskey</t>
  </si>
  <si>
    <t>SKIP</t>
  </si>
  <si>
    <t>win</t>
  </si>
  <si>
    <t>alt</t>
  </si>
  <si>
    <t>apps</t>
  </si>
  <si>
    <t>this used to be…(ignore this vcolumn)</t>
  </si>
  <si>
    <t>shift</t>
  </si>
  <si>
    <t>ctrl</t>
  </si>
  <si>
    <t>pause/break (if possible to remap)</t>
  </si>
  <si>
    <t>maybe need a scroll lock…</t>
  </si>
</sst>
</file>

<file path=xl/styles.xml><?xml version="1.0" encoding="utf-8"?>
<styleSheet xmlns="http://schemas.openxmlformats.org/spreadsheetml/2006/main"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u/>
      <sz val="20.9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Calibri"/>
      <family val="2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rgb="FFCC00CC"/>
      <name val="Calibri"/>
      <family val="2"/>
      <scheme val="minor"/>
    </font>
    <font>
      <i/>
      <sz val="11"/>
      <color rgb="FFCC00CC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C00000"/>
      <name val="Arial Unicode MS"/>
      <family val="2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4"/>
      <name val="Arial Unicode MS"/>
      <family val="2"/>
    </font>
    <font>
      <sz val="10"/>
      <color theme="4"/>
      <name val="Arial Unicode MS"/>
      <family val="2"/>
    </font>
    <font>
      <b/>
      <sz val="11"/>
      <color theme="4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rgb="FF9C0006"/>
      <name val="Calibri"/>
      <family val="2"/>
      <scheme val="minor"/>
    </font>
    <font>
      <u/>
      <sz val="12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000000"/>
      <name val="Arial"/>
      <family val="2"/>
    </font>
    <font>
      <u/>
      <sz val="16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6" borderId="0" applyNumberFormat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0" borderId="0" xfId="2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6" fillId="3" borderId="1" xfId="3" applyBorder="1"/>
    <xf numFmtId="0" fontId="6" fillId="3" borderId="1" xfId="3" applyBorder="1" applyAlignment="1">
      <alignment horizontal="left" wrapText="1"/>
    </xf>
    <xf numFmtId="0" fontId="6" fillId="3" borderId="2" xfId="3" applyBorder="1"/>
    <xf numFmtId="0" fontId="7" fillId="3" borderId="1" xfId="3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2" applyBorder="1"/>
    <xf numFmtId="0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3" fillId="0" borderId="0" xfId="0" applyFont="1" applyAlignment="1">
      <alignment horizontal="left" wrapText="1"/>
    </xf>
    <xf numFmtId="0" fontId="12" fillId="4" borderId="3" xfId="1" applyFont="1" applyFill="1" applyBorder="1" applyAlignment="1" applyProtection="1"/>
    <xf numFmtId="0" fontId="0" fillId="4" borderId="4" xfId="0" applyFill="1" applyBorder="1" applyAlignment="1">
      <alignment horizontal="right"/>
    </xf>
    <xf numFmtId="0" fontId="1" fillId="4" borderId="4" xfId="0" applyFont="1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14" fillId="4" borderId="4" xfId="1" applyFont="1" applyFill="1" applyBorder="1" applyAlignment="1" applyProtection="1"/>
    <xf numFmtId="0" fontId="5" fillId="4" borderId="4" xfId="2" applyFill="1" applyBorder="1" applyAlignment="1" applyProtection="1"/>
    <xf numFmtId="0" fontId="15" fillId="0" borderId="5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left"/>
    </xf>
    <xf numFmtId="0" fontId="16" fillId="0" borderId="6" xfId="2" applyFont="1" applyBorder="1"/>
    <xf numFmtId="0" fontId="17" fillId="0" borderId="0" xfId="0" applyFont="1"/>
    <xf numFmtId="0" fontId="0" fillId="0" borderId="0" xfId="0" applyFont="1"/>
    <xf numFmtId="0" fontId="18" fillId="0" borderId="0" xfId="0" applyFont="1" applyAlignment="1">
      <alignment horizontal="left"/>
    </xf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Font="1" applyAlignment="1">
      <alignment horizontal="left"/>
    </xf>
    <xf numFmtId="0" fontId="1" fillId="0" borderId="0" xfId="0" applyFont="1" applyBorder="1"/>
    <xf numFmtId="0" fontId="1" fillId="0" borderId="7" xfId="0" applyFont="1" applyBorder="1"/>
    <xf numFmtId="0" fontId="23" fillId="0" borderId="0" xfId="0" applyFont="1" applyAlignment="1">
      <alignment horizontal="left" wrapText="1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/>
    <xf numFmtId="0" fontId="29" fillId="0" borderId="6" xfId="0" applyFont="1" applyBorder="1"/>
    <xf numFmtId="0" fontId="30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/>
    <xf numFmtId="0" fontId="1" fillId="0" borderId="8" xfId="0" applyFont="1" applyBorder="1"/>
    <xf numFmtId="0" fontId="18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21" fillId="5" borderId="0" xfId="4"/>
    <xf numFmtId="0" fontId="14" fillId="4" borderId="0" xfId="1" applyFont="1" applyFill="1" applyBorder="1" applyAlignment="1" applyProtection="1"/>
    <xf numFmtId="0" fontId="32" fillId="4" borderId="4" xfId="1" applyFont="1" applyFill="1" applyBorder="1" applyAlignment="1" applyProtection="1"/>
    <xf numFmtId="0" fontId="0" fillId="0" borderId="8" xfId="0" applyBorder="1"/>
    <xf numFmtId="0" fontId="33" fillId="0" borderId="0" xfId="0" applyFont="1"/>
    <xf numFmtId="0" fontId="2" fillId="2" borderId="0" xfId="0" applyFont="1" applyFill="1" applyAlignment="1">
      <alignment horizontal="left" wrapText="1"/>
    </xf>
    <xf numFmtId="0" fontId="21" fillId="5" borderId="0" xfId="4" applyAlignment="1">
      <alignment horizontal="right"/>
    </xf>
    <xf numFmtId="0" fontId="34" fillId="0" borderId="0" xfId="0" applyFont="1"/>
    <xf numFmtId="0" fontId="35" fillId="0" borderId="0" xfId="0" applyFont="1"/>
    <xf numFmtId="0" fontId="18" fillId="0" borderId="0" xfId="0" applyFont="1" applyBorder="1"/>
    <xf numFmtId="0" fontId="18" fillId="2" borderId="0" xfId="0" applyFont="1" applyFill="1"/>
    <xf numFmtId="0" fontId="18" fillId="0" borderId="0" xfId="0" quotePrefix="1" applyFont="1"/>
    <xf numFmtId="0" fontId="31" fillId="5" borderId="0" xfId="4" applyFont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0" fontId="0" fillId="0" borderId="9" xfId="0" applyFill="1" applyBorder="1"/>
    <xf numFmtId="0" fontId="1" fillId="0" borderId="9" xfId="0" applyFont="1" applyFill="1" applyBorder="1"/>
    <xf numFmtId="0" fontId="3" fillId="0" borderId="9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horizontal="left" wrapText="1"/>
    </xf>
    <xf numFmtId="0" fontId="0" fillId="0" borderId="9" xfId="0" applyFont="1" applyFill="1" applyBorder="1"/>
    <xf numFmtId="0" fontId="22" fillId="0" borderId="9" xfId="0" applyFont="1" applyFill="1" applyBorder="1"/>
    <xf numFmtId="0" fontId="33" fillId="0" borderId="0" xfId="0" applyFont="1" applyBorder="1"/>
    <xf numFmtId="0" fontId="3" fillId="0" borderId="0" xfId="0" applyFont="1" applyAlignment="1">
      <alignment wrapText="1"/>
    </xf>
    <xf numFmtId="0" fontId="38" fillId="0" borderId="0" xfId="1" applyFont="1" applyAlignment="1" applyProtection="1"/>
    <xf numFmtId="0" fontId="38" fillId="0" borderId="9" xfId="1" applyFont="1" applyFill="1" applyBorder="1" applyAlignment="1" applyProtection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0" xfId="0" applyFill="1" applyBorder="1"/>
    <xf numFmtId="0" fontId="5" fillId="0" borderId="8" xfId="2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 applyProtection="1"/>
    <xf numFmtId="0" fontId="0" fillId="0" borderId="0" xfId="0" applyFill="1" applyBorder="1"/>
    <xf numFmtId="0" fontId="32" fillId="0" borderId="0" xfId="1" applyFont="1" applyFill="1" applyBorder="1" applyAlignment="1" applyProtection="1"/>
    <xf numFmtId="0" fontId="5" fillId="0" borderId="0" xfId="2" applyFill="1" applyBorder="1" applyAlignment="1" applyProtection="1"/>
    <xf numFmtId="0" fontId="0" fillId="0" borderId="0" xfId="0" applyFont="1" applyAlignment="1">
      <alignment horizontal="right"/>
    </xf>
    <xf numFmtId="0" fontId="19" fillId="0" borderId="11" xfId="0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14" fillId="4" borderId="0" xfId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1" fillId="5" borderId="0" xfId="4" applyAlignment="1">
      <alignment horizontal="left"/>
    </xf>
    <xf numFmtId="0" fontId="39" fillId="6" borderId="0" xfId="5" applyAlignment="1">
      <alignment horizontal="left"/>
    </xf>
    <xf numFmtId="0" fontId="39" fillId="6" borderId="0" xfId="5"/>
    <xf numFmtId="0" fontId="40" fillId="6" borderId="0" xfId="5" applyFont="1" applyAlignment="1">
      <alignment horizontal="left"/>
    </xf>
    <xf numFmtId="0" fontId="41" fillId="0" borderId="6" xfId="1" applyFont="1" applyBorder="1" applyAlignment="1" applyProtection="1">
      <alignment horizontal="left"/>
    </xf>
    <xf numFmtId="0" fontId="43" fillId="0" borderId="0" xfId="0" applyFont="1"/>
    <xf numFmtId="0" fontId="0" fillId="0" borderId="0" xfId="0" applyAlignment="1"/>
    <xf numFmtId="0" fontId="6" fillId="3" borderId="1" xfId="3" quotePrefix="1" applyBorder="1"/>
    <xf numFmtId="0" fontId="38" fillId="0" borderId="0" xfId="1" applyFont="1" applyFill="1" applyBorder="1" applyAlignment="1" applyProtection="1"/>
    <xf numFmtId="0" fontId="6" fillId="3" borderId="12" xfId="3" applyBorder="1"/>
    <xf numFmtId="0" fontId="0" fillId="0" borderId="0" xfId="0" applyAlignment="1">
      <alignment horizontal="left" vertical="top"/>
    </xf>
    <xf numFmtId="0" fontId="19" fillId="0" borderId="9" xfId="0" applyFont="1" applyFill="1" applyBorder="1"/>
    <xf numFmtId="0" fontId="38" fillId="0" borderId="0" xfId="1" applyFont="1" applyFill="1" applyBorder="1" applyAlignment="1" applyProtection="1">
      <alignment horizontal="left"/>
    </xf>
    <xf numFmtId="0" fontId="0" fillId="0" borderId="9" xfId="0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14" fillId="0" borderId="9" xfId="1" applyFont="1" applyFill="1" applyBorder="1" applyAlignment="1" applyProtection="1">
      <alignment horizontal="left"/>
    </xf>
    <xf numFmtId="0" fontId="14" fillId="0" borderId="0" xfId="1" applyFont="1" applyAlignment="1" applyProtection="1">
      <alignment horizontal="left"/>
    </xf>
    <xf numFmtId="0" fontId="1" fillId="0" borderId="0" xfId="0" applyFont="1" applyAlignment="1"/>
    <xf numFmtId="0" fontId="44" fillId="5" borderId="0" xfId="4" applyFont="1" applyAlignment="1">
      <alignment horizontal="left" wrapText="1"/>
    </xf>
    <xf numFmtId="0" fontId="45" fillId="5" borderId="0" xfId="4" applyFont="1" applyAlignment="1">
      <alignment horizontal="left" wrapText="1"/>
    </xf>
    <xf numFmtId="0" fontId="18" fillId="0" borderId="9" xfId="0" applyFont="1" applyFill="1" applyBorder="1"/>
    <xf numFmtId="0" fontId="18" fillId="0" borderId="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7" fillId="3" borderId="1" xfId="3" applyFont="1" applyBorder="1" applyAlignment="1">
      <alignment horizontal="left" wrapText="1"/>
    </xf>
  </cellXfs>
  <cellStyles count="6">
    <cellStyle name="Bad" xfId="4" builtinId="27"/>
    <cellStyle name="Explanatory Text" xfId="2" builtinId="53"/>
    <cellStyle name="Good" xfId="3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99389</xdr:colOff>
      <xdr:row>124</xdr:row>
      <xdr:rowOff>0</xdr:rowOff>
    </xdr:from>
    <xdr:to>
      <xdr:col>7</xdr:col>
      <xdr:colOff>491434</xdr:colOff>
      <xdr:row>131</xdr:row>
      <xdr:rowOff>9657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63476" y="23003565"/>
          <a:ext cx="392045" cy="12851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139</xdr:row>
      <xdr:rowOff>342346</xdr:rowOff>
    </xdr:from>
    <xdr:to>
      <xdr:col>7</xdr:col>
      <xdr:colOff>480393</xdr:colOff>
      <xdr:row>139</xdr:row>
      <xdr:rowOff>521809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6917" y="27194563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138</xdr:row>
      <xdr:rowOff>0</xdr:rowOff>
    </xdr:from>
    <xdr:to>
      <xdr:col>7</xdr:col>
      <xdr:colOff>480393</xdr:colOff>
      <xdr:row>138</xdr:row>
      <xdr:rowOff>179463</xdr:rowOff>
    </xdr:to>
    <xdr:pic>
      <xdr:nvPicPr>
        <xdr:cNvPr id="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074217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ilipstorr.id.au/pcbook/book3/scancode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7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veloper.mozilla.org/en-US/docs/Web/API/KeyboardEvent/code" TargetMode="External"/><Relationship Id="rId1" Type="http://schemas.openxmlformats.org/officeDocument/2006/relationships/hyperlink" Target="https://autohotkey.com/docs/commands/GetKey.htm" TargetMode="External"/><Relationship Id="rId6" Type="http://schemas.openxmlformats.org/officeDocument/2006/relationships/hyperlink" Target="https://www.usb.org/sites/default/files/documents/hut1_12v2.pdf" TargetMode="External"/><Relationship Id="rId11" Type="http://schemas.openxmlformats.org/officeDocument/2006/relationships/hyperlink" Target="https://deskthority.net/wiki/Backspace_key" TargetMode="External"/><Relationship Id="rId5" Type="http://schemas.openxmlformats.org/officeDocument/2006/relationships/hyperlink" Target="https://www.google.com/url?sa=t&amp;rct=j&amp;q=&amp;esrc=s&amp;source=web&amp;cd=13&amp;ved=0ahUKEwj3pbfEj6zbAhVK_4MKHQybC7MQFgiDATAM&amp;url=https%3A%2F%2Fdownload.microsoft.com%2Fdownload%2F1%2F6%2F1%2F161ba512-40e2-4cc9-843a-923143f3456c%2Fscancode.doc&amp;usg=AOvVaw1VHoJMEQ1I8QWRV6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docs.qmk.fm/keycode.txt" TargetMode="External"/><Relationship Id="rId4" Type="http://schemas.openxmlformats.org/officeDocument/2006/relationships/hyperlink" Target="https://www.win.tue.nl/~aeb/linux/kbd/scancodes-1.html" TargetMode="External"/><Relationship Id="rId9" Type="http://schemas.openxmlformats.org/officeDocument/2006/relationships/hyperlink" Target="https://download.microsoft.com/download/1/6/1/161ba512-40e2-4cc9-843a-923143f3456c/translate.pdf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30"/>
  <sheetViews>
    <sheetView tabSelected="1" topLeftCell="B1" workbookViewId="0">
      <pane ySplit="3" topLeftCell="A133" activePane="bottomLeft" state="frozen"/>
      <selection pane="bottomLeft" activeCell="C141" sqref="C141"/>
    </sheetView>
  </sheetViews>
  <sheetFormatPr defaultRowHeight="14.5"/>
  <cols>
    <col min="1" max="1" width="6.90625" customWidth="1"/>
    <col min="2" max="2" width="11.54296875" style="3" customWidth="1"/>
    <col min="3" max="3" width="8.08984375" style="2" customWidth="1"/>
    <col min="4" max="5" width="13.7265625" style="4" customWidth="1"/>
    <col min="6" max="6" width="14.90625" customWidth="1"/>
    <col min="7" max="7" width="15" customWidth="1"/>
    <col min="8" max="8" width="16.90625" customWidth="1"/>
    <col min="9" max="9" width="18.81640625" style="4" customWidth="1"/>
    <col min="10" max="10" width="19.90625" style="76" customWidth="1"/>
    <col min="11" max="11" width="11.90625" style="76" customWidth="1"/>
    <col min="12" max="12" width="12.08984375" style="123" customWidth="1"/>
    <col min="13" max="13" width="22.26953125" style="13" customWidth="1"/>
    <col min="14" max="14" width="10.453125" customWidth="1"/>
    <col min="15" max="15" width="8.1796875" customWidth="1"/>
    <col min="16" max="16" width="17.1796875" customWidth="1"/>
    <col min="20" max="20" width="36.7265625" style="9" customWidth="1"/>
  </cols>
  <sheetData>
    <row r="1" spans="1:20" s="29" customFormat="1" ht="21">
      <c r="A1" s="25" t="s">
        <v>0</v>
      </c>
      <c r="B1" s="26"/>
      <c r="C1" s="27"/>
      <c r="D1" s="30" t="s">
        <v>354</v>
      </c>
      <c r="E1" s="28"/>
      <c r="H1" s="61" t="s">
        <v>939</v>
      </c>
      <c r="I1" s="101"/>
      <c r="J1" s="85" t="s">
        <v>1015</v>
      </c>
      <c r="K1" s="118"/>
      <c r="L1" s="122"/>
      <c r="M1" s="118" t="s">
        <v>1013</v>
      </c>
      <c r="N1" s="94" t="s">
        <v>1014</v>
      </c>
      <c r="O1" s="62" t="s">
        <v>594</v>
      </c>
      <c r="T1" s="31"/>
    </row>
    <row r="2" spans="1:20" s="94" customFormat="1" ht="21">
      <c r="A2" s="115" t="s">
        <v>1356</v>
      </c>
      <c r="B2" s="90"/>
      <c r="C2" s="91"/>
      <c r="D2" s="92"/>
      <c r="E2" s="92"/>
      <c r="F2" s="93"/>
      <c r="H2" s="93"/>
      <c r="I2" s="102"/>
      <c r="J2" s="85"/>
      <c r="K2" s="118"/>
      <c r="L2" s="122"/>
      <c r="Q2" s="95"/>
      <c r="T2" s="96"/>
    </row>
    <row r="3" spans="1:20" s="33" customFormat="1" ht="16" thickBot="1">
      <c r="A3" s="32"/>
      <c r="B3" s="51" t="s">
        <v>274</v>
      </c>
      <c r="C3" s="51" t="s">
        <v>273</v>
      </c>
      <c r="D3" s="34" t="s">
        <v>896</v>
      </c>
      <c r="E3" s="33" t="s">
        <v>944</v>
      </c>
      <c r="F3" s="33" t="s">
        <v>1012</v>
      </c>
      <c r="G3" s="51" t="s">
        <v>286</v>
      </c>
      <c r="H3" s="51" t="s">
        <v>909</v>
      </c>
      <c r="I3" s="114" t="s">
        <v>1030</v>
      </c>
      <c r="J3" s="98" t="s">
        <v>460</v>
      </c>
      <c r="K3" s="121" t="s">
        <v>1388</v>
      </c>
      <c r="L3" s="128" t="s">
        <v>1384</v>
      </c>
      <c r="M3" s="13" t="s">
        <v>897</v>
      </c>
      <c r="N3" s="33" t="s">
        <v>1427</v>
      </c>
      <c r="T3" s="35"/>
    </row>
    <row r="4" spans="1:20" s="19" customFormat="1">
      <c r="B4" s="22" t="s">
        <v>303</v>
      </c>
      <c r="C4" s="2" t="s">
        <v>1</v>
      </c>
      <c r="D4" s="20" t="s">
        <v>293</v>
      </c>
      <c r="E4" s="19" t="s">
        <v>355</v>
      </c>
      <c r="G4" s="19" t="s">
        <v>298</v>
      </c>
      <c r="H4" s="69"/>
      <c r="I4" s="5" t="s">
        <v>1068</v>
      </c>
      <c r="J4" s="76"/>
      <c r="K4" s="76"/>
      <c r="L4" s="123"/>
      <c r="M4" s="13" t="s">
        <v>305</v>
      </c>
      <c r="T4" s="21"/>
    </row>
    <row r="5" spans="1:20" s="19" customFormat="1">
      <c r="B5" s="23" t="s">
        <v>304</v>
      </c>
      <c r="C5" s="2" t="s">
        <v>1</v>
      </c>
      <c r="D5" s="20" t="s">
        <v>294</v>
      </c>
      <c r="E5" s="19" t="s">
        <v>356</v>
      </c>
      <c r="G5" s="19" t="s">
        <v>297</v>
      </c>
      <c r="H5" s="69"/>
      <c r="I5" s="5" t="s">
        <v>1068</v>
      </c>
      <c r="J5" s="76"/>
      <c r="K5" s="76"/>
      <c r="L5" s="123"/>
      <c r="M5" s="13" t="s">
        <v>305</v>
      </c>
      <c r="T5" s="21"/>
    </row>
    <row r="6" spans="1:20" s="19" customFormat="1">
      <c r="C6" s="2" t="s">
        <v>1</v>
      </c>
      <c r="D6" s="20"/>
      <c r="H6" s="69"/>
      <c r="I6" s="5" t="s">
        <v>1068</v>
      </c>
      <c r="J6" s="76"/>
      <c r="K6" s="76"/>
      <c r="L6" s="123"/>
      <c r="M6" s="13"/>
      <c r="T6" s="21"/>
    </row>
    <row r="7" spans="1:20">
      <c r="A7" s="1"/>
      <c r="B7" s="3" t="s">
        <v>409</v>
      </c>
      <c r="C7" s="2" t="s">
        <v>1</v>
      </c>
      <c r="D7" s="7" t="s">
        <v>128</v>
      </c>
      <c r="E7" s="7"/>
      <c r="H7" s="75" t="s">
        <v>942</v>
      </c>
      <c r="I7" s="5" t="s">
        <v>1068</v>
      </c>
      <c r="M7" s="13" t="s">
        <v>357</v>
      </c>
    </row>
    <row r="8" spans="1:20">
      <c r="A8" s="1"/>
      <c r="B8" s="3" t="s">
        <v>301</v>
      </c>
      <c r="C8" s="2" t="s">
        <v>2</v>
      </c>
      <c r="D8" s="19" t="s">
        <v>295</v>
      </c>
      <c r="E8" s="19"/>
      <c r="G8" t="s">
        <v>299</v>
      </c>
      <c r="H8" s="73" t="s">
        <v>943</v>
      </c>
      <c r="I8" s="5" t="s">
        <v>129</v>
      </c>
    </row>
    <row r="9" spans="1:20">
      <c r="A9" s="1"/>
      <c r="B9" s="3" t="s">
        <v>302</v>
      </c>
      <c r="C9" s="2" t="s">
        <v>2</v>
      </c>
      <c r="D9" s="19" t="s">
        <v>296</v>
      </c>
      <c r="E9" s="19"/>
      <c r="G9" t="s">
        <v>300</v>
      </c>
      <c r="H9" s="57"/>
      <c r="I9" s="5" t="s">
        <v>129</v>
      </c>
    </row>
    <row r="10" spans="1:20">
      <c r="A10" s="1"/>
      <c r="C10" s="2" t="s">
        <v>2</v>
      </c>
      <c r="D10" s="5" t="s">
        <v>129</v>
      </c>
      <c r="E10" s="5"/>
      <c r="F10" s="83" t="s">
        <v>129</v>
      </c>
      <c r="G10" t="s">
        <v>478</v>
      </c>
      <c r="H10" s="57"/>
      <c r="I10" s="5" t="s">
        <v>129</v>
      </c>
    </row>
    <row r="11" spans="1:20">
      <c r="A11" s="1"/>
      <c r="C11" s="2" t="s">
        <v>3</v>
      </c>
      <c r="D11" s="5">
        <v>0</v>
      </c>
      <c r="E11" s="5">
        <v>1</v>
      </c>
      <c r="F11" s="83" t="s">
        <v>959</v>
      </c>
      <c r="G11" s="5">
        <v>0</v>
      </c>
      <c r="H11" s="24"/>
      <c r="I11" s="103" t="s">
        <v>1067</v>
      </c>
      <c r="M11" s="14"/>
    </row>
    <row r="12" spans="1:20">
      <c r="A12" s="1"/>
      <c r="C12" s="2" t="s">
        <v>4</v>
      </c>
      <c r="D12" s="5">
        <v>1</v>
      </c>
      <c r="E12" s="5">
        <v>2</v>
      </c>
      <c r="F12" s="83" t="s">
        <v>960</v>
      </c>
      <c r="G12" s="5">
        <v>1</v>
      </c>
      <c r="H12" s="24"/>
      <c r="I12" s="103" t="s">
        <v>1204</v>
      </c>
      <c r="M12" s="14"/>
    </row>
    <row r="13" spans="1:20">
      <c r="A13" s="1"/>
      <c r="C13" s="2" t="s">
        <v>5</v>
      </c>
      <c r="D13" s="5">
        <v>2</v>
      </c>
      <c r="E13" s="5">
        <v>3</v>
      </c>
      <c r="F13" s="83" t="s">
        <v>961</v>
      </c>
      <c r="G13" s="5">
        <v>2</v>
      </c>
      <c r="H13" s="24"/>
      <c r="I13" s="103" t="s">
        <v>1205</v>
      </c>
      <c r="M13" s="14"/>
    </row>
    <row r="14" spans="1:20">
      <c r="A14" s="1"/>
      <c r="C14" s="2" t="s">
        <v>6</v>
      </c>
      <c r="D14" s="5">
        <v>3</v>
      </c>
      <c r="E14" s="5">
        <v>4</v>
      </c>
      <c r="F14" s="83" t="s">
        <v>962</v>
      </c>
      <c r="G14" s="5">
        <v>3</v>
      </c>
      <c r="H14" s="24"/>
      <c r="I14" s="103" t="s">
        <v>1206</v>
      </c>
      <c r="M14" s="14"/>
    </row>
    <row r="15" spans="1:20">
      <c r="A15" s="1"/>
      <c r="C15" s="2" t="s">
        <v>7</v>
      </c>
      <c r="D15" s="5">
        <v>4</v>
      </c>
      <c r="E15" s="5">
        <v>5</v>
      </c>
      <c r="F15" s="83" t="s">
        <v>963</v>
      </c>
      <c r="G15" s="5">
        <v>4</v>
      </c>
      <c r="H15" s="24"/>
      <c r="I15" s="106">
        <v>0.05</v>
      </c>
      <c r="M15" s="14"/>
    </row>
    <row r="16" spans="1:20">
      <c r="A16" s="1"/>
      <c r="C16" s="2" t="s">
        <v>8</v>
      </c>
      <c r="D16" s="5">
        <v>5</v>
      </c>
      <c r="E16" s="5">
        <v>6</v>
      </c>
      <c r="F16" s="83" t="s">
        <v>964</v>
      </c>
      <c r="G16" s="5">
        <v>5</v>
      </c>
      <c r="H16" s="24"/>
      <c r="I16" s="103" t="s">
        <v>1207</v>
      </c>
      <c r="M16" s="14"/>
    </row>
    <row r="17" spans="1:13">
      <c r="A17" s="1"/>
      <c r="C17" s="2" t="s">
        <v>9</v>
      </c>
      <c r="D17" s="5">
        <v>6</v>
      </c>
      <c r="E17" s="5">
        <v>7</v>
      </c>
      <c r="F17" s="83" t="s">
        <v>965</v>
      </c>
      <c r="G17" s="5">
        <v>6</v>
      </c>
      <c r="H17" s="24"/>
      <c r="I17" s="4" t="s">
        <v>1208</v>
      </c>
      <c r="M17" s="14"/>
    </row>
    <row r="18" spans="1:13">
      <c r="A18" s="1"/>
      <c r="C18" s="2" t="s">
        <v>10</v>
      </c>
      <c r="D18" s="5">
        <v>7</v>
      </c>
      <c r="E18" s="5">
        <v>8</v>
      </c>
      <c r="F18" s="83" t="s">
        <v>966</v>
      </c>
      <c r="G18" s="5">
        <v>7</v>
      </c>
      <c r="H18" s="24"/>
      <c r="I18" s="4" t="s">
        <v>1209</v>
      </c>
      <c r="M18" s="14"/>
    </row>
    <row r="19" spans="1:13">
      <c r="A19" s="1"/>
      <c r="C19" s="2" t="s">
        <v>11</v>
      </c>
      <c r="D19" s="5">
        <v>8</v>
      </c>
      <c r="E19" s="5">
        <v>9</v>
      </c>
      <c r="F19" s="83" t="s">
        <v>967</v>
      </c>
      <c r="G19" s="5">
        <v>8</v>
      </c>
      <c r="H19" s="24"/>
      <c r="I19" s="4" t="s">
        <v>1210</v>
      </c>
      <c r="M19" s="14"/>
    </row>
    <row r="20" spans="1:13">
      <c r="A20" s="1"/>
      <c r="C20" s="2" t="s">
        <v>12</v>
      </c>
      <c r="D20" s="5">
        <v>9</v>
      </c>
      <c r="E20" s="5">
        <v>0</v>
      </c>
      <c r="F20" s="83" t="s">
        <v>968</v>
      </c>
      <c r="G20" s="5">
        <v>9</v>
      </c>
      <c r="H20" s="24"/>
      <c r="I20" s="4" t="s">
        <v>1211</v>
      </c>
      <c r="M20" s="14"/>
    </row>
    <row r="21" spans="1:13">
      <c r="A21" s="1"/>
      <c r="C21" s="2" t="s">
        <v>13</v>
      </c>
      <c r="D21" s="5" t="s">
        <v>177</v>
      </c>
      <c r="E21" s="5"/>
      <c r="F21" s="83" t="s">
        <v>969</v>
      </c>
      <c r="G21" s="5" t="s">
        <v>177</v>
      </c>
      <c r="H21" s="24"/>
      <c r="I21" s="107" t="s">
        <v>1258</v>
      </c>
      <c r="M21" s="14"/>
    </row>
    <row r="22" spans="1:13">
      <c r="A22" s="1"/>
      <c r="C22" s="2" t="s">
        <v>14</v>
      </c>
      <c r="D22" s="5" t="s">
        <v>178</v>
      </c>
      <c r="E22" s="5"/>
      <c r="F22" s="83" t="s">
        <v>970</v>
      </c>
      <c r="G22" s="5" t="s">
        <v>178</v>
      </c>
      <c r="H22" s="24"/>
      <c r="I22" s="4" t="s">
        <v>1216</v>
      </c>
      <c r="M22" s="14"/>
    </row>
    <row r="23" spans="1:13">
      <c r="A23" s="1"/>
      <c r="C23" s="2" t="s">
        <v>15</v>
      </c>
      <c r="D23" s="5" t="s">
        <v>130</v>
      </c>
      <c r="E23" s="5"/>
      <c r="F23" s="83" t="s">
        <v>130</v>
      </c>
      <c r="G23" t="s">
        <v>130</v>
      </c>
      <c r="H23" s="57"/>
      <c r="I23" s="4" t="s">
        <v>1213</v>
      </c>
    </row>
    <row r="24" spans="1:13" ht="15" thickBot="1">
      <c r="A24" s="1"/>
      <c r="C24" s="39" t="s">
        <v>16</v>
      </c>
      <c r="D24" s="5" t="s">
        <v>131</v>
      </c>
      <c r="E24" s="5"/>
      <c r="F24" s="83" t="s">
        <v>131</v>
      </c>
      <c r="G24" s="5" t="s">
        <v>131</v>
      </c>
      <c r="H24" s="24"/>
      <c r="I24" s="4" t="s">
        <v>1214</v>
      </c>
      <c r="M24" s="14"/>
    </row>
    <row r="25" spans="1:13">
      <c r="A25" s="1"/>
      <c r="C25" s="2" t="s">
        <v>17</v>
      </c>
      <c r="D25" s="5" t="s">
        <v>180</v>
      </c>
      <c r="E25" s="5"/>
      <c r="F25" s="83" t="s">
        <v>971</v>
      </c>
      <c r="G25" s="5" t="s">
        <v>482</v>
      </c>
      <c r="H25" s="24"/>
      <c r="I25" s="103" t="s">
        <v>1194</v>
      </c>
      <c r="M25" s="14"/>
    </row>
    <row r="26" spans="1:13">
      <c r="A26" s="1"/>
      <c r="C26" s="2" t="s">
        <v>18</v>
      </c>
      <c r="D26" s="5" t="s">
        <v>179</v>
      </c>
      <c r="E26" s="5"/>
      <c r="F26" s="83" t="s">
        <v>972</v>
      </c>
      <c r="G26" s="5" t="s">
        <v>483</v>
      </c>
      <c r="H26" s="24"/>
      <c r="I26" s="103" t="s">
        <v>1200</v>
      </c>
      <c r="M26" s="14"/>
    </row>
    <row r="27" spans="1:13">
      <c r="A27" s="1"/>
      <c r="C27" s="2" t="s">
        <v>19</v>
      </c>
      <c r="D27" s="5" t="s">
        <v>181</v>
      </c>
      <c r="E27" s="5"/>
      <c r="F27" s="83" t="s">
        <v>973</v>
      </c>
      <c r="G27" s="5" t="s">
        <v>484</v>
      </c>
      <c r="H27" s="24"/>
      <c r="I27" s="103" t="s">
        <v>1182</v>
      </c>
      <c r="M27" s="14"/>
    </row>
    <row r="28" spans="1:13">
      <c r="A28" s="1"/>
      <c r="C28" s="2" t="s">
        <v>20</v>
      </c>
      <c r="D28" s="5" t="s">
        <v>182</v>
      </c>
      <c r="E28" s="5"/>
      <c r="F28" s="83" t="s">
        <v>974</v>
      </c>
      <c r="G28" s="5" t="s">
        <v>485</v>
      </c>
      <c r="H28" s="24"/>
      <c r="I28" s="103" t="s">
        <v>1195</v>
      </c>
      <c r="M28" s="14"/>
    </row>
    <row r="29" spans="1:13">
      <c r="A29" s="1"/>
      <c r="C29" s="2" t="s">
        <v>21</v>
      </c>
      <c r="D29" s="5" t="s">
        <v>184</v>
      </c>
      <c r="E29" s="5"/>
      <c r="F29" s="83" t="s">
        <v>975</v>
      </c>
      <c r="G29" s="5" t="s">
        <v>486</v>
      </c>
      <c r="H29" s="24"/>
      <c r="I29" s="103" t="s">
        <v>1197</v>
      </c>
      <c r="M29" s="14"/>
    </row>
    <row r="30" spans="1:13">
      <c r="A30" s="1"/>
      <c r="C30" s="2" t="s">
        <v>22</v>
      </c>
      <c r="D30" s="5" t="s">
        <v>183</v>
      </c>
      <c r="E30" s="5"/>
      <c r="F30" s="83" t="s">
        <v>976</v>
      </c>
      <c r="G30" s="5" t="s">
        <v>487</v>
      </c>
      <c r="H30" s="24"/>
      <c r="I30" s="103" t="s">
        <v>1202</v>
      </c>
      <c r="M30" s="14"/>
    </row>
    <row r="31" spans="1:13">
      <c r="A31" s="1"/>
      <c r="C31" s="2" t="s">
        <v>23</v>
      </c>
      <c r="D31" s="5" t="s">
        <v>185</v>
      </c>
      <c r="E31" s="5"/>
      <c r="F31" s="83" t="s">
        <v>977</v>
      </c>
      <c r="G31" s="5" t="s">
        <v>488</v>
      </c>
      <c r="H31" s="24"/>
      <c r="I31" s="103" t="s">
        <v>1198</v>
      </c>
      <c r="M31" s="14"/>
    </row>
    <row r="32" spans="1:13">
      <c r="A32" s="1"/>
      <c r="C32" s="2" t="s">
        <v>24</v>
      </c>
      <c r="D32" s="5" t="s">
        <v>186</v>
      </c>
      <c r="E32" s="5"/>
      <c r="F32" s="83" t="s">
        <v>978</v>
      </c>
      <c r="G32" s="5" t="s">
        <v>489</v>
      </c>
      <c r="H32" s="24"/>
      <c r="I32" s="103" t="s">
        <v>1186</v>
      </c>
      <c r="M32" s="14"/>
    </row>
    <row r="33" spans="1:13">
      <c r="A33" s="1"/>
      <c r="C33" s="2" t="s">
        <v>25</v>
      </c>
      <c r="D33" s="5" t="s">
        <v>187</v>
      </c>
      <c r="E33" s="5"/>
      <c r="F33" s="83" t="s">
        <v>979</v>
      </c>
      <c r="G33" s="5" t="s">
        <v>490</v>
      </c>
      <c r="H33" s="24"/>
      <c r="I33" s="103" t="s">
        <v>1192</v>
      </c>
      <c r="M33" s="14"/>
    </row>
    <row r="34" spans="1:13">
      <c r="B34" s="10">
        <v>50</v>
      </c>
      <c r="C34" s="11" t="s">
        <v>26</v>
      </c>
      <c r="D34" s="8" t="s">
        <v>188</v>
      </c>
      <c r="E34" s="8"/>
      <c r="F34" s="83" t="s">
        <v>980</v>
      </c>
      <c r="G34" s="12" t="s">
        <v>491</v>
      </c>
      <c r="H34" s="70"/>
      <c r="I34" s="103" t="s">
        <v>1193</v>
      </c>
    </row>
    <row r="35" spans="1:13">
      <c r="A35" s="1"/>
      <c r="C35" s="2" t="s">
        <v>27</v>
      </c>
      <c r="D35" s="5" t="s">
        <v>189</v>
      </c>
      <c r="E35" s="5"/>
      <c r="F35" s="83" t="s">
        <v>981</v>
      </c>
      <c r="G35" t="s">
        <v>189</v>
      </c>
      <c r="H35" s="57" t="s">
        <v>1177</v>
      </c>
      <c r="I35" s="4" t="s">
        <v>1217</v>
      </c>
    </row>
    <row r="36" spans="1:13">
      <c r="A36" s="1"/>
      <c r="C36" s="2" t="s">
        <v>28</v>
      </c>
      <c r="D36" s="5" t="s">
        <v>190</v>
      </c>
      <c r="E36" s="5"/>
      <c r="F36" s="83" t="s">
        <v>982</v>
      </c>
      <c r="G36" t="s">
        <v>190</v>
      </c>
      <c r="H36" s="57" t="s">
        <v>1177</v>
      </c>
      <c r="I36" s="4" t="s">
        <v>1218</v>
      </c>
    </row>
    <row r="37" spans="1:13">
      <c r="A37" s="1"/>
      <c r="C37" s="2" t="s">
        <v>29</v>
      </c>
      <c r="D37" s="5" t="s">
        <v>481</v>
      </c>
      <c r="E37" s="5"/>
      <c r="F37" s="83" t="s">
        <v>481</v>
      </c>
      <c r="G37" t="s">
        <v>481</v>
      </c>
      <c r="H37" s="57"/>
      <c r="I37" s="4" t="s">
        <v>1212</v>
      </c>
    </row>
    <row r="38" spans="1:13">
      <c r="A38" s="1"/>
      <c r="B38" s="3" t="s">
        <v>418</v>
      </c>
      <c r="C38" s="2" t="s">
        <v>30</v>
      </c>
      <c r="D38" s="5" t="s">
        <v>545</v>
      </c>
      <c r="E38" s="57"/>
      <c r="F38" s="83" t="s">
        <v>983</v>
      </c>
      <c r="G38" t="s">
        <v>575</v>
      </c>
      <c r="H38" s="57"/>
      <c r="I38" s="4" t="s">
        <v>1254</v>
      </c>
    </row>
    <row r="39" spans="1:13">
      <c r="A39" s="1"/>
      <c r="C39" s="2" t="s">
        <v>31</v>
      </c>
      <c r="D39" s="5" t="s">
        <v>214</v>
      </c>
      <c r="E39" s="5"/>
      <c r="F39" s="83" t="s">
        <v>984</v>
      </c>
      <c r="G39" t="s">
        <v>576</v>
      </c>
      <c r="H39" s="57"/>
      <c r="I39" s="103" t="s">
        <v>1178</v>
      </c>
    </row>
    <row r="40" spans="1:13" ht="15" thickBot="1">
      <c r="A40" s="1"/>
      <c r="C40" s="39" t="s">
        <v>32</v>
      </c>
      <c r="D40" s="5" t="s">
        <v>213</v>
      </c>
      <c r="E40" s="5"/>
      <c r="F40" s="83" t="s">
        <v>985</v>
      </c>
      <c r="G40" t="s">
        <v>577</v>
      </c>
      <c r="H40" s="57"/>
      <c r="I40" s="103" t="s">
        <v>1196</v>
      </c>
    </row>
    <row r="41" spans="1:13">
      <c r="A41" s="1"/>
      <c r="C41" s="2" t="s">
        <v>33</v>
      </c>
      <c r="D41" s="5" t="s">
        <v>212</v>
      </c>
      <c r="E41" s="5"/>
      <c r="F41" s="83" t="s">
        <v>986</v>
      </c>
      <c r="G41" t="s">
        <v>578</v>
      </c>
      <c r="H41" s="57"/>
      <c r="I41" s="103" t="s">
        <v>1181</v>
      </c>
    </row>
    <row r="42" spans="1:13">
      <c r="A42" s="1"/>
      <c r="B42" s="10"/>
      <c r="C42" s="11" t="s">
        <v>34</v>
      </c>
      <c r="D42" s="8" t="s">
        <v>211</v>
      </c>
      <c r="E42" s="8"/>
      <c r="F42" s="83" t="s">
        <v>987</v>
      </c>
      <c r="G42" s="12" t="s">
        <v>579</v>
      </c>
      <c r="H42" s="70"/>
      <c r="I42" s="103" t="s">
        <v>1183</v>
      </c>
    </row>
    <row r="43" spans="1:13">
      <c r="A43" s="1"/>
      <c r="C43" s="2" t="s">
        <v>35</v>
      </c>
      <c r="D43" s="5" t="s">
        <v>210</v>
      </c>
      <c r="E43" s="5"/>
      <c r="F43" s="83" t="s">
        <v>988</v>
      </c>
      <c r="G43" t="s">
        <v>580</v>
      </c>
      <c r="H43" s="57"/>
      <c r="I43" s="103" t="s">
        <v>1184</v>
      </c>
    </row>
    <row r="44" spans="1:13">
      <c r="A44" s="1"/>
      <c r="C44" s="2" t="s">
        <v>36</v>
      </c>
      <c r="D44" s="5" t="s">
        <v>209</v>
      </c>
      <c r="E44" s="5"/>
      <c r="F44" s="83" t="s">
        <v>989</v>
      </c>
      <c r="G44" t="s">
        <v>581</v>
      </c>
      <c r="H44" s="57"/>
      <c r="I44" s="103" t="s">
        <v>1185</v>
      </c>
    </row>
    <row r="45" spans="1:13">
      <c r="A45" s="1"/>
      <c r="C45" s="2" t="s">
        <v>37</v>
      </c>
      <c r="D45" s="5" t="s">
        <v>208</v>
      </c>
      <c r="E45" s="5"/>
      <c r="F45" s="83" t="s">
        <v>990</v>
      </c>
      <c r="G45" t="s">
        <v>582</v>
      </c>
      <c r="H45" s="57"/>
      <c r="I45" s="103" t="s">
        <v>1187</v>
      </c>
    </row>
    <row r="46" spans="1:13">
      <c r="A46" s="1"/>
      <c r="C46" s="2" t="s">
        <v>38</v>
      </c>
      <c r="D46" s="5" t="s">
        <v>207</v>
      </c>
      <c r="E46" s="5"/>
      <c r="F46" s="83" t="s">
        <v>991</v>
      </c>
      <c r="G46" t="s">
        <v>583</v>
      </c>
      <c r="H46" s="57"/>
      <c r="I46" s="103" t="s">
        <v>1188</v>
      </c>
    </row>
    <row r="47" spans="1:13">
      <c r="A47" s="1"/>
      <c r="C47" s="2" t="s">
        <v>39</v>
      </c>
      <c r="D47" s="5" t="s">
        <v>206</v>
      </c>
      <c r="E47" s="5"/>
      <c r="F47" s="83" t="s">
        <v>992</v>
      </c>
      <c r="G47" t="s">
        <v>584</v>
      </c>
      <c r="H47" s="57"/>
      <c r="I47" s="103" t="s">
        <v>1189</v>
      </c>
    </row>
    <row r="48" spans="1:13">
      <c r="A48" s="1"/>
      <c r="C48" s="2" t="s">
        <v>40</v>
      </c>
      <c r="D48" s="5" t="s">
        <v>205</v>
      </c>
      <c r="E48" s="5"/>
      <c r="F48" s="83" t="s">
        <v>993</v>
      </c>
      <c r="G48" t="s">
        <v>205</v>
      </c>
      <c r="H48" s="57"/>
      <c r="I48" s="4" t="s">
        <v>1220</v>
      </c>
    </row>
    <row r="49" spans="1:13">
      <c r="A49" s="1"/>
      <c r="C49" s="2" t="s">
        <v>41</v>
      </c>
      <c r="D49" s="6" t="s">
        <v>204</v>
      </c>
      <c r="E49" s="6"/>
      <c r="F49" s="83" t="s">
        <v>994</v>
      </c>
      <c r="G49" s="59" t="s">
        <v>204</v>
      </c>
      <c r="H49" s="71"/>
      <c r="I49" s="4" t="s">
        <v>1221</v>
      </c>
      <c r="M49" s="117"/>
    </row>
    <row r="50" spans="1:13">
      <c r="A50" s="1"/>
      <c r="C50" s="2" t="s">
        <v>42</v>
      </c>
      <c r="D50" s="5" t="s">
        <v>132</v>
      </c>
      <c r="E50" s="5"/>
      <c r="F50" s="83" t="s">
        <v>132</v>
      </c>
      <c r="G50" t="s">
        <v>1382</v>
      </c>
      <c r="H50" s="57"/>
      <c r="I50" s="4" t="s">
        <v>1222</v>
      </c>
    </row>
    <row r="51" spans="1:13">
      <c r="A51" s="1"/>
      <c r="C51" s="2" t="s">
        <v>43</v>
      </c>
      <c r="D51" s="5" t="s">
        <v>546</v>
      </c>
      <c r="E51" s="5"/>
      <c r="F51" s="83" t="s">
        <v>995</v>
      </c>
      <c r="G51" t="s">
        <v>480</v>
      </c>
      <c r="H51" s="57"/>
      <c r="I51" s="4" t="s">
        <v>1255</v>
      </c>
      <c r="J51" s="76" t="s">
        <v>1362</v>
      </c>
    </row>
    <row r="52" spans="1:13">
      <c r="A52" s="1"/>
      <c r="B52" s="3" t="s">
        <v>288</v>
      </c>
      <c r="C52" s="2" t="s">
        <v>44</v>
      </c>
      <c r="D52" s="5" t="s">
        <v>194</v>
      </c>
      <c r="E52" s="5"/>
      <c r="F52" s="83" t="s">
        <v>996</v>
      </c>
      <c r="G52" s="60" t="s">
        <v>194</v>
      </c>
      <c r="H52" s="72"/>
      <c r="I52" s="4" t="s">
        <v>1219</v>
      </c>
    </row>
    <row r="53" spans="1:13">
      <c r="A53" s="1"/>
      <c r="B53" s="3" t="s">
        <v>288</v>
      </c>
      <c r="C53" s="2" t="s">
        <v>44</v>
      </c>
      <c r="D53" s="5" t="s">
        <v>194</v>
      </c>
      <c r="E53" s="5"/>
      <c r="F53" s="83" t="s">
        <v>996</v>
      </c>
      <c r="G53" s="60" t="s">
        <v>289</v>
      </c>
      <c r="H53" s="72"/>
      <c r="I53" s="4" t="s">
        <v>1066</v>
      </c>
    </row>
    <row r="54" spans="1:13">
      <c r="A54" s="1"/>
      <c r="C54" s="2" t="s">
        <v>45</v>
      </c>
      <c r="D54" s="5" t="s">
        <v>195</v>
      </c>
      <c r="E54" s="36"/>
      <c r="F54" s="83" t="s">
        <v>997</v>
      </c>
      <c r="G54" t="s">
        <v>1131</v>
      </c>
      <c r="H54" s="57"/>
      <c r="I54" s="103" t="s">
        <v>1203</v>
      </c>
    </row>
    <row r="55" spans="1:13">
      <c r="A55" s="1"/>
      <c r="C55" s="2" t="s">
        <v>46</v>
      </c>
      <c r="D55" s="5" t="s">
        <v>196</v>
      </c>
      <c r="E55" s="5"/>
      <c r="F55" s="83" t="s">
        <v>998</v>
      </c>
      <c r="G55" t="s">
        <v>1130</v>
      </c>
      <c r="H55" s="57"/>
      <c r="I55" s="103" t="s">
        <v>1201</v>
      </c>
    </row>
    <row r="56" spans="1:13">
      <c r="A56" s="1"/>
      <c r="C56" s="2" t="s">
        <v>47</v>
      </c>
      <c r="D56" s="5" t="s">
        <v>193</v>
      </c>
      <c r="E56" s="5"/>
      <c r="F56" s="83" t="s">
        <v>999</v>
      </c>
      <c r="G56" t="s">
        <v>276</v>
      </c>
      <c r="H56" s="57"/>
      <c r="I56" s="103" t="s">
        <v>1180</v>
      </c>
    </row>
    <row r="57" spans="1:13" ht="15" thickBot="1">
      <c r="A57" s="1"/>
      <c r="C57" s="39" t="s">
        <v>48</v>
      </c>
      <c r="D57" s="5" t="s">
        <v>197</v>
      </c>
      <c r="E57" s="5"/>
      <c r="F57" s="83" t="s">
        <v>1000</v>
      </c>
      <c r="G57" t="s">
        <v>1126</v>
      </c>
      <c r="H57" s="57"/>
      <c r="I57" s="103" t="s">
        <v>1199</v>
      </c>
    </row>
    <row r="58" spans="1:13">
      <c r="A58" s="1"/>
      <c r="C58" s="2" t="s">
        <v>49</v>
      </c>
      <c r="D58" s="5" t="s">
        <v>198</v>
      </c>
      <c r="E58" s="5"/>
      <c r="F58" s="83" t="s">
        <v>1001</v>
      </c>
      <c r="G58" t="s">
        <v>1107</v>
      </c>
      <c r="H58" s="57"/>
      <c r="I58" s="103" t="s">
        <v>1179</v>
      </c>
    </row>
    <row r="59" spans="1:13">
      <c r="A59" s="1"/>
      <c r="C59" s="2" t="s">
        <v>50</v>
      </c>
      <c r="D59" s="5" t="s">
        <v>199</v>
      </c>
      <c r="E59" s="5"/>
      <c r="F59" s="83" t="s">
        <v>1002</v>
      </c>
      <c r="G59" t="s">
        <v>1120</v>
      </c>
      <c r="H59" s="57"/>
      <c r="I59" s="103" t="s">
        <v>1191</v>
      </c>
    </row>
    <row r="60" spans="1:13">
      <c r="A60" s="1"/>
      <c r="C60" s="2" t="s">
        <v>51</v>
      </c>
      <c r="D60" s="5" t="s">
        <v>200</v>
      </c>
      <c r="E60" s="5"/>
      <c r="F60" s="83" t="s">
        <v>1003</v>
      </c>
      <c r="G60" t="s">
        <v>1118</v>
      </c>
      <c r="H60" s="57"/>
      <c r="I60" s="103" t="s">
        <v>1190</v>
      </c>
    </row>
    <row r="61" spans="1:13">
      <c r="A61" s="1"/>
      <c r="C61" s="2" t="s">
        <v>52</v>
      </c>
      <c r="D61" s="5" t="s">
        <v>201</v>
      </c>
      <c r="E61" s="5"/>
      <c r="F61" s="83" t="s">
        <v>1004</v>
      </c>
      <c r="G61" t="s">
        <v>201</v>
      </c>
      <c r="H61" s="57"/>
      <c r="I61" s="4" t="s">
        <v>1223</v>
      </c>
    </row>
    <row r="62" spans="1:13">
      <c r="A62" s="1"/>
      <c r="C62" s="2" t="s">
        <v>53</v>
      </c>
      <c r="D62" s="5" t="s">
        <v>202</v>
      </c>
      <c r="E62" s="5"/>
      <c r="F62" s="83" t="s">
        <v>1005</v>
      </c>
      <c r="G62" t="s">
        <v>202</v>
      </c>
      <c r="H62" s="57"/>
      <c r="I62" s="4" t="s">
        <v>1224</v>
      </c>
    </row>
    <row r="63" spans="1:13">
      <c r="A63" s="1"/>
      <c r="C63" s="2" t="s">
        <v>54</v>
      </c>
      <c r="D63" s="5" t="s">
        <v>203</v>
      </c>
      <c r="E63" s="5"/>
      <c r="F63" s="83" t="s">
        <v>1006</v>
      </c>
      <c r="G63" t="s">
        <v>203</v>
      </c>
      <c r="H63" s="57"/>
      <c r="I63" s="4" t="s">
        <v>1225</v>
      </c>
    </row>
    <row r="64" spans="1:13">
      <c r="A64" s="1"/>
      <c r="C64" s="2" t="s">
        <v>55</v>
      </c>
      <c r="D64" s="5" t="s">
        <v>547</v>
      </c>
      <c r="E64" s="5"/>
      <c r="F64" s="83" t="s">
        <v>1007</v>
      </c>
      <c r="G64" t="s">
        <v>516</v>
      </c>
      <c r="H64" s="57"/>
      <c r="I64" s="4" t="s">
        <v>1257</v>
      </c>
      <c r="J64" s="76" t="s">
        <v>1363</v>
      </c>
    </row>
    <row r="65" spans="1:13">
      <c r="A65" s="1"/>
      <c r="C65" s="2" t="s">
        <v>56</v>
      </c>
      <c r="D65" s="5" t="s">
        <v>548</v>
      </c>
      <c r="E65" s="5"/>
      <c r="F65" s="83" t="s">
        <v>1008</v>
      </c>
      <c r="H65" s="57"/>
      <c r="I65" s="4" t="s">
        <v>1239</v>
      </c>
    </row>
    <row r="66" spans="1:13">
      <c r="A66" s="1"/>
      <c r="C66" s="2" t="s">
        <v>57</v>
      </c>
      <c r="D66" s="5" t="s">
        <v>549</v>
      </c>
      <c r="E66" s="5"/>
      <c r="F66" s="83" t="s">
        <v>1009</v>
      </c>
      <c r="G66" t="s">
        <v>479</v>
      </c>
      <c r="H66" s="57"/>
      <c r="I66" s="4" t="s">
        <v>1256</v>
      </c>
    </row>
    <row r="67" spans="1:13">
      <c r="A67" s="1"/>
      <c r="C67" s="2" t="s">
        <v>58</v>
      </c>
      <c r="D67" s="5" t="s">
        <v>550</v>
      </c>
      <c r="E67" s="5"/>
      <c r="F67" s="83" t="s">
        <v>1010</v>
      </c>
      <c r="H67" s="57"/>
      <c r="I67" s="4" t="s">
        <v>1215</v>
      </c>
    </row>
    <row r="68" spans="1:13">
      <c r="A68" s="1"/>
      <c r="C68" s="2" t="s">
        <v>59</v>
      </c>
      <c r="D68" s="5" t="s">
        <v>551</v>
      </c>
      <c r="E68" s="5"/>
      <c r="F68" s="83" t="s">
        <v>551</v>
      </c>
      <c r="H68" s="57"/>
      <c r="I68" s="4" t="s">
        <v>1226</v>
      </c>
      <c r="M68" s="13" t="s">
        <v>1419</v>
      </c>
    </row>
    <row r="69" spans="1:13">
      <c r="A69" s="1"/>
      <c r="C69" s="2" t="s">
        <v>60</v>
      </c>
      <c r="D69" s="5" t="s">
        <v>133</v>
      </c>
      <c r="E69" s="5"/>
      <c r="F69" s="83" t="s">
        <v>133</v>
      </c>
      <c r="G69" t="s">
        <v>133</v>
      </c>
      <c r="H69" s="57"/>
      <c r="I69" s="4" t="s">
        <v>1227</v>
      </c>
    </row>
    <row r="70" spans="1:13">
      <c r="A70" s="1"/>
      <c r="C70" s="2" t="s">
        <v>61</v>
      </c>
      <c r="D70" s="5" t="s">
        <v>134</v>
      </c>
      <c r="E70" s="5"/>
      <c r="F70" s="83" t="s">
        <v>134</v>
      </c>
      <c r="G70" t="s">
        <v>134</v>
      </c>
      <c r="H70" s="57"/>
      <c r="I70" s="4" t="s">
        <v>1228</v>
      </c>
    </row>
    <row r="71" spans="1:13">
      <c r="A71" s="1"/>
      <c r="C71" s="2" t="s">
        <v>62</v>
      </c>
      <c r="D71" s="5" t="s">
        <v>135</v>
      </c>
      <c r="E71" s="5"/>
      <c r="F71" s="83" t="s">
        <v>135</v>
      </c>
      <c r="G71" t="s">
        <v>135</v>
      </c>
      <c r="H71" s="57"/>
      <c r="I71" s="4" t="s">
        <v>1229</v>
      </c>
    </row>
    <row r="72" spans="1:13">
      <c r="A72" s="1"/>
      <c r="C72" s="2" t="s">
        <v>63</v>
      </c>
      <c r="D72" s="5" t="s">
        <v>136</v>
      </c>
      <c r="E72" s="5"/>
      <c r="F72" s="83" t="s">
        <v>136</v>
      </c>
      <c r="G72" t="s">
        <v>136</v>
      </c>
      <c r="H72" s="57"/>
      <c r="I72" s="4" t="s">
        <v>1230</v>
      </c>
    </row>
    <row r="73" spans="1:13" ht="15" thickBot="1">
      <c r="A73" s="1"/>
      <c r="C73" s="39" t="s">
        <v>64</v>
      </c>
      <c r="D73" s="5" t="s">
        <v>137</v>
      </c>
      <c r="E73" s="5"/>
      <c r="F73" s="83" t="s">
        <v>137</v>
      </c>
      <c r="G73" t="s">
        <v>137</v>
      </c>
      <c r="H73" s="57"/>
      <c r="I73" s="4" t="s">
        <v>1231</v>
      </c>
    </row>
    <row r="74" spans="1:13">
      <c r="A74" s="1"/>
      <c r="C74" s="2" t="s">
        <v>65</v>
      </c>
      <c r="D74" s="5" t="s">
        <v>138</v>
      </c>
      <c r="E74" s="5"/>
      <c r="F74" s="83" t="s">
        <v>138</v>
      </c>
      <c r="G74" t="s">
        <v>138</v>
      </c>
      <c r="H74" s="57"/>
      <c r="I74" s="4" t="s">
        <v>1232</v>
      </c>
    </row>
    <row r="75" spans="1:13">
      <c r="A75" s="1"/>
      <c r="C75" s="2" t="s">
        <v>66</v>
      </c>
      <c r="D75" s="5" t="s">
        <v>139</v>
      </c>
      <c r="E75" s="5"/>
      <c r="F75" s="83" t="s">
        <v>139</v>
      </c>
      <c r="G75" t="s">
        <v>139</v>
      </c>
      <c r="H75" s="57"/>
      <c r="I75" s="4" t="s">
        <v>1233</v>
      </c>
    </row>
    <row r="76" spans="1:13">
      <c r="A76" s="1"/>
      <c r="C76" s="2" t="s">
        <v>67</v>
      </c>
      <c r="D76" s="5" t="s">
        <v>140</v>
      </c>
      <c r="E76" s="5"/>
      <c r="F76" s="83" t="s">
        <v>140</v>
      </c>
      <c r="G76" t="s">
        <v>140</v>
      </c>
      <c r="H76" s="57"/>
      <c r="I76" s="4" t="s">
        <v>1234</v>
      </c>
    </row>
    <row r="77" spans="1:13">
      <c r="A77" s="1"/>
      <c r="C77" s="2" t="s">
        <v>68</v>
      </c>
      <c r="D77" s="5" t="s">
        <v>141</v>
      </c>
      <c r="E77" s="5"/>
      <c r="F77" s="83" t="s">
        <v>141</v>
      </c>
      <c r="G77" t="s">
        <v>141</v>
      </c>
      <c r="H77" s="57"/>
      <c r="I77" s="4" t="s">
        <v>1235</v>
      </c>
    </row>
    <row r="78" spans="1:13">
      <c r="A78" s="1"/>
      <c r="C78" s="2" t="s">
        <v>69</v>
      </c>
      <c r="D78" s="5" t="s">
        <v>142</v>
      </c>
      <c r="E78" s="5"/>
      <c r="F78" s="83" t="s">
        <v>142</v>
      </c>
      <c r="G78" t="s">
        <v>142</v>
      </c>
      <c r="H78" s="57"/>
      <c r="I78" s="4" t="s">
        <v>1236</v>
      </c>
    </row>
    <row r="79" spans="1:13">
      <c r="A79" s="1"/>
      <c r="C79" s="2" t="s">
        <v>70</v>
      </c>
      <c r="D79" s="5" t="s">
        <v>143</v>
      </c>
      <c r="E79" t="s">
        <v>215</v>
      </c>
      <c r="F79" s="83" t="s">
        <v>143</v>
      </c>
      <c r="G79" t="s">
        <v>537</v>
      </c>
      <c r="H79" s="57"/>
      <c r="I79" s="4" t="s">
        <v>1238</v>
      </c>
      <c r="M79" s="16" t="s">
        <v>1364</v>
      </c>
    </row>
    <row r="80" spans="1:13">
      <c r="A80" s="1"/>
      <c r="C80" s="2" t="s">
        <v>71</v>
      </c>
      <c r="D80" s="5" t="s">
        <v>144</v>
      </c>
      <c r="E80"/>
      <c r="F80" s="83" t="s">
        <v>144</v>
      </c>
      <c r="G80" t="s">
        <v>492</v>
      </c>
      <c r="H80" s="57"/>
      <c r="I80" s="4" t="s">
        <v>1069</v>
      </c>
      <c r="M80" s="13" t="s">
        <v>1365</v>
      </c>
    </row>
    <row r="81" spans="1:12">
      <c r="A81" s="1"/>
      <c r="B81" s="3">
        <v>67</v>
      </c>
      <c r="C81" s="2" t="s">
        <v>72</v>
      </c>
      <c r="D81" s="5" t="s">
        <v>145</v>
      </c>
      <c r="E81"/>
      <c r="F81" s="83" t="s">
        <v>145</v>
      </c>
      <c r="G81" t="s">
        <v>471</v>
      </c>
      <c r="H81" s="57"/>
      <c r="I81" s="4" t="s">
        <v>1248</v>
      </c>
    </row>
    <row r="82" spans="1:12">
      <c r="A82" s="1"/>
      <c r="B82" s="97">
        <v>24</v>
      </c>
      <c r="C82" s="57" t="s">
        <v>72</v>
      </c>
      <c r="D82" s="24" t="s">
        <v>538</v>
      </c>
      <c r="E82"/>
      <c r="F82" s="108" t="s">
        <v>1011</v>
      </c>
      <c r="G82" s="57" t="s">
        <v>471</v>
      </c>
      <c r="H82" s="57"/>
    </row>
    <row r="83" spans="1:12">
      <c r="A83" s="1"/>
      <c r="B83" s="97">
        <v>68</v>
      </c>
      <c r="C83" s="2" t="s">
        <v>73</v>
      </c>
      <c r="D83" s="5" t="s">
        <v>146</v>
      </c>
      <c r="E83"/>
      <c r="F83" s="83" t="s">
        <v>146</v>
      </c>
      <c r="G83" t="s">
        <v>472</v>
      </c>
      <c r="H83" s="57"/>
      <c r="I83" s="4" t="s">
        <v>1249</v>
      </c>
    </row>
    <row r="84" spans="1:12">
      <c r="A84" s="1"/>
      <c r="B84" s="97">
        <v>26</v>
      </c>
      <c r="C84" s="57" t="s">
        <v>73</v>
      </c>
      <c r="D84" s="24" t="s">
        <v>539</v>
      </c>
      <c r="E84"/>
      <c r="F84" s="57" t="s">
        <v>952</v>
      </c>
      <c r="G84" s="57" t="s">
        <v>472</v>
      </c>
      <c r="H84" s="57"/>
    </row>
    <row r="85" spans="1:12">
      <c r="A85" s="1"/>
      <c r="B85" s="97">
        <v>69</v>
      </c>
      <c r="C85" s="2" t="s">
        <v>74</v>
      </c>
      <c r="D85" s="5" t="s">
        <v>147</v>
      </c>
      <c r="E85"/>
      <c r="F85" s="37" t="s">
        <v>147</v>
      </c>
      <c r="G85" t="s">
        <v>473</v>
      </c>
      <c r="H85" s="57"/>
      <c r="I85" s="4" t="s">
        <v>1250</v>
      </c>
    </row>
    <row r="86" spans="1:12">
      <c r="A86" s="1"/>
      <c r="B86" s="97">
        <v>21</v>
      </c>
      <c r="C86" s="57" t="s">
        <v>74</v>
      </c>
      <c r="D86" s="24" t="s">
        <v>540</v>
      </c>
      <c r="E86"/>
      <c r="F86" s="57" t="s">
        <v>950</v>
      </c>
      <c r="G86" s="57" t="s">
        <v>473</v>
      </c>
      <c r="H86" s="57"/>
    </row>
    <row r="87" spans="1:12">
      <c r="A87" s="1"/>
      <c r="B87" s="97" t="s">
        <v>225</v>
      </c>
      <c r="C87" s="2" t="s">
        <v>75</v>
      </c>
      <c r="D87" s="5" t="s">
        <v>552</v>
      </c>
      <c r="E87"/>
      <c r="F87" s="37" t="s">
        <v>953</v>
      </c>
      <c r="G87" t="s">
        <v>470</v>
      </c>
      <c r="H87" s="57"/>
      <c r="I87" s="4" t="s">
        <v>1240</v>
      </c>
    </row>
    <row r="88" spans="1:12">
      <c r="A88" s="1"/>
      <c r="B88" s="97">
        <v>64</v>
      </c>
      <c r="C88" s="2" t="s">
        <v>76</v>
      </c>
      <c r="D88" s="5" t="s">
        <v>148</v>
      </c>
      <c r="E88"/>
      <c r="F88" s="37" t="s">
        <v>148</v>
      </c>
      <c r="G88" t="s">
        <v>474</v>
      </c>
      <c r="H88" s="57"/>
      <c r="I88" s="4" t="s">
        <v>1245</v>
      </c>
    </row>
    <row r="89" spans="1:12">
      <c r="A89" s="1"/>
      <c r="B89" s="97">
        <v>25</v>
      </c>
      <c r="C89" s="57" t="s">
        <v>76</v>
      </c>
      <c r="D89" s="24" t="s">
        <v>560</v>
      </c>
      <c r="E89"/>
      <c r="F89" s="57" t="s">
        <v>954</v>
      </c>
      <c r="G89" s="57" t="s">
        <v>474</v>
      </c>
      <c r="H89" s="57"/>
    </row>
    <row r="90" spans="1:12">
      <c r="A90" s="1"/>
      <c r="B90" s="97">
        <v>65</v>
      </c>
      <c r="C90" s="2" t="s">
        <v>77</v>
      </c>
      <c r="D90" s="5" t="s">
        <v>149</v>
      </c>
      <c r="E90"/>
      <c r="F90" s="37" t="s">
        <v>149</v>
      </c>
      <c r="G90" t="s">
        <v>475</v>
      </c>
      <c r="H90" s="57"/>
      <c r="I90" s="4" t="s">
        <v>1246</v>
      </c>
      <c r="K90" s="76" t="s">
        <v>1403</v>
      </c>
      <c r="L90" s="123" t="s">
        <v>236</v>
      </c>
    </row>
    <row r="91" spans="1:12">
      <c r="A91" s="1"/>
      <c r="B91" s="97" t="s">
        <v>562</v>
      </c>
      <c r="C91" s="57" t="s">
        <v>77</v>
      </c>
      <c r="D91" s="24" t="s">
        <v>555</v>
      </c>
      <c r="E91"/>
      <c r="F91" s="57" t="s">
        <v>951</v>
      </c>
      <c r="G91" s="57" t="s">
        <v>475</v>
      </c>
      <c r="H91" s="57"/>
    </row>
    <row r="92" spans="1:12">
      <c r="A92" s="1"/>
      <c r="B92" s="97">
        <v>66</v>
      </c>
      <c r="C92" s="2" t="s">
        <v>78</v>
      </c>
      <c r="D92" s="5" t="s">
        <v>150</v>
      </c>
      <c r="E92"/>
      <c r="F92" s="37" t="s">
        <v>150</v>
      </c>
      <c r="G92" t="s">
        <v>476</v>
      </c>
      <c r="H92" s="57"/>
      <c r="I92" s="4" t="s">
        <v>1247</v>
      </c>
    </row>
    <row r="93" spans="1:12">
      <c r="A93" s="1"/>
      <c r="B93" s="97">
        <v>27</v>
      </c>
      <c r="C93" s="57" t="s">
        <v>78</v>
      </c>
      <c r="D93" s="24" t="s">
        <v>561</v>
      </c>
      <c r="E93"/>
      <c r="F93" s="57" t="s">
        <v>955</v>
      </c>
      <c r="G93" s="57" t="s">
        <v>476</v>
      </c>
      <c r="H93" s="57"/>
    </row>
    <row r="94" spans="1:12">
      <c r="A94" s="1"/>
      <c r="B94" s="97" t="s">
        <v>222</v>
      </c>
      <c r="C94" s="2" t="s">
        <v>79</v>
      </c>
      <c r="D94" s="5" t="s">
        <v>553</v>
      </c>
      <c r="E94"/>
      <c r="F94" s="37" t="s">
        <v>553</v>
      </c>
      <c r="G94" t="s">
        <v>477</v>
      </c>
      <c r="H94" s="57"/>
      <c r="I94" s="4" t="s">
        <v>1241</v>
      </c>
    </row>
    <row r="95" spans="1:12">
      <c r="A95" s="1"/>
      <c r="B95" s="97">
        <v>61</v>
      </c>
      <c r="C95" s="2" t="s">
        <v>80</v>
      </c>
      <c r="D95" s="5" t="s">
        <v>151</v>
      </c>
      <c r="E95"/>
      <c r="F95" s="37" t="s">
        <v>151</v>
      </c>
      <c r="G95" t="s">
        <v>565</v>
      </c>
      <c r="H95" s="57"/>
      <c r="I95" s="4" t="s">
        <v>1242</v>
      </c>
    </row>
    <row r="96" spans="1:12">
      <c r="A96" s="1"/>
      <c r="B96" s="97">
        <v>23</v>
      </c>
      <c r="C96" s="57" t="s">
        <v>80</v>
      </c>
      <c r="D96" s="24" t="s">
        <v>568</v>
      </c>
      <c r="E96"/>
      <c r="F96" s="57" t="s">
        <v>956</v>
      </c>
      <c r="G96" s="57" t="s">
        <v>565</v>
      </c>
      <c r="H96" s="57"/>
      <c r="I96" s="38"/>
    </row>
    <row r="97" spans="1:13">
      <c r="A97" s="1"/>
      <c r="B97" s="97">
        <v>62</v>
      </c>
      <c r="C97" s="2" t="s">
        <v>81</v>
      </c>
      <c r="D97" s="5" t="s">
        <v>152</v>
      </c>
      <c r="E97"/>
      <c r="F97" s="37" t="s">
        <v>152</v>
      </c>
      <c r="G97" t="s">
        <v>571</v>
      </c>
      <c r="H97" s="57"/>
      <c r="I97" s="4" t="s">
        <v>1243</v>
      </c>
    </row>
    <row r="98" spans="1:13">
      <c r="A98" s="1"/>
      <c r="B98" s="97">
        <v>28</v>
      </c>
      <c r="C98" s="57" t="s">
        <v>81</v>
      </c>
      <c r="D98" s="24" t="s">
        <v>570</v>
      </c>
      <c r="E98"/>
      <c r="F98" s="57" t="s">
        <v>958</v>
      </c>
      <c r="G98" s="57" t="s">
        <v>571</v>
      </c>
      <c r="H98" s="57"/>
      <c r="I98" s="38"/>
    </row>
    <row r="99" spans="1:13">
      <c r="A99" s="1"/>
      <c r="B99" s="97">
        <v>63</v>
      </c>
      <c r="C99" s="2" t="s">
        <v>82</v>
      </c>
      <c r="D99" s="5" t="s">
        <v>153</v>
      </c>
      <c r="E99"/>
      <c r="F99" s="37" t="s">
        <v>153</v>
      </c>
      <c r="G99" t="s">
        <v>567</v>
      </c>
      <c r="H99" s="57"/>
      <c r="I99" s="4" t="s">
        <v>1244</v>
      </c>
    </row>
    <row r="100" spans="1:13">
      <c r="A100" s="1"/>
      <c r="B100" s="97">
        <v>22</v>
      </c>
      <c r="C100" s="57" t="s">
        <v>82</v>
      </c>
      <c r="D100" s="24" t="s">
        <v>569</v>
      </c>
      <c r="E100"/>
      <c r="F100" s="57" t="s">
        <v>957</v>
      </c>
      <c r="G100" s="57" t="s">
        <v>567</v>
      </c>
      <c r="H100" s="57"/>
      <c r="I100" s="38"/>
    </row>
    <row r="101" spans="1:13">
      <c r="A101" s="1"/>
      <c r="B101" s="97">
        <v>60</v>
      </c>
      <c r="C101" s="2" t="s">
        <v>83</v>
      </c>
      <c r="D101" s="5" t="s">
        <v>154</v>
      </c>
      <c r="E101"/>
      <c r="F101" s="37" t="s">
        <v>154</v>
      </c>
      <c r="G101" t="s">
        <v>564</v>
      </c>
      <c r="H101" t="s">
        <v>918</v>
      </c>
      <c r="I101" s="4" t="s">
        <v>1251</v>
      </c>
    </row>
    <row r="102" spans="1:13">
      <c r="A102" s="1"/>
      <c r="B102" s="97" t="s">
        <v>566</v>
      </c>
      <c r="C102" s="2" t="s">
        <v>84</v>
      </c>
      <c r="D102" s="5" t="s">
        <v>563</v>
      </c>
      <c r="E102"/>
      <c r="F102" s="37" t="s">
        <v>292</v>
      </c>
      <c r="G102" s="57" t="s">
        <v>564</v>
      </c>
      <c r="H102" s="37" t="s">
        <v>917</v>
      </c>
      <c r="I102" s="4" t="s">
        <v>1252</v>
      </c>
    </row>
    <row r="103" spans="1:13">
      <c r="A103" s="1"/>
      <c r="B103" s="97" t="s">
        <v>224</v>
      </c>
      <c r="C103" s="57" t="s">
        <v>84</v>
      </c>
      <c r="D103" s="24" t="s">
        <v>554</v>
      </c>
      <c r="E103" s="18"/>
      <c r="F103" s="57" t="s">
        <v>292</v>
      </c>
      <c r="G103" t="s">
        <v>541</v>
      </c>
      <c r="H103" s="37" t="s">
        <v>917</v>
      </c>
    </row>
    <row r="104" spans="1:13">
      <c r="A104" s="1"/>
      <c r="B104" s="97" t="s">
        <v>275</v>
      </c>
      <c r="C104" s="2" t="s">
        <v>127</v>
      </c>
      <c r="D104" s="5" t="s">
        <v>155</v>
      </c>
      <c r="E104"/>
      <c r="F104" t="s">
        <v>155</v>
      </c>
      <c r="G104" t="s">
        <v>155</v>
      </c>
      <c r="H104" t="s">
        <v>916</v>
      </c>
      <c r="I104" s="17" t="s">
        <v>1237</v>
      </c>
    </row>
    <row r="105" spans="1:13">
      <c r="A105" s="1"/>
      <c r="B105" s="97" t="s">
        <v>543</v>
      </c>
      <c r="C105" s="57" t="s">
        <v>536</v>
      </c>
      <c r="D105" s="24" t="s">
        <v>544</v>
      </c>
      <c r="E105" s="18"/>
      <c r="F105" s="57" t="s">
        <v>155</v>
      </c>
      <c r="G105" s="57" t="s">
        <v>542</v>
      </c>
      <c r="H105" t="s">
        <v>916</v>
      </c>
    </row>
    <row r="106" spans="1:13">
      <c r="A106" s="1"/>
      <c r="C106" s="2" t="s">
        <v>85</v>
      </c>
      <c r="D106" s="5" t="s">
        <v>128</v>
      </c>
      <c r="E106"/>
      <c r="F106" s="73" t="s">
        <v>915</v>
      </c>
      <c r="H106" s="73" t="s">
        <v>915</v>
      </c>
      <c r="I106" s="4" t="s">
        <v>1237</v>
      </c>
      <c r="M106" s="13" t="s">
        <v>573</v>
      </c>
    </row>
    <row r="107" spans="1:13">
      <c r="A107" s="1"/>
      <c r="B107" s="3" t="s">
        <v>262</v>
      </c>
      <c r="C107" s="2" t="s">
        <v>86</v>
      </c>
      <c r="D107" s="5" t="s">
        <v>194</v>
      </c>
      <c r="E107"/>
      <c r="F107" t="s">
        <v>291</v>
      </c>
      <c r="G107" t="s">
        <v>520</v>
      </c>
      <c r="H107" t="s">
        <v>194</v>
      </c>
      <c r="I107" s="4" t="s">
        <v>1176</v>
      </c>
    </row>
    <row r="108" spans="1:13">
      <c r="A108" s="1"/>
      <c r="B108" s="3" t="s">
        <v>227</v>
      </c>
      <c r="C108" s="2" t="s">
        <v>87</v>
      </c>
      <c r="D108" s="5" t="s">
        <v>156</v>
      </c>
      <c r="E108" s="5"/>
      <c r="F108" t="s">
        <v>156</v>
      </c>
      <c r="G108" s="52" t="s">
        <v>156</v>
      </c>
      <c r="H108" t="s">
        <v>937</v>
      </c>
      <c r="I108" s="4" t="s">
        <v>156</v>
      </c>
    </row>
    <row r="109" spans="1:13">
      <c r="A109" s="1"/>
      <c r="B109" s="3" t="s">
        <v>226</v>
      </c>
      <c r="C109" s="2" t="s">
        <v>88</v>
      </c>
      <c r="D109" s="5" t="s">
        <v>157</v>
      </c>
      <c r="E109" s="5"/>
      <c r="F109" t="s">
        <v>157</v>
      </c>
      <c r="G109" s="52" t="s">
        <v>157</v>
      </c>
      <c r="H109" t="s">
        <v>936</v>
      </c>
      <c r="I109" s="4" t="s">
        <v>157</v>
      </c>
    </row>
    <row r="110" spans="1:13">
      <c r="A110" s="1"/>
      <c r="B110" s="3" t="s">
        <v>276</v>
      </c>
      <c r="C110" s="2" t="s">
        <v>89</v>
      </c>
      <c r="D110" s="5" t="s">
        <v>555</v>
      </c>
      <c r="E110"/>
      <c r="F110" t="s">
        <v>949</v>
      </c>
      <c r="H110" s="73" t="s">
        <v>915</v>
      </c>
      <c r="I110" s="4" t="s">
        <v>1253</v>
      </c>
    </row>
    <row r="111" spans="1:13">
      <c r="A111" s="1"/>
      <c r="B111" s="3" t="s">
        <v>233</v>
      </c>
      <c r="C111" s="2" t="s">
        <v>90</v>
      </c>
      <c r="D111" s="5" t="s">
        <v>128</v>
      </c>
      <c r="E111" s="5"/>
      <c r="F111" t="s">
        <v>128</v>
      </c>
      <c r="H111" t="s">
        <v>914</v>
      </c>
      <c r="I111" s="4" t="s">
        <v>1237</v>
      </c>
      <c r="M111" s="13" t="s">
        <v>898</v>
      </c>
    </row>
    <row r="112" spans="1:13">
      <c r="A112" s="1"/>
      <c r="B112" s="3" t="s">
        <v>133</v>
      </c>
      <c r="C112" s="2" t="s">
        <v>91</v>
      </c>
      <c r="D112" s="5" t="s">
        <v>128</v>
      </c>
      <c r="E112" s="5"/>
      <c r="F112" t="s">
        <v>128</v>
      </c>
      <c r="H112" t="s">
        <v>913</v>
      </c>
      <c r="I112" s="4" t="s">
        <v>1237</v>
      </c>
    </row>
    <row r="113" spans="1:13" ht="29">
      <c r="A113" s="1"/>
      <c r="B113" s="3" t="s">
        <v>235</v>
      </c>
      <c r="C113" s="2" t="s">
        <v>92</v>
      </c>
      <c r="D113" s="7" t="s">
        <v>128</v>
      </c>
      <c r="E113" s="7"/>
      <c r="F113" t="s">
        <v>128</v>
      </c>
      <c r="G113" s="50" t="s">
        <v>574</v>
      </c>
      <c r="H113" t="s">
        <v>912</v>
      </c>
      <c r="I113" s="109" t="s">
        <v>1267</v>
      </c>
      <c r="K113" s="76" t="s">
        <v>1398</v>
      </c>
      <c r="L113" s="123" t="s">
        <v>1152</v>
      </c>
      <c r="M113" s="16" t="s">
        <v>1358</v>
      </c>
    </row>
    <row r="114" spans="1:13">
      <c r="A114" s="1"/>
      <c r="C114" s="2" t="s">
        <v>93</v>
      </c>
      <c r="D114" s="5" t="s">
        <v>128</v>
      </c>
      <c r="E114" s="5" t="s">
        <v>1025</v>
      </c>
      <c r="F114" t="s">
        <v>947</v>
      </c>
      <c r="H114" t="s">
        <v>910</v>
      </c>
      <c r="I114" s="73" t="s">
        <v>915</v>
      </c>
      <c r="J114" s="76" t="s">
        <v>422</v>
      </c>
      <c r="K114" s="133" t="s">
        <v>1402</v>
      </c>
      <c r="L114" s="134">
        <v>65</v>
      </c>
      <c r="M114" s="13" t="s">
        <v>1420</v>
      </c>
    </row>
    <row r="115" spans="1:13">
      <c r="A115" s="1"/>
      <c r="C115" s="2" t="s">
        <v>94</v>
      </c>
      <c r="D115" s="5" t="s">
        <v>128</v>
      </c>
      <c r="E115" s="5"/>
      <c r="F115" t="s">
        <v>128</v>
      </c>
      <c r="H115" t="s">
        <v>911</v>
      </c>
      <c r="I115" s="73" t="s">
        <v>915</v>
      </c>
      <c r="J115" s="77" t="s">
        <v>423</v>
      </c>
      <c r="K115" s="76" t="s">
        <v>1404</v>
      </c>
      <c r="L115" s="123" t="s">
        <v>1406</v>
      </c>
      <c r="M115" s="13" t="s">
        <v>908</v>
      </c>
    </row>
    <row r="116" spans="1:13" ht="13.5" customHeight="1" thickBot="1">
      <c r="A116" s="1"/>
      <c r="C116" s="39" t="s">
        <v>95</v>
      </c>
      <c r="D116" s="5" t="s">
        <v>128</v>
      </c>
      <c r="E116" s="5"/>
      <c r="F116" t="s">
        <v>128</v>
      </c>
      <c r="H116" t="s">
        <v>919</v>
      </c>
      <c r="I116" s="73" t="s">
        <v>915</v>
      </c>
      <c r="J116" s="77" t="s">
        <v>424</v>
      </c>
      <c r="K116" s="77" t="s">
        <v>1405</v>
      </c>
      <c r="L116" s="124"/>
      <c r="M116" s="13" t="s">
        <v>907</v>
      </c>
    </row>
    <row r="117" spans="1:13">
      <c r="A117" s="1"/>
      <c r="C117" s="2" t="s">
        <v>96</v>
      </c>
      <c r="D117" s="5" t="s">
        <v>128</v>
      </c>
      <c r="E117" s="5"/>
      <c r="F117" s="73" t="s">
        <v>915</v>
      </c>
      <c r="H117" s="73" t="s">
        <v>915</v>
      </c>
      <c r="I117" s="4" t="s">
        <v>1068</v>
      </c>
      <c r="J117" s="76" t="s">
        <v>420</v>
      </c>
    </row>
    <row r="118" spans="1:13">
      <c r="A118" s="1"/>
      <c r="C118" s="2" t="s">
        <v>97</v>
      </c>
      <c r="D118" s="5" t="s">
        <v>128</v>
      </c>
      <c r="E118" s="5"/>
      <c r="F118" s="73" t="s">
        <v>915</v>
      </c>
      <c r="H118" s="73" t="s">
        <v>915</v>
      </c>
      <c r="I118" s="4" t="s">
        <v>1068</v>
      </c>
      <c r="J118" s="76" t="s">
        <v>420</v>
      </c>
      <c r="M118" s="13" t="s">
        <v>1357</v>
      </c>
    </row>
    <row r="119" spans="1:13">
      <c r="A119" s="1"/>
      <c r="B119" s="3" t="s">
        <v>279</v>
      </c>
      <c r="C119" s="2" t="s">
        <v>98</v>
      </c>
      <c r="D119" s="5" t="s">
        <v>128</v>
      </c>
      <c r="E119" s="5"/>
      <c r="F119" t="s">
        <v>946</v>
      </c>
      <c r="H119" t="s">
        <v>920</v>
      </c>
      <c r="I119" s="4" t="s">
        <v>1237</v>
      </c>
    </row>
    <row r="120" spans="1:13">
      <c r="A120" s="1"/>
      <c r="B120" s="3" t="s">
        <v>278</v>
      </c>
      <c r="C120" s="2" t="s">
        <v>99</v>
      </c>
      <c r="D120" s="5" t="s">
        <v>277</v>
      </c>
      <c r="E120" s="5"/>
      <c r="F120" t="s">
        <v>277</v>
      </c>
      <c r="H120" s="73" t="s">
        <v>915</v>
      </c>
      <c r="I120" s="4" t="s">
        <v>1237</v>
      </c>
      <c r="J120" s="76" t="s">
        <v>425</v>
      </c>
      <c r="K120" s="76" t="s">
        <v>1407</v>
      </c>
      <c r="M120" s="13" t="s">
        <v>1360</v>
      </c>
    </row>
    <row r="121" spans="1:13">
      <c r="A121" s="1"/>
      <c r="C121" s="2" t="s">
        <v>100</v>
      </c>
      <c r="D121" s="8" t="s">
        <v>158</v>
      </c>
      <c r="E121" s="5"/>
      <c r="F121" t="s">
        <v>158</v>
      </c>
      <c r="G121" s="52" t="s">
        <v>158</v>
      </c>
      <c r="H121" t="s">
        <v>921</v>
      </c>
      <c r="I121" s="4" t="s">
        <v>158</v>
      </c>
    </row>
    <row r="122" spans="1:13">
      <c r="A122" s="1"/>
      <c r="C122" s="2" t="s">
        <v>101</v>
      </c>
      <c r="D122" s="8" t="s">
        <v>159</v>
      </c>
      <c r="E122" s="5"/>
      <c r="F122" t="s">
        <v>159</v>
      </c>
      <c r="G122" s="52" t="s">
        <v>159</v>
      </c>
      <c r="H122" t="s">
        <v>922</v>
      </c>
      <c r="I122" s="4" t="s">
        <v>159</v>
      </c>
      <c r="M122" s="13" t="s">
        <v>282</v>
      </c>
    </row>
    <row r="123" spans="1:13">
      <c r="A123" s="1"/>
      <c r="C123" s="2" t="s">
        <v>102</v>
      </c>
      <c r="D123" s="8" t="s">
        <v>160</v>
      </c>
      <c r="E123" s="5"/>
      <c r="F123" t="s">
        <v>160</v>
      </c>
      <c r="G123" s="52" t="s">
        <v>160</v>
      </c>
      <c r="H123" t="s">
        <v>923</v>
      </c>
      <c r="I123" s="4" t="s">
        <v>160</v>
      </c>
      <c r="M123" s="13" t="s">
        <v>283</v>
      </c>
    </row>
    <row r="124" spans="1:13">
      <c r="A124" s="1"/>
      <c r="C124" s="2" t="s">
        <v>103</v>
      </c>
      <c r="D124" s="8" t="s">
        <v>161</v>
      </c>
      <c r="E124" s="5"/>
      <c r="F124" t="s">
        <v>161</v>
      </c>
      <c r="G124" s="52" t="s">
        <v>161</v>
      </c>
      <c r="H124" t="s">
        <v>924</v>
      </c>
      <c r="I124" s="4" t="s">
        <v>161</v>
      </c>
      <c r="M124" s="13" t="s">
        <v>1361</v>
      </c>
    </row>
    <row r="125" spans="1:13">
      <c r="A125" s="1"/>
      <c r="C125" s="2" t="s">
        <v>104</v>
      </c>
      <c r="D125" s="8" t="s">
        <v>162</v>
      </c>
      <c r="E125" s="5"/>
      <c r="F125" t="s">
        <v>162</v>
      </c>
      <c r="G125" s="52" t="s">
        <v>162</v>
      </c>
      <c r="H125" t="s">
        <v>925</v>
      </c>
      <c r="I125" s="4" t="s">
        <v>162</v>
      </c>
      <c r="M125" s="13" t="s">
        <v>284</v>
      </c>
    </row>
    <row r="126" spans="1:13">
      <c r="A126" s="1"/>
      <c r="C126" s="2" t="s">
        <v>105</v>
      </c>
      <c r="D126" s="8" t="s">
        <v>163</v>
      </c>
      <c r="E126" s="5"/>
      <c r="F126" t="s">
        <v>163</v>
      </c>
      <c r="G126" s="52" t="s">
        <v>163</v>
      </c>
      <c r="H126" t="s">
        <v>926</v>
      </c>
      <c r="I126" s="4" t="s">
        <v>163</v>
      </c>
      <c r="M126" s="13" t="s">
        <v>285</v>
      </c>
    </row>
    <row r="127" spans="1:13">
      <c r="A127" s="1"/>
      <c r="C127" s="2" t="s">
        <v>106</v>
      </c>
      <c r="D127" s="8" t="s">
        <v>164</v>
      </c>
      <c r="E127" s="5"/>
      <c r="F127" t="s">
        <v>164</v>
      </c>
      <c r="G127" s="52" t="s">
        <v>164</v>
      </c>
      <c r="H127" t="s">
        <v>927</v>
      </c>
      <c r="I127" s="4" t="s">
        <v>164</v>
      </c>
      <c r="M127" s="13" t="s">
        <v>359</v>
      </c>
    </row>
    <row r="128" spans="1:13">
      <c r="A128" s="1"/>
      <c r="C128" s="2" t="s">
        <v>107</v>
      </c>
      <c r="D128" s="8" t="s">
        <v>165</v>
      </c>
      <c r="E128" s="5"/>
      <c r="F128" t="s">
        <v>165</v>
      </c>
      <c r="G128" s="52" t="s">
        <v>165</v>
      </c>
      <c r="H128" t="s">
        <v>928</v>
      </c>
      <c r="I128" s="4" t="s">
        <v>165</v>
      </c>
      <c r="M128" s="13" t="s">
        <v>358</v>
      </c>
    </row>
    <row r="129" spans="1:14">
      <c r="A129" s="1"/>
      <c r="C129" s="2" t="s">
        <v>108</v>
      </c>
      <c r="D129" s="8" t="s">
        <v>166</v>
      </c>
      <c r="E129" s="5"/>
      <c r="F129" t="s">
        <v>166</v>
      </c>
      <c r="G129" s="52" t="s">
        <v>166</v>
      </c>
      <c r="H129" t="s">
        <v>929</v>
      </c>
      <c r="I129" s="4" t="s">
        <v>166</v>
      </c>
    </row>
    <row r="130" spans="1:14">
      <c r="A130" s="1"/>
      <c r="C130" s="2" t="s">
        <v>109</v>
      </c>
      <c r="D130" s="8" t="s">
        <v>167</v>
      </c>
      <c r="E130" s="5"/>
      <c r="F130" t="s">
        <v>167</v>
      </c>
      <c r="G130" s="52" t="s">
        <v>167</v>
      </c>
      <c r="H130" t="s">
        <v>930</v>
      </c>
      <c r="I130" s="4" t="s">
        <v>167</v>
      </c>
    </row>
    <row r="131" spans="1:14">
      <c r="A131" s="1"/>
      <c r="C131" s="2" t="s">
        <v>110</v>
      </c>
      <c r="D131" s="8" t="s">
        <v>168</v>
      </c>
      <c r="E131" s="5"/>
      <c r="F131" t="s">
        <v>168</v>
      </c>
      <c r="G131" s="52" t="s">
        <v>168</v>
      </c>
      <c r="H131" t="s">
        <v>931</v>
      </c>
      <c r="I131" s="4" t="s">
        <v>168</v>
      </c>
      <c r="M131" s="13" t="s">
        <v>360</v>
      </c>
    </row>
    <row r="132" spans="1:14" ht="15" thickBot="1">
      <c r="A132" s="1"/>
      <c r="C132" s="39" t="s">
        <v>111</v>
      </c>
      <c r="D132" s="5" t="s">
        <v>128</v>
      </c>
      <c r="E132" s="5"/>
      <c r="F132" t="s">
        <v>128</v>
      </c>
      <c r="H132" t="s">
        <v>932</v>
      </c>
      <c r="I132" s="4" t="s">
        <v>1237</v>
      </c>
    </row>
    <row r="133" spans="1:14" ht="72" customHeight="1">
      <c r="A133" s="1"/>
      <c r="B133" s="3">
        <v>0</v>
      </c>
      <c r="C133" s="2" t="s">
        <v>112</v>
      </c>
      <c r="D133" s="7" t="s">
        <v>128</v>
      </c>
      <c r="E133" t="s">
        <v>169</v>
      </c>
      <c r="F133" s="73" t="s">
        <v>915</v>
      </c>
      <c r="G133" s="48" t="s">
        <v>535</v>
      </c>
      <c r="H133" s="73" t="s">
        <v>938</v>
      </c>
      <c r="I133" s="109" t="s">
        <v>1271</v>
      </c>
      <c r="J133" s="78" t="s">
        <v>421</v>
      </c>
      <c r="K133" s="78" t="s">
        <v>1408</v>
      </c>
      <c r="L133" s="78">
        <v>88</v>
      </c>
      <c r="M133" s="14" t="s">
        <v>903</v>
      </c>
    </row>
    <row r="134" spans="1:14">
      <c r="A134" s="1"/>
      <c r="B134" s="3" t="s">
        <v>231</v>
      </c>
      <c r="C134" s="2" t="s">
        <v>113</v>
      </c>
      <c r="D134" s="5" t="s">
        <v>128</v>
      </c>
      <c r="E134" s="5" t="s">
        <v>170</v>
      </c>
      <c r="F134" s="5" t="s">
        <v>170</v>
      </c>
      <c r="G134" s="45" t="s">
        <v>170</v>
      </c>
      <c r="H134" t="s">
        <v>933</v>
      </c>
      <c r="I134" s="17" t="s">
        <v>1237</v>
      </c>
      <c r="J134" s="78"/>
      <c r="K134" s="78" t="s">
        <v>1418</v>
      </c>
      <c r="L134" s="78">
        <v>91</v>
      </c>
      <c r="M134" s="14" t="s">
        <v>904</v>
      </c>
    </row>
    <row r="135" spans="1:14">
      <c r="A135" s="1"/>
      <c r="C135" s="2" t="s">
        <v>114</v>
      </c>
      <c r="D135" s="5" t="s">
        <v>128</v>
      </c>
      <c r="E135" s="5" t="s">
        <v>171</v>
      </c>
      <c r="F135" s="73" t="s">
        <v>915</v>
      </c>
      <c r="G135" s="45" t="s">
        <v>171</v>
      </c>
      <c r="H135" s="73" t="s">
        <v>915</v>
      </c>
      <c r="I135" s="17" t="s">
        <v>1237</v>
      </c>
      <c r="J135" s="78"/>
      <c r="K135" s="78" t="s">
        <v>1417</v>
      </c>
      <c r="L135" s="78">
        <v>90</v>
      </c>
      <c r="M135" s="14" t="s">
        <v>905</v>
      </c>
    </row>
    <row r="136" spans="1:14" ht="43.5">
      <c r="A136" s="1"/>
      <c r="B136" s="3" t="s">
        <v>237</v>
      </c>
      <c r="C136" s="2" t="s">
        <v>115</v>
      </c>
      <c r="D136" s="7" t="s">
        <v>128</v>
      </c>
      <c r="E136" s="5" t="s">
        <v>172</v>
      </c>
      <c r="F136" s="5" t="s">
        <v>172</v>
      </c>
      <c r="G136" s="48" t="s">
        <v>534</v>
      </c>
      <c r="H136" s="73" t="s">
        <v>915</v>
      </c>
      <c r="I136" s="109" t="s">
        <v>1259</v>
      </c>
      <c r="J136" s="79"/>
      <c r="K136" s="79" t="s">
        <v>1409</v>
      </c>
      <c r="L136" s="78">
        <v>87</v>
      </c>
      <c r="M136" s="14" t="s">
        <v>906</v>
      </c>
    </row>
    <row r="137" spans="1:14">
      <c r="A137" s="1"/>
      <c r="C137" s="2" t="s">
        <v>116</v>
      </c>
      <c r="D137" s="5" t="s">
        <v>128</v>
      </c>
      <c r="E137"/>
      <c r="F137" s="73" t="s">
        <v>915</v>
      </c>
      <c r="H137" s="73" t="s">
        <v>915</v>
      </c>
      <c r="I137" s="4" t="s">
        <v>1237</v>
      </c>
    </row>
    <row r="138" spans="1:14">
      <c r="A138" s="1"/>
      <c r="C138" s="2" t="s">
        <v>117</v>
      </c>
      <c r="D138" s="5" t="s">
        <v>128</v>
      </c>
      <c r="E138"/>
      <c r="F138" s="73" t="s">
        <v>915</v>
      </c>
      <c r="H138" s="73" t="s">
        <v>915</v>
      </c>
      <c r="I138" s="4" t="s">
        <v>1237</v>
      </c>
    </row>
    <row r="139" spans="1:14">
      <c r="A139" s="1"/>
      <c r="B139" s="66">
        <v>87</v>
      </c>
      <c r="C139" s="60" t="s">
        <v>230</v>
      </c>
      <c r="D139" s="65" t="s">
        <v>173</v>
      </c>
      <c r="E139"/>
      <c r="F139" t="s">
        <v>173</v>
      </c>
      <c r="G139" s="132" t="s">
        <v>173</v>
      </c>
      <c r="H139" t="s">
        <v>934</v>
      </c>
      <c r="I139" s="4" t="s">
        <v>1260</v>
      </c>
      <c r="J139" s="78"/>
      <c r="K139" s="78" t="s">
        <v>1414</v>
      </c>
      <c r="L139" s="79" t="s">
        <v>1401</v>
      </c>
      <c r="M139" s="13" t="s">
        <v>1416</v>
      </c>
    </row>
    <row r="140" spans="1:14" ht="43.5">
      <c r="A140" s="1"/>
      <c r="B140" s="66">
        <v>87</v>
      </c>
      <c r="C140" s="60" t="s">
        <v>230</v>
      </c>
      <c r="D140" s="65" t="s">
        <v>173</v>
      </c>
      <c r="E140"/>
      <c r="F140" t="s">
        <v>173</v>
      </c>
      <c r="G140" s="131" t="s">
        <v>585</v>
      </c>
      <c r="H140" t="s">
        <v>934</v>
      </c>
      <c r="I140" s="109" t="s">
        <v>1261</v>
      </c>
      <c r="J140" s="78"/>
      <c r="K140" s="78" t="s">
        <v>1390</v>
      </c>
      <c r="L140" s="79" t="s">
        <v>1383</v>
      </c>
      <c r="M140" s="13" t="s">
        <v>1415</v>
      </c>
    </row>
    <row r="141" spans="1:14" ht="43.5">
      <c r="A141" s="1"/>
      <c r="B141" s="3" t="s">
        <v>287</v>
      </c>
      <c r="C141" s="2" t="s">
        <v>118</v>
      </c>
      <c r="D141" s="7" t="s">
        <v>128</v>
      </c>
      <c r="E141"/>
      <c r="F141" s="73" t="s">
        <v>915</v>
      </c>
      <c r="G141" s="47" t="s">
        <v>526</v>
      </c>
      <c r="H141" s="73" t="s">
        <v>915</v>
      </c>
      <c r="I141" s="109" t="s">
        <v>1262</v>
      </c>
      <c r="J141" s="76" t="s">
        <v>419</v>
      </c>
      <c r="K141" s="76" t="s">
        <v>1413</v>
      </c>
      <c r="L141" s="123">
        <v>93</v>
      </c>
      <c r="M141" s="16" t="s">
        <v>902</v>
      </c>
      <c r="N141" s="2" t="s">
        <v>1428</v>
      </c>
    </row>
    <row r="142" spans="1:14" ht="43.5">
      <c r="A142" s="1"/>
      <c r="C142" s="2" t="s">
        <v>119</v>
      </c>
      <c r="D142" s="7" t="s">
        <v>128</v>
      </c>
      <c r="E142"/>
      <c r="F142" s="73" t="s">
        <v>915</v>
      </c>
      <c r="G142" s="47" t="s">
        <v>525</v>
      </c>
      <c r="H142" s="73" t="s">
        <v>915</v>
      </c>
      <c r="I142" s="109" t="s">
        <v>1263</v>
      </c>
      <c r="J142" s="77"/>
      <c r="K142" s="77" t="s">
        <v>1412</v>
      </c>
      <c r="L142" s="124">
        <v>92</v>
      </c>
      <c r="M142" s="16" t="s">
        <v>901</v>
      </c>
      <c r="N142" s="2" t="s">
        <v>1429</v>
      </c>
    </row>
    <row r="143" spans="1:14" ht="72.5">
      <c r="A143" s="1"/>
      <c r="B143" s="3" t="s">
        <v>287</v>
      </c>
      <c r="C143" s="2" t="s">
        <v>120</v>
      </c>
      <c r="D143" s="7" t="s">
        <v>128</v>
      </c>
      <c r="E143" s="5" t="s">
        <v>174</v>
      </c>
      <c r="F143" s="73" t="s">
        <v>915</v>
      </c>
      <c r="G143" s="48" t="s">
        <v>533</v>
      </c>
      <c r="H143" s="73" t="s">
        <v>915</v>
      </c>
      <c r="I143" s="109" t="s">
        <v>1264</v>
      </c>
      <c r="J143" s="79"/>
      <c r="K143" s="79" t="s">
        <v>1410</v>
      </c>
      <c r="L143" s="79" t="s">
        <v>1143</v>
      </c>
      <c r="M143" s="136" t="s">
        <v>1422</v>
      </c>
      <c r="N143" s="135" t="s">
        <v>1424</v>
      </c>
    </row>
    <row r="144" spans="1:14">
      <c r="A144" s="1"/>
      <c r="C144" s="2" t="s">
        <v>121</v>
      </c>
      <c r="D144" s="5" t="s">
        <v>128</v>
      </c>
      <c r="E144"/>
      <c r="F144" s="73" t="s">
        <v>915</v>
      </c>
      <c r="H144" s="73" t="s">
        <v>915</v>
      </c>
      <c r="I144" s="4" t="s">
        <v>1068</v>
      </c>
      <c r="J144" s="76" t="s">
        <v>420</v>
      </c>
      <c r="M144" s="16" t="s">
        <v>1423</v>
      </c>
    </row>
    <row r="145" spans="1:14" ht="43.5">
      <c r="A145" s="1"/>
      <c r="B145" s="3" t="s">
        <v>280</v>
      </c>
      <c r="C145" s="2" t="s">
        <v>122</v>
      </c>
      <c r="D145" s="7" t="s">
        <v>128</v>
      </c>
      <c r="E145" s="5" t="s">
        <v>175</v>
      </c>
      <c r="F145" s="5" t="s">
        <v>175</v>
      </c>
      <c r="G145" s="49" t="s">
        <v>532</v>
      </c>
      <c r="H145" s="74" t="s">
        <v>941</v>
      </c>
      <c r="I145" s="109" t="s">
        <v>1265</v>
      </c>
      <c r="J145" s="76" t="s">
        <v>426</v>
      </c>
      <c r="K145" s="76" t="s">
        <v>1411</v>
      </c>
      <c r="L145" s="123" t="s">
        <v>1145</v>
      </c>
      <c r="M145" s="136" t="s">
        <v>899</v>
      </c>
      <c r="N145" s="2" t="s">
        <v>1425</v>
      </c>
    </row>
    <row r="146" spans="1:14">
      <c r="A146" s="1"/>
      <c r="B146" s="3">
        <v>9</v>
      </c>
      <c r="C146" s="2" t="s">
        <v>123</v>
      </c>
      <c r="D146" s="5" t="s">
        <v>131</v>
      </c>
      <c r="E146" t="s">
        <v>131</v>
      </c>
      <c r="F146" t="s">
        <v>131</v>
      </c>
      <c r="H146" t="s">
        <v>940</v>
      </c>
      <c r="I146" s="4" t="s">
        <v>1068</v>
      </c>
      <c r="J146" s="76" t="s">
        <v>420</v>
      </c>
      <c r="M146" s="16"/>
    </row>
    <row r="147" spans="1:14" ht="43.5">
      <c r="A147" s="1"/>
      <c r="B147" s="3" t="s">
        <v>287</v>
      </c>
      <c r="C147" s="2" t="s">
        <v>124</v>
      </c>
      <c r="D147" s="7" t="s">
        <v>128</v>
      </c>
      <c r="E147" s="5" t="s">
        <v>176</v>
      </c>
      <c r="F147" s="73" t="s">
        <v>915</v>
      </c>
      <c r="G147" s="48" t="s">
        <v>531</v>
      </c>
      <c r="H147" s="73" t="s">
        <v>915</v>
      </c>
      <c r="I147" s="109" t="s">
        <v>1270</v>
      </c>
      <c r="J147" s="76" t="s">
        <v>420</v>
      </c>
      <c r="K147" s="76" t="s">
        <v>1399</v>
      </c>
      <c r="L147" s="123">
        <v>89</v>
      </c>
      <c r="M147" s="136" t="s">
        <v>900</v>
      </c>
      <c r="N147" t="s">
        <v>1426</v>
      </c>
    </row>
    <row r="148" spans="1:14">
      <c r="A148" s="1"/>
      <c r="B148" s="3" t="s">
        <v>232</v>
      </c>
      <c r="C148" s="2" t="s">
        <v>125</v>
      </c>
      <c r="D148" s="7" t="s">
        <v>586</v>
      </c>
      <c r="E148" t="s">
        <v>290</v>
      </c>
      <c r="F148" t="s">
        <v>948</v>
      </c>
      <c r="G148" s="2" t="s">
        <v>527</v>
      </c>
      <c r="H148" s="73" t="s">
        <v>915</v>
      </c>
      <c r="I148" s="4" t="s">
        <v>1266</v>
      </c>
      <c r="J148" s="76" t="s">
        <v>420</v>
      </c>
      <c r="K148" s="76" t="s">
        <v>1400</v>
      </c>
      <c r="L148" s="123">
        <v>85</v>
      </c>
      <c r="M148" s="16" t="s">
        <v>1430</v>
      </c>
    </row>
    <row r="149" spans="1:14" ht="15" thickBot="1">
      <c r="A149" s="1"/>
      <c r="B149" s="3">
        <v>0</v>
      </c>
      <c r="C149" s="39" t="s">
        <v>126</v>
      </c>
      <c r="D149" s="5" t="s">
        <v>128</v>
      </c>
      <c r="E149" s="5"/>
      <c r="F149" s="73" t="s">
        <v>915</v>
      </c>
      <c r="H149" s="73" t="s">
        <v>915</v>
      </c>
      <c r="I149" s="4" t="s">
        <v>1068</v>
      </c>
      <c r="J149" s="76" t="s">
        <v>420</v>
      </c>
      <c r="M149" s="13" t="s">
        <v>459</v>
      </c>
    </row>
    <row r="150" spans="1:14">
      <c r="A150" s="1"/>
      <c r="C150" s="43"/>
      <c r="D150" s="24"/>
      <c r="E150" s="24"/>
      <c r="H150" s="57"/>
      <c r="I150" s="38"/>
      <c r="M150" s="13" t="s">
        <v>1431</v>
      </c>
    </row>
    <row r="151" spans="1:14">
      <c r="A151" s="1"/>
      <c r="C151" s="82" t="s">
        <v>458</v>
      </c>
      <c r="D151" s="38" t="s">
        <v>945</v>
      </c>
      <c r="E151" s="38"/>
      <c r="G151" s="46" t="s">
        <v>522</v>
      </c>
      <c r="H151" s="67"/>
      <c r="I151" s="4" t="s">
        <v>1070</v>
      </c>
      <c r="K151" s="76" t="s">
        <v>1391</v>
      </c>
      <c r="L151" s="123">
        <v>95</v>
      </c>
    </row>
    <row r="152" spans="1:14">
      <c r="A152" s="1"/>
      <c r="C152" s="82" t="s">
        <v>458</v>
      </c>
      <c r="D152" s="38" t="s">
        <v>945</v>
      </c>
      <c r="E152" s="38"/>
      <c r="G152" s="46" t="s">
        <v>523</v>
      </c>
      <c r="H152" s="67"/>
      <c r="I152" s="4" t="s">
        <v>1070</v>
      </c>
      <c r="K152" s="76" t="s">
        <v>1392</v>
      </c>
      <c r="L152" s="123">
        <v>96</v>
      </c>
    </row>
    <row r="153" spans="1:14">
      <c r="A153" s="1"/>
      <c r="C153" s="82" t="s">
        <v>458</v>
      </c>
      <c r="D153" s="38" t="s">
        <v>945</v>
      </c>
      <c r="E153" s="38"/>
      <c r="G153" s="46" t="s">
        <v>524</v>
      </c>
      <c r="H153" s="67"/>
      <c r="I153" s="4" t="s">
        <v>1070</v>
      </c>
      <c r="K153" s="76" t="s">
        <v>1393</v>
      </c>
      <c r="L153" s="123">
        <v>97</v>
      </c>
    </row>
    <row r="154" spans="1:14">
      <c r="A154" s="1"/>
      <c r="C154" s="82" t="s">
        <v>458</v>
      </c>
      <c r="D154" s="38" t="s">
        <v>945</v>
      </c>
      <c r="E154" s="38"/>
      <c r="G154" s="46" t="s">
        <v>521</v>
      </c>
      <c r="H154" s="67"/>
      <c r="I154" s="4" t="s">
        <v>1070</v>
      </c>
      <c r="K154" s="76" t="s">
        <v>1394</v>
      </c>
      <c r="L154" s="123">
        <v>98</v>
      </c>
    </row>
    <row r="155" spans="1:14">
      <c r="A155" s="1"/>
      <c r="C155" s="82"/>
      <c r="D155" s="38"/>
      <c r="E155" s="38"/>
      <c r="G155" s="2"/>
      <c r="H155" s="64"/>
      <c r="I155" s="104"/>
    </row>
    <row r="156" spans="1:14">
      <c r="A156" s="1"/>
      <c r="C156" s="82" t="s">
        <v>458</v>
      </c>
      <c r="D156" s="38" t="s">
        <v>945</v>
      </c>
      <c r="E156" s="38"/>
      <c r="G156" s="50" t="s">
        <v>529</v>
      </c>
      <c r="H156" s="68"/>
      <c r="I156" s="4" t="s">
        <v>1070</v>
      </c>
      <c r="K156" s="76" t="s">
        <v>1395</v>
      </c>
      <c r="L156" s="123">
        <v>96</v>
      </c>
    </row>
    <row r="157" spans="1:14">
      <c r="A157" s="1"/>
      <c r="C157" s="82" t="s">
        <v>458</v>
      </c>
      <c r="D157" s="38" t="s">
        <v>945</v>
      </c>
      <c r="E157" s="38"/>
      <c r="G157" s="50" t="s">
        <v>530</v>
      </c>
      <c r="H157" s="68"/>
      <c r="I157" s="4" t="s">
        <v>1070</v>
      </c>
      <c r="K157" s="76" t="s">
        <v>1396</v>
      </c>
      <c r="L157" s="123">
        <v>97</v>
      </c>
    </row>
    <row r="158" spans="1:14">
      <c r="A158" s="1"/>
      <c r="C158" s="82" t="s">
        <v>458</v>
      </c>
      <c r="D158" s="38" t="s">
        <v>945</v>
      </c>
      <c r="E158" s="38"/>
      <c r="G158" s="50" t="s">
        <v>528</v>
      </c>
      <c r="H158" s="68"/>
      <c r="I158" s="4" t="s">
        <v>1070</v>
      </c>
      <c r="K158" s="76" t="s">
        <v>1397</v>
      </c>
      <c r="L158" s="123">
        <v>98</v>
      </c>
    </row>
    <row r="159" spans="1:14">
      <c r="A159" s="1"/>
      <c r="C159" s="82"/>
      <c r="D159" s="38"/>
      <c r="E159" s="38"/>
      <c r="G159" s="50"/>
      <c r="H159" s="68"/>
      <c r="I159" s="105"/>
    </row>
    <row r="160" spans="1:14">
      <c r="A160" s="1"/>
      <c r="C160" s="82" t="s">
        <v>458</v>
      </c>
      <c r="D160" s="38"/>
      <c r="E160" s="4" t="s">
        <v>1326</v>
      </c>
      <c r="G160" s="50"/>
      <c r="H160" s="68"/>
      <c r="I160" s="4" t="s">
        <v>1070</v>
      </c>
      <c r="K160" s="76" t="s">
        <v>1389</v>
      </c>
      <c r="L160" s="123" t="s">
        <v>1385</v>
      </c>
    </row>
    <row r="161" spans="1:15">
      <c r="A161" s="1"/>
      <c r="C161" s="43"/>
      <c r="D161" s="24"/>
      <c r="E161" s="24"/>
      <c r="H161" s="57"/>
      <c r="I161" s="38"/>
    </row>
    <row r="162" spans="1:15">
      <c r="C162" s="44" t="s">
        <v>306</v>
      </c>
      <c r="F162" s="73" t="s">
        <v>915</v>
      </c>
      <c r="H162" s="73" t="s">
        <v>915</v>
      </c>
      <c r="I162" s="73" t="s">
        <v>915</v>
      </c>
      <c r="M162" s="13" t="s">
        <v>361</v>
      </c>
    </row>
    <row r="163" spans="1:15">
      <c r="C163" s="2" t="s">
        <v>307</v>
      </c>
      <c r="F163" s="73" t="s">
        <v>915</v>
      </c>
      <c r="H163" s="73" t="s">
        <v>915</v>
      </c>
      <c r="I163" s="73" t="s">
        <v>915</v>
      </c>
    </row>
    <row r="164" spans="1:15">
      <c r="C164" s="2" t="s">
        <v>308</v>
      </c>
      <c r="F164" s="73" t="s">
        <v>915</v>
      </c>
      <c r="H164" s="73" t="s">
        <v>915</v>
      </c>
      <c r="I164" s="73" t="s">
        <v>915</v>
      </c>
      <c r="O164" s="9"/>
    </row>
    <row r="165" spans="1:15">
      <c r="C165" s="2" t="s">
        <v>309</v>
      </c>
      <c r="F165" s="73" t="s">
        <v>915</v>
      </c>
      <c r="H165" s="73" t="s">
        <v>915</v>
      </c>
      <c r="I165" s="73" t="s">
        <v>915</v>
      </c>
      <c r="O165" s="9"/>
    </row>
    <row r="166" spans="1:15">
      <c r="C166" s="2" t="s">
        <v>310</v>
      </c>
      <c r="F166" s="73" t="s">
        <v>915</v>
      </c>
      <c r="H166" s="73" t="s">
        <v>915</v>
      </c>
      <c r="I166" s="73" t="s">
        <v>915</v>
      </c>
      <c r="O166" s="9"/>
    </row>
    <row r="167" spans="1:15">
      <c r="C167" s="2" t="s">
        <v>311</v>
      </c>
      <c r="F167" s="73" t="s">
        <v>915</v>
      </c>
      <c r="H167" s="73" t="s">
        <v>915</v>
      </c>
      <c r="I167" s="73" t="s">
        <v>915</v>
      </c>
    </row>
    <row r="168" spans="1:15">
      <c r="C168" s="2" t="s">
        <v>312</v>
      </c>
      <c r="F168" s="73" t="s">
        <v>915</v>
      </c>
      <c r="H168" s="73" t="s">
        <v>915</v>
      </c>
      <c r="I168" s="73" t="s">
        <v>915</v>
      </c>
    </row>
    <row r="169" spans="1:15">
      <c r="C169" s="2" t="s">
        <v>313</v>
      </c>
      <c r="F169" s="73" t="s">
        <v>915</v>
      </c>
      <c r="H169" s="73" t="s">
        <v>915</v>
      </c>
      <c r="I169" s="73" t="s">
        <v>915</v>
      </c>
    </row>
    <row r="170" spans="1:15">
      <c r="C170" s="2" t="s">
        <v>314</v>
      </c>
      <c r="F170" s="73" t="s">
        <v>915</v>
      </c>
      <c r="H170" s="73" t="s">
        <v>915</v>
      </c>
      <c r="I170" s="73" t="s">
        <v>915</v>
      </c>
    </row>
    <row r="171" spans="1:15">
      <c r="C171" s="2" t="s">
        <v>315</v>
      </c>
      <c r="F171" s="73" t="s">
        <v>915</v>
      </c>
      <c r="H171" s="73" t="s">
        <v>915</v>
      </c>
      <c r="I171" s="73" t="s">
        <v>915</v>
      </c>
    </row>
    <row r="172" spans="1:15">
      <c r="C172" s="2" t="s">
        <v>317</v>
      </c>
      <c r="F172" s="73" t="s">
        <v>915</v>
      </c>
      <c r="H172" s="73" t="s">
        <v>915</v>
      </c>
      <c r="I172" s="73" t="s">
        <v>915</v>
      </c>
    </row>
    <row r="173" spans="1:15">
      <c r="C173" s="2" t="s">
        <v>318</v>
      </c>
      <c r="F173" s="73" t="s">
        <v>915</v>
      </c>
      <c r="H173" s="73" t="s">
        <v>915</v>
      </c>
      <c r="I173" s="73" t="s">
        <v>915</v>
      </c>
    </row>
    <row r="174" spans="1:15">
      <c r="C174" s="2" t="s">
        <v>319</v>
      </c>
      <c r="F174" s="73" t="s">
        <v>915</v>
      </c>
      <c r="H174" s="73" t="s">
        <v>915</v>
      </c>
      <c r="I174" s="73" t="s">
        <v>915</v>
      </c>
    </row>
    <row r="175" spans="1:15">
      <c r="C175" s="2" t="s">
        <v>320</v>
      </c>
      <c r="F175" s="73" t="s">
        <v>915</v>
      </c>
      <c r="H175" s="73" t="s">
        <v>915</v>
      </c>
      <c r="I175" s="73" t="s">
        <v>915</v>
      </c>
    </row>
    <row r="176" spans="1:15">
      <c r="C176" s="2" t="s">
        <v>321</v>
      </c>
      <c r="F176" s="73" t="s">
        <v>915</v>
      </c>
      <c r="H176" s="73" t="s">
        <v>915</v>
      </c>
      <c r="I176" s="73" t="s">
        <v>915</v>
      </c>
    </row>
    <row r="177" spans="3:9" ht="15" thickBot="1">
      <c r="C177" s="39" t="s">
        <v>322</v>
      </c>
      <c r="F177" s="73" t="s">
        <v>915</v>
      </c>
      <c r="H177" s="73" t="s">
        <v>915</v>
      </c>
      <c r="I177" s="73" t="s">
        <v>915</v>
      </c>
    </row>
    <row r="178" spans="3:9">
      <c r="C178" s="2" t="s">
        <v>316</v>
      </c>
      <c r="F178" s="73" t="s">
        <v>915</v>
      </c>
      <c r="H178" s="73" t="s">
        <v>915</v>
      </c>
      <c r="I178" s="73" t="s">
        <v>915</v>
      </c>
    </row>
    <row r="179" spans="3:9">
      <c r="C179" s="2" t="s">
        <v>326</v>
      </c>
      <c r="F179" s="73" t="s">
        <v>915</v>
      </c>
      <c r="H179" s="73" t="s">
        <v>915</v>
      </c>
      <c r="I179" s="73" t="s">
        <v>915</v>
      </c>
    </row>
    <row r="180" spans="3:9">
      <c r="C180" s="2" t="s">
        <v>327</v>
      </c>
      <c r="F180" s="73" t="s">
        <v>915</v>
      </c>
      <c r="H180" s="73" t="s">
        <v>915</v>
      </c>
      <c r="I180" s="73" t="s">
        <v>915</v>
      </c>
    </row>
    <row r="181" spans="3:9">
      <c r="C181" s="2" t="s">
        <v>328</v>
      </c>
      <c r="F181" s="73" t="s">
        <v>935</v>
      </c>
      <c r="H181" s="73" t="s">
        <v>935</v>
      </c>
      <c r="I181" s="73" t="s">
        <v>915</v>
      </c>
    </row>
    <row r="182" spans="3:9">
      <c r="C182" s="2" t="s">
        <v>329</v>
      </c>
      <c r="I182" s="73" t="s">
        <v>915</v>
      </c>
    </row>
    <row r="183" spans="3:9">
      <c r="C183" s="2" t="s">
        <v>330</v>
      </c>
      <c r="I183" s="73" t="s">
        <v>915</v>
      </c>
    </row>
    <row r="184" spans="3:9">
      <c r="C184" s="2" t="s">
        <v>331</v>
      </c>
      <c r="I184" s="73" t="s">
        <v>915</v>
      </c>
    </row>
    <row r="185" spans="3:9">
      <c r="C185" s="2" t="s">
        <v>332</v>
      </c>
      <c r="I185" s="73" t="s">
        <v>915</v>
      </c>
    </row>
    <row r="186" spans="3:9">
      <c r="C186" s="2" t="s">
        <v>333</v>
      </c>
      <c r="I186" s="73" t="s">
        <v>915</v>
      </c>
    </row>
    <row r="187" spans="3:9">
      <c r="C187" s="2" t="s">
        <v>334</v>
      </c>
      <c r="I187" s="73" t="s">
        <v>915</v>
      </c>
    </row>
    <row r="188" spans="3:9">
      <c r="C188" s="2" t="s">
        <v>335</v>
      </c>
      <c r="I188" s="73" t="s">
        <v>915</v>
      </c>
    </row>
    <row r="189" spans="3:9">
      <c r="C189" s="2" t="s">
        <v>336</v>
      </c>
      <c r="I189" s="73" t="s">
        <v>915</v>
      </c>
    </row>
    <row r="190" spans="3:9">
      <c r="C190" s="2" t="s">
        <v>337</v>
      </c>
      <c r="E190" s="4" t="s">
        <v>1029</v>
      </c>
      <c r="I190" s="73" t="s">
        <v>915</v>
      </c>
    </row>
    <row r="191" spans="3:9">
      <c r="C191" s="2" t="s">
        <v>338</v>
      </c>
      <c r="I191" s="73" t="s">
        <v>915</v>
      </c>
    </row>
    <row r="192" spans="3:9">
      <c r="C192" s="2" t="s">
        <v>339</v>
      </c>
      <c r="D192" s="38" t="s">
        <v>894</v>
      </c>
      <c r="E192" s="38"/>
      <c r="I192" s="73" t="s">
        <v>915</v>
      </c>
    </row>
    <row r="193" spans="3:13" ht="15" thickBot="1">
      <c r="C193" s="39" t="s">
        <v>340</v>
      </c>
      <c r="I193" s="73" t="s">
        <v>915</v>
      </c>
    </row>
    <row r="194" spans="3:13">
      <c r="C194" t="s">
        <v>641</v>
      </c>
      <c r="I194" s="73" t="s">
        <v>915</v>
      </c>
    </row>
    <row r="195" spans="3:13">
      <c r="C195" t="s">
        <v>642</v>
      </c>
      <c r="I195" s="73" t="s">
        <v>915</v>
      </c>
    </row>
    <row r="196" spans="3:13">
      <c r="C196" t="s">
        <v>643</v>
      </c>
      <c r="I196" s="73" t="s">
        <v>915</v>
      </c>
    </row>
    <row r="197" spans="3:13">
      <c r="C197" t="s">
        <v>644</v>
      </c>
      <c r="I197" s="73" t="s">
        <v>915</v>
      </c>
    </row>
    <row r="198" spans="3:13">
      <c r="C198" t="s">
        <v>645</v>
      </c>
      <c r="I198" s="73" t="s">
        <v>915</v>
      </c>
    </row>
    <row r="199" spans="3:13">
      <c r="C199" t="s">
        <v>646</v>
      </c>
      <c r="I199" s="73" t="s">
        <v>915</v>
      </c>
    </row>
    <row r="200" spans="3:13">
      <c r="C200" t="s">
        <v>647</v>
      </c>
      <c r="I200" s="73" t="s">
        <v>915</v>
      </c>
    </row>
    <row r="201" spans="3:13">
      <c r="C201" t="s">
        <v>648</v>
      </c>
      <c r="I201" s="73" t="s">
        <v>915</v>
      </c>
    </row>
    <row r="202" spans="3:13">
      <c r="C202" t="s">
        <v>649</v>
      </c>
      <c r="I202" s="73" t="s">
        <v>915</v>
      </c>
    </row>
    <row r="203" spans="3:13">
      <c r="C203" t="s">
        <v>650</v>
      </c>
      <c r="I203" s="73" t="s">
        <v>915</v>
      </c>
    </row>
    <row r="204" spans="3:13">
      <c r="C204" t="s">
        <v>651</v>
      </c>
      <c r="I204" s="73" t="s">
        <v>915</v>
      </c>
    </row>
    <row r="205" spans="3:13">
      <c r="C205" s="2" t="s">
        <v>652</v>
      </c>
      <c r="E205" s="4" t="s">
        <v>1018</v>
      </c>
      <c r="I205" s="73" t="s">
        <v>915</v>
      </c>
      <c r="J205" s="76" t="s">
        <v>427</v>
      </c>
      <c r="M205" s="13" t="s">
        <v>430</v>
      </c>
    </row>
    <row r="206" spans="3:13">
      <c r="C206" t="s">
        <v>653</v>
      </c>
      <c r="I206" s="73" t="s">
        <v>915</v>
      </c>
    </row>
    <row r="207" spans="3:13">
      <c r="C207" t="s">
        <v>654</v>
      </c>
      <c r="I207" s="73" t="s">
        <v>915</v>
      </c>
    </row>
    <row r="208" spans="3:13">
      <c r="C208" t="s">
        <v>655</v>
      </c>
      <c r="I208" s="73" t="s">
        <v>915</v>
      </c>
    </row>
    <row r="209" spans="3:13">
      <c r="C209" t="s">
        <v>656</v>
      </c>
      <c r="I209" s="73" t="s">
        <v>915</v>
      </c>
    </row>
    <row r="210" spans="3:13">
      <c r="C210" s="63" t="s">
        <v>657</v>
      </c>
      <c r="I210" s="73" t="s">
        <v>915</v>
      </c>
    </row>
    <row r="211" spans="3:13">
      <c r="C211" t="s">
        <v>658</v>
      </c>
      <c r="I211" s="73" t="s">
        <v>915</v>
      </c>
    </row>
    <row r="212" spans="3:13">
      <c r="C212" t="s">
        <v>659</v>
      </c>
      <c r="I212" s="73" t="s">
        <v>915</v>
      </c>
    </row>
    <row r="213" spans="3:13">
      <c r="C213" t="s">
        <v>660</v>
      </c>
      <c r="I213" s="73" t="s">
        <v>915</v>
      </c>
    </row>
    <row r="214" spans="3:13">
      <c r="C214" t="s">
        <v>661</v>
      </c>
      <c r="I214" s="73" t="s">
        <v>915</v>
      </c>
    </row>
    <row r="215" spans="3:13">
      <c r="C215" t="s">
        <v>662</v>
      </c>
      <c r="E215" s="4" t="s">
        <v>1028</v>
      </c>
      <c r="I215" s="73" t="s">
        <v>915</v>
      </c>
    </row>
    <row r="216" spans="3:13">
      <c r="C216" t="s">
        <v>663</v>
      </c>
      <c r="I216" s="73" t="s">
        <v>915</v>
      </c>
    </row>
    <row r="217" spans="3:13">
      <c r="C217" s="2" t="s">
        <v>428</v>
      </c>
      <c r="I217" s="73" t="s">
        <v>915</v>
      </c>
      <c r="J217" s="80" t="s">
        <v>429</v>
      </c>
      <c r="K217" s="80"/>
      <c r="L217" s="125"/>
      <c r="M217" s="13" t="s">
        <v>430</v>
      </c>
    </row>
    <row r="218" spans="3:13">
      <c r="C218" t="s">
        <v>665</v>
      </c>
      <c r="I218" s="73" t="s">
        <v>915</v>
      </c>
    </row>
    <row r="219" spans="3:13">
      <c r="C219" t="s">
        <v>666</v>
      </c>
      <c r="I219" s="73" t="s">
        <v>915</v>
      </c>
    </row>
    <row r="220" spans="3:13">
      <c r="C220" t="s">
        <v>667</v>
      </c>
      <c r="I220" s="73" t="s">
        <v>915</v>
      </c>
    </row>
    <row r="221" spans="3:13">
      <c r="C221" t="s">
        <v>668</v>
      </c>
      <c r="I221" s="73" t="s">
        <v>915</v>
      </c>
    </row>
    <row r="222" spans="3:13">
      <c r="C222" t="s">
        <v>669</v>
      </c>
      <c r="I222" s="73" t="s">
        <v>915</v>
      </c>
    </row>
    <row r="223" spans="3:13">
      <c r="C223" t="s">
        <v>670</v>
      </c>
      <c r="I223" s="73" t="s">
        <v>915</v>
      </c>
    </row>
    <row r="224" spans="3:13">
      <c r="C224" t="s">
        <v>671</v>
      </c>
      <c r="I224" s="73" t="s">
        <v>915</v>
      </c>
    </row>
    <row r="225" spans="3:9">
      <c r="C225" t="s">
        <v>672</v>
      </c>
      <c r="I225" s="73" t="s">
        <v>915</v>
      </c>
    </row>
    <row r="226" spans="3:9">
      <c r="C226" s="63" t="s">
        <v>673</v>
      </c>
      <c r="I226" s="73" t="s">
        <v>915</v>
      </c>
    </row>
    <row r="227" spans="3:9">
      <c r="C227" t="s">
        <v>674</v>
      </c>
      <c r="I227" s="73" t="s">
        <v>915</v>
      </c>
    </row>
    <row r="228" spans="3:9">
      <c r="C228" t="s">
        <v>675</v>
      </c>
      <c r="I228" s="73" t="s">
        <v>915</v>
      </c>
    </row>
    <row r="229" spans="3:9">
      <c r="C229" t="s">
        <v>676</v>
      </c>
      <c r="I229" s="73" t="s">
        <v>915</v>
      </c>
    </row>
    <row r="230" spans="3:9">
      <c r="C230" t="s">
        <v>677</v>
      </c>
      <c r="I230" s="73" t="s">
        <v>915</v>
      </c>
    </row>
    <row r="231" spans="3:9">
      <c r="C231" t="s">
        <v>678</v>
      </c>
      <c r="I231" s="73" t="s">
        <v>915</v>
      </c>
    </row>
    <row r="232" spans="3:9">
      <c r="C232" t="s">
        <v>679</v>
      </c>
      <c r="I232" s="73" t="s">
        <v>915</v>
      </c>
    </row>
    <row r="233" spans="3:9">
      <c r="C233" t="s">
        <v>680</v>
      </c>
      <c r="I233" s="73" t="s">
        <v>915</v>
      </c>
    </row>
    <row r="234" spans="3:9">
      <c r="C234" t="s">
        <v>681</v>
      </c>
      <c r="I234" s="73" t="s">
        <v>915</v>
      </c>
    </row>
    <row r="235" spans="3:9">
      <c r="C235" t="s">
        <v>682</v>
      </c>
      <c r="I235" s="73" t="s">
        <v>915</v>
      </c>
    </row>
    <row r="236" spans="3:9">
      <c r="C236" t="s">
        <v>683</v>
      </c>
      <c r="I236" s="73" t="s">
        <v>915</v>
      </c>
    </row>
    <row r="237" spans="3:9">
      <c r="C237" t="s">
        <v>684</v>
      </c>
      <c r="I237" s="73" t="s">
        <v>915</v>
      </c>
    </row>
    <row r="238" spans="3:9">
      <c r="C238" t="s">
        <v>685</v>
      </c>
      <c r="I238" s="73" t="s">
        <v>915</v>
      </c>
    </row>
    <row r="239" spans="3:9">
      <c r="C239" t="s">
        <v>686</v>
      </c>
      <c r="I239" s="73" t="s">
        <v>915</v>
      </c>
    </row>
    <row r="240" spans="3:9">
      <c r="C240" t="s">
        <v>687</v>
      </c>
      <c r="I240" s="73" t="s">
        <v>915</v>
      </c>
    </row>
    <row r="241" spans="3:13">
      <c r="C241" t="s">
        <v>688</v>
      </c>
      <c r="I241" s="73" t="s">
        <v>915</v>
      </c>
    </row>
    <row r="242" spans="3:13">
      <c r="C242" s="63" t="s">
        <v>689</v>
      </c>
      <c r="I242" s="73" t="s">
        <v>915</v>
      </c>
    </row>
    <row r="243" spans="3:13">
      <c r="C243" t="s">
        <v>448</v>
      </c>
      <c r="I243" s="73" t="s">
        <v>915</v>
      </c>
      <c r="J243" s="76" t="s">
        <v>452</v>
      </c>
      <c r="M243" s="13" t="s">
        <v>453</v>
      </c>
    </row>
    <row r="244" spans="3:13">
      <c r="C244" t="s">
        <v>449</v>
      </c>
      <c r="I244" s="73" t="s">
        <v>915</v>
      </c>
      <c r="J244" s="76" t="s">
        <v>452</v>
      </c>
      <c r="M244" s="13" t="s">
        <v>453</v>
      </c>
    </row>
    <row r="245" spans="3:13">
      <c r="C245" t="s">
        <v>450</v>
      </c>
      <c r="I245" s="73" t="s">
        <v>915</v>
      </c>
      <c r="J245" s="76" t="s">
        <v>452</v>
      </c>
      <c r="M245" s="13" t="s">
        <v>453</v>
      </c>
    </row>
    <row r="246" spans="3:13">
      <c r="C246" t="s">
        <v>451</v>
      </c>
      <c r="I246" s="73" t="s">
        <v>915</v>
      </c>
      <c r="J246" s="76" t="s">
        <v>452</v>
      </c>
      <c r="M246" s="13" t="s">
        <v>453</v>
      </c>
    </row>
    <row r="247" spans="3:13">
      <c r="C247" t="s">
        <v>588</v>
      </c>
      <c r="I247" s="73" t="s">
        <v>915</v>
      </c>
    </row>
    <row r="248" spans="3:13">
      <c r="C248" t="s">
        <v>589</v>
      </c>
      <c r="I248" s="73" t="s">
        <v>915</v>
      </c>
    </row>
    <row r="249" spans="3:13">
      <c r="C249" t="s">
        <v>590</v>
      </c>
      <c r="I249" s="73" t="s">
        <v>915</v>
      </c>
    </row>
    <row r="250" spans="3:13">
      <c r="C250" t="s">
        <v>591</v>
      </c>
      <c r="I250" s="73" t="s">
        <v>915</v>
      </c>
    </row>
    <row r="251" spans="3:13">
      <c r="C251" t="s">
        <v>592</v>
      </c>
      <c r="I251" s="73" t="s">
        <v>915</v>
      </c>
    </row>
    <row r="252" spans="3:13">
      <c r="C252" t="s">
        <v>593</v>
      </c>
      <c r="I252" s="73" t="s">
        <v>915</v>
      </c>
    </row>
    <row r="253" spans="3:13">
      <c r="C253" t="s">
        <v>690</v>
      </c>
      <c r="I253" s="73" t="s">
        <v>915</v>
      </c>
    </row>
    <row r="254" spans="3:13">
      <c r="C254" t="s">
        <v>691</v>
      </c>
      <c r="I254" s="73" t="s">
        <v>915</v>
      </c>
    </row>
    <row r="255" spans="3:13">
      <c r="C255" t="s">
        <v>692</v>
      </c>
      <c r="I255" s="73" t="s">
        <v>915</v>
      </c>
    </row>
    <row r="256" spans="3:13">
      <c r="C256" t="s">
        <v>693</v>
      </c>
      <c r="I256" s="73" t="s">
        <v>915</v>
      </c>
    </row>
    <row r="257" spans="3:13">
      <c r="C257" t="s">
        <v>694</v>
      </c>
      <c r="I257" s="73" t="s">
        <v>915</v>
      </c>
    </row>
    <row r="258" spans="3:13">
      <c r="C258" s="63" t="s">
        <v>695</v>
      </c>
      <c r="I258" s="73" t="s">
        <v>915</v>
      </c>
    </row>
    <row r="259" spans="3:13">
      <c r="C259" s="2" t="s">
        <v>341</v>
      </c>
      <c r="D259" s="4" t="s">
        <v>572</v>
      </c>
      <c r="F259" t="s">
        <v>572</v>
      </c>
      <c r="I259" s="73" t="s">
        <v>915</v>
      </c>
      <c r="J259" s="76" t="s">
        <v>454</v>
      </c>
      <c r="M259" s="13" t="s">
        <v>447</v>
      </c>
    </row>
    <row r="260" spans="3:13">
      <c r="C260" s="2" t="s">
        <v>342</v>
      </c>
      <c r="D260" s="4" t="s">
        <v>572</v>
      </c>
      <c r="F260" t="s">
        <v>572</v>
      </c>
      <c r="I260" s="73" t="s">
        <v>915</v>
      </c>
      <c r="J260" s="76" t="s">
        <v>454</v>
      </c>
      <c r="M260" s="13" t="s">
        <v>447</v>
      </c>
    </row>
    <row r="261" spans="3:13">
      <c r="C261" s="37" t="s">
        <v>343</v>
      </c>
      <c r="I261" s="73" t="s">
        <v>915</v>
      </c>
    </row>
    <row r="262" spans="3:13">
      <c r="C262" s="37" t="s">
        <v>344</v>
      </c>
      <c r="I262" s="73" t="s">
        <v>915</v>
      </c>
    </row>
    <row r="263" spans="3:13">
      <c r="C263" s="37" t="s">
        <v>345</v>
      </c>
      <c r="I263" s="73" t="s">
        <v>915</v>
      </c>
    </row>
    <row r="264" spans="3:13">
      <c r="C264" s="37" t="s">
        <v>323</v>
      </c>
      <c r="I264" s="73" t="s">
        <v>915</v>
      </c>
    </row>
    <row r="265" spans="3:13">
      <c r="C265" s="37" t="s">
        <v>324</v>
      </c>
      <c r="I265" s="73" t="s">
        <v>915</v>
      </c>
    </row>
    <row r="266" spans="3:13">
      <c r="C266" s="37" t="s">
        <v>325</v>
      </c>
      <c r="I266" s="73" t="s">
        <v>915</v>
      </c>
    </row>
    <row r="267" spans="3:13" ht="15" customHeight="1">
      <c r="C267" s="2" t="s">
        <v>281</v>
      </c>
      <c r="I267" s="73" t="s">
        <v>915</v>
      </c>
      <c r="M267" s="13" t="s">
        <v>587</v>
      </c>
    </row>
    <row r="268" spans="3:13">
      <c r="C268" s="2" t="s">
        <v>346</v>
      </c>
      <c r="I268" s="73" t="s">
        <v>915</v>
      </c>
      <c r="M268" s="13" t="s">
        <v>895</v>
      </c>
    </row>
    <row r="269" spans="3:13">
      <c r="C269" s="37" t="s">
        <v>347</v>
      </c>
      <c r="I269" s="73" t="s">
        <v>915</v>
      </c>
    </row>
    <row r="270" spans="3:13">
      <c r="C270" s="37" t="s">
        <v>348</v>
      </c>
      <c r="I270" s="73" t="s">
        <v>915</v>
      </c>
    </row>
    <row r="271" spans="3:13">
      <c r="C271" s="37" t="s">
        <v>349</v>
      </c>
      <c r="I271" s="73" t="s">
        <v>915</v>
      </c>
    </row>
    <row r="272" spans="3:13">
      <c r="C272" s="37" t="s">
        <v>350</v>
      </c>
      <c r="I272" s="73" t="s">
        <v>915</v>
      </c>
    </row>
    <row r="273" spans="3:13">
      <c r="C273" s="37" t="s">
        <v>351</v>
      </c>
      <c r="E273" s="4" t="s">
        <v>1381</v>
      </c>
      <c r="I273" s="73" t="s">
        <v>915</v>
      </c>
    </row>
    <row r="274" spans="3:13" ht="15" thickBot="1">
      <c r="C274" s="40" t="s">
        <v>352</v>
      </c>
      <c r="I274" s="73" t="s">
        <v>915</v>
      </c>
    </row>
    <row r="275" spans="3:13">
      <c r="C275" s="2" t="s">
        <v>696</v>
      </c>
      <c r="D275" s="4" t="s">
        <v>892</v>
      </c>
      <c r="I275" s="73" t="s">
        <v>915</v>
      </c>
      <c r="M275" s="13" t="s">
        <v>420</v>
      </c>
    </row>
    <row r="276" spans="3:13" ht="43.5">
      <c r="C276" s="2" t="s">
        <v>697</v>
      </c>
      <c r="D276" s="4" t="s">
        <v>893</v>
      </c>
      <c r="E276" t="s">
        <v>1019</v>
      </c>
      <c r="I276" s="109" t="s">
        <v>1268</v>
      </c>
      <c r="M276" s="13" t="s">
        <v>1380</v>
      </c>
    </row>
    <row r="277" spans="3:13" ht="43.5">
      <c r="C277" t="s">
        <v>698</v>
      </c>
      <c r="I277" s="109" t="s">
        <v>1269</v>
      </c>
    </row>
    <row r="278" spans="3:13">
      <c r="C278" t="s">
        <v>699</v>
      </c>
      <c r="I278" s="73" t="s">
        <v>915</v>
      </c>
    </row>
    <row r="279" spans="3:13">
      <c r="C279" t="s">
        <v>700</v>
      </c>
      <c r="I279" s="73" t="s">
        <v>915</v>
      </c>
    </row>
    <row r="280" spans="3:13">
      <c r="C280" t="s">
        <v>701</v>
      </c>
      <c r="I280" s="73" t="s">
        <v>915</v>
      </c>
    </row>
    <row r="281" spans="3:13">
      <c r="C281" t="s">
        <v>702</v>
      </c>
      <c r="I281" s="73" t="s">
        <v>915</v>
      </c>
    </row>
    <row r="282" spans="3:13">
      <c r="C282" t="s">
        <v>703</v>
      </c>
      <c r="I282" s="73" t="s">
        <v>915</v>
      </c>
    </row>
    <row r="283" spans="3:13">
      <c r="C283" t="s">
        <v>704</v>
      </c>
      <c r="I283" s="73" t="s">
        <v>915</v>
      </c>
    </row>
    <row r="284" spans="3:13">
      <c r="C284" t="s">
        <v>705</v>
      </c>
      <c r="I284" s="73" t="s">
        <v>915</v>
      </c>
    </row>
    <row r="285" spans="3:13">
      <c r="C285" t="s">
        <v>706</v>
      </c>
      <c r="E285" s="4" t="s">
        <v>1024</v>
      </c>
      <c r="I285" s="73" t="s">
        <v>915</v>
      </c>
    </row>
    <row r="286" spans="3:13">
      <c r="C286" t="s">
        <v>707</v>
      </c>
      <c r="I286" s="73" t="s">
        <v>915</v>
      </c>
    </row>
    <row r="287" spans="3:13">
      <c r="C287" t="s">
        <v>708</v>
      </c>
      <c r="E287" s="4" t="s">
        <v>1023</v>
      </c>
      <c r="I287" s="4" t="s">
        <v>1032</v>
      </c>
    </row>
    <row r="288" spans="3:13">
      <c r="C288" t="s">
        <v>709</v>
      </c>
      <c r="E288" s="4" t="s">
        <v>1020</v>
      </c>
      <c r="I288" s="73" t="s">
        <v>915</v>
      </c>
    </row>
    <row r="289" spans="2:20">
      <c r="C289" t="s">
        <v>710</v>
      </c>
      <c r="E289" s="4" t="s">
        <v>1021</v>
      </c>
      <c r="I289" s="73" t="s">
        <v>915</v>
      </c>
    </row>
    <row r="290" spans="2:20" s="63" customFormat="1">
      <c r="B290" s="86"/>
      <c r="C290" s="56" t="s">
        <v>711</v>
      </c>
      <c r="D290" s="87"/>
      <c r="E290" s="87" t="s">
        <v>1022</v>
      </c>
      <c r="I290" s="87" t="s">
        <v>1031</v>
      </c>
      <c r="J290" s="88"/>
      <c r="K290" s="88"/>
      <c r="L290" s="126"/>
      <c r="M290" s="13" t="s">
        <v>420</v>
      </c>
      <c r="T290" s="89"/>
    </row>
    <row r="291" spans="2:20">
      <c r="C291" s="37" t="s">
        <v>712</v>
      </c>
      <c r="I291" s="73" t="s">
        <v>915</v>
      </c>
      <c r="M291" s="13" t="s">
        <v>1027</v>
      </c>
    </row>
    <row r="292" spans="2:20">
      <c r="C292" t="s">
        <v>713</v>
      </c>
      <c r="I292" s="4" t="s">
        <v>1237</v>
      </c>
    </row>
    <row r="293" spans="2:20">
      <c r="C293" t="s">
        <v>714</v>
      </c>
      <c r="I293" s="4" t="s">
        <v>1237</v>
      </c>
    </row>
    <row r="294" spans="2:20">
      <c r="C294" t="s">
        <v>715</v>
      </c>
      <c r="I294" s="4" t="s">
        <v>1237</v>
      </c>
    </row>
    <row r="295" spans="2:20">
      <c r="C295" t="s">
        <v>716</v>
      </c>
      <c r="I295" s="4" t="s">
        <v>1237</v>
      </c>
    </row>
    <row r="296" spans="2:20">
      <c r="C296" t="s">
        <v>717</v>
      </c>
      <c r="I296" s="4" t="s">
        <v>1237</v>
      </c>
    </row>
    <row r="297" spans="2:20">
      <c r="C297" t="s">
        <v>718</v>
      </c>
      <c r="I297" s="4" t="s">
        <v>1237</v>
      </c>
    </row>
    <row r="298" spans="2:20">
      <c r="C298" t="s">
        <v>719</v>
      </c>
      <c r="I298" s="4" t="s">
        <v>1237</v>
      </c>
    </row>
    <row r="299" spans="2:20">
      <c r="C299" t="s">
        <v>720</v>
      </c>
      <c r="I299" s="4" t="s">
        <v>1237</v>
      </c>
    </row>
    <row r="300" spans="2:20">
      <c r="C300" t="s">
        <v>721</v>
      </c>
      <c r="I300" s="4" t="s">
        <v>1237</v>
      </c>
    </row>
    <row r="301" spans="2:20">
      <c r="C301" t="s">
        <v>722</v>
      </c>
      <c r="I301" s="4" t="s">
        <v>1237</v>
      </c>
    </row>
    <row r="302" spans="2:20">
      <c r="C302" t="s">
        <v>723</v>
      </c>
      <c r="I302" s="4" t="s">
        <v>1237</v>
      </c>
    </row>
    <row r="303" spans="2:20">
      <c r="C303" t="s">
        <v>724</v>
      </c>
      <c r="I303" s="4" t="s">
        <v>1237</v>
      </c>
    </row>
    <row r="304" spans="2:20">
      <c r="C304" t="s">
        <v>725</v>
      </c>
      <c r="I304" s="4" t="s">
        <v>1237</v>
      </c>
    </row>
    <row r="305" spans="2:13">
      <c r="C305" t="s">
        <v>726</v>
      </c>
      <c r="I305" s="4" t="s">
        <v>1237</v>
      </c>
    </row>
    <row r="306" spans="2:13">
      <c r="C306" s="63" t="s">
        <v>727</v>
      </c>
      <c r="I306" s="4" t="s">
        <v>1237</v>
      </c>
    </row>
    <row r="307" spans="2:13">
      <c r="B307" s="3" t="s">
        <v>258</v>
      </c>
      <c r="C307" s="2" t="s">
        <v>362</v>
      </c>
      <c r="D307" t="s">
        <v>369</v>
      </c>
      <c r="E307"/>
      <c r="G307" s="57" t="s">
        <v>413</v>
      </c>
      <c r="H307" s="57"/>
      <c r="I307" s="4" t="s">
        <v>1272</v>
      </c>
    </row>
    <row r="308" spans="2:13">
      <c r="C308" s="37" t="s">
        <v>380</v>
      </c>
      <c r="I308" s="4" t="s">
        <v>1237</v>
      </c>
    </row>
    <row r="309" spans="2:13">
      <c r="C309" s="37" t="s">
        <v>381</v>
      </c>
      <c r="I309" s="4" t="s">
        <v>1237</v>
      </c>
    </row>
    <row r="310" spans="2:13">
      <c r="C310" s="37" t="s">
        <v>382</v>
      </c>
      <c r="I310" s="4" t="s">
        <v>1237</v>
      </c>
    </row>
    <row r="311" spans="2:13">
      <c r="C311" s="37" t="s">
        <v>383</v>
      </c>
      <c r="I311" s="4" t="s">
        <v>1237</v>
      </c>
    </row>
    <row r="312" spans="2:13">
      <c r="C312" s="37" t="s">
        <v>384</v>
      </c>
      <c r="I312" s="4" t="s">
        <v>1237</v>
      </c>
    </row>
    <row r="313" spans="2:13">
      <c r="C313" s="37" t="s">
        <v>385</v>
      </c>
      <c r="I313" s="4" t="s">
        <v>1237</v>
      </c>
    </row>
    <row r="314" spans="2:13">
      <c r="C314" s="37" t="s">
        <v>386</v>
      </c>
      <c r="I314" s="4" t="s">
        <v>1237</v>
      </c>
    </row>
    <row r="315" spans="2:13">
      <c r="C315" s="37" t="s">
        <v>387</v>
      </c>
      <c r="I315" s="4" t="s">
        <v>1237</v>
      </c>
    </row>
    <row r="316" spans="2:13">
      <c r="B316" s="3" t="s">
        <v>240</v>
      </c>
      <c r="C316" s="2" t="s">
        <v>363</v>
      </c>
      <c r="D316" t="s">
        <v>370</v>
      </c>
      <c r="E316"/>
      <c r="G316" s="57" t="s">
        <v>518</v>
      </c>
      <c r="H316" s="57"/>
      <c r="I316" s="4" t="s">
        <v>1273</v>
      </c>
    </row>
    <row r="317" spans="2:13">
      <c r="C317" s="37" t="s">
        <v>388</v>
      </c>
      <c r="I317" s="4" t="s">
        <v>1237</v>
      </c>
    </row>
    <row r="318" spans="2:13">
      <c r="C318" s="37" t="s">
        <v>389</v>
      </c>
      <c r="I318" s="4" t="s">
        <v>1237</v>
      </c>
    </row>
    <row r="319" spans="2:13">
      <c r="B319" s="3" t="s">
        <v>465</v>
      </c>
      <c r="C319" s="37" t="s">
        <v>223</v>
      </c>
      <c r="D319" s="4" t="s">
        <v>464</v>
      </c>
      <c r="G319" t="s">
        <v>517</v>
      </c>
      <c r="I319" s="4" t="s">
        <v>1274</v>
      </c>
    </row>
    <row r="320" spans="2:13">
      <c r="B320" s="3" t="s">
        <v>417</v>
      </c>
      <c r="C320" s="2" t="s">
        <v>219</v>
      </c>
      <c r="D320" s="17" t="s">
        <v>556</v>
      </c>
      <c r="E320" s="17"/>
      <c r="G320" t="s">
        <v>519</v>
      </c>
      <c r="I320" s="4" t="s">
        <v>1275</v>
      </c>
      <c r="M320" s="13" t="s">
        <v>353</v>
      </c>
    </row>
    <row r="321" spans="2:9">
      <c r="C321" s="37" t="s">
        <v>390</v>
      </c>
      <c r="I321" s="4" t="s">
        <v>1237</v>
      </c>
    </row>
    <row r="322" spans="2:9" ht="15" thickBot="1">
      <c r="C322" s="40" t="s">
        <v>391</v>
      </c>
      <c r="I322" s="4" t="s">
        <v>1237</v>
      </c>
    </row>
    <row r="323" spans="2:9">
      <c r="B323" s="3" t="s">
        <v>270</v>
      </c>
      <c r="C323" s="2" t="s">
        <v>392</v>
      </c>
      <c r="D323" t="s">
        <v>372</v>
      </c>
      <c r="E323"/>
      <c r="G323" s="57" t="s">
        <v>414</v>
      </c>
      <c r="H323" s="57"/>
      <c r="I323" s="4" t="s">
        <v>1276</v>
      </c>
    </row>
    <row r="324" spans="2:9">
      <c r="C324" s="37" t="s">
        <v>393</v>
      </c>
      <c r="D324"/>
      <c r="E324"/>
      <c r="G324" s="57"/>
      <c r="H324" s="57"/>
      <c r="I324" s="4" t="s">
        <v>1277</v>
      </c>
    </row>
    <row r="325" spans="2:9">
      <c r="B325" s="3" t="s">
        <v>366</v>
      </c>
      <c r="C325" s="2" t="s">
        <v>365</v>
      </c>
      <c r="D325" t="s">
        <v>253</v>
      </c>
      <c r="E325"/>
      <c r="G325" s="57" t="s">
        <v>415</v>
      </c>
      <c r="H325" s="57"/>
      <c r="I325" s="4" t="s">
        <v>1278</v>
      </c>
    </row>
    <row r="326" spans="2:9">
      <c r="C326" s="37" t="s">
        <v>394</v>
      </c>
      <c r="D326"/>
      <c r="E326"/>
      <c r="G326" s="57"/>
      <c r="H326" s="57"/>
      <c r="I326" s="4" t="s">
        <v>1237</v>
      </c>
    </row>
    <row r="327" spans="2:9">
      <c r="B327" s="3" t="s">
        <v>259</v>
      </c>
      <c r="C327" s="2" t="s">
        <v>364</v>
      </c>
      <c r="D327" t="s">
        <v>371</v>
      </c>
      <c r="E327"/>
      <c r="G327" s="57" t="s">
        <v>416</v>
      </c>
      <c r="H327" s="57"/>
      <c r="I327" s="4" t="s">
        <v>1279</v>
      </c>
    </row>
    <row r="328" spans="2:9">
      <c r="C328" s="37" t="s">
        <v>395</v>
      </c>
      <c r="I328" s="4" t="s">
        <v>1237</v>
      </c>
    </row>
    <row r="329" spans="2:9">
      <c r="C329" s="37" t="s">
        <v>396</v>
      </c>
      <c r="I329" s="4" t="s">
        <v>1237</v>
      </c>
    </row>
    <row r="330" spans="2:9">
      <c r="C330" s="37" t="s">
        <v>397</v>
      </c>
      <c r="I330" s="4" t="s">
        <v>1237</v>
      </c>
    </row>
    <row r="331" spans="2:9">
      <c r="C331" s="37" t="s">
        <v>398</v>
      </c>
      <c r="I331" s="4" t="s">
        <v>1237</v>
      </c>
    </row>
    <row r="332" spans="2:9">
      <c r="C332" s="37" t="s">
        <v>399</v>
      </c>
      <c r="I332" s="4" t="s">
        <v>1237</v>
      </c>
    </row>
    <row r="333" spans="2:9">
      <c r="C333" s="37" t="s">
        <v>400</v>
      </c>
      <c r="E333" s="4" t="s">
        <v>1026</v>
      </c>
      <c r="I333" s="4" t="s">
        <v>1237</v>
      </c>
    </row>
    <row r="334" spans="2:9">
      <c r="C334" s="37" t="s">
        <v>401</v>
      </c>
      <c r="E334" s="4" t="s">
        <v>1016</v>
      </c>
      <c r="I334" s="4" t="s">
        <v>1237</v>
      </c>
    </row>
    <row r="335" spans="2:9">
      <c r="C335" s="37" t="s">
        <v>402</v>
      </c>
      <c r="E335" s="4" t="s">
        <v>1017</v>
      </c>
      <c r="I335" s="4" t="s">
        <v>1237</v>
      </c>
    </row>
    <row r="336" spans="2:9">
      <c r="C336" s="37" t="s">
        <v>403</v>
      </c>
      <c r="I336" s="4" t="s">
        <v>1237</v>
      </c>
    </row>
    <row r="337" spans="2:13">
      <c r="B337" s="3" t="s">
        <v>271</v>
      </c>
      <c r="C337" s="2" t="s">
        <v>404</v>
      </c>
      <c r="D337" t="s">
        <v>373</v>
      </c>
      <c r="E337"/>
      <c r="G337" s="57" t="s">
        <v>411</v>
      </c>
      <c r="H337" s="57"/>
      <c r="I337" s="4" t="s">
        <v>1280</v>
      </c>
    </row>
    <row r="338" spans="2:13" ht="15" thickBot="1">
      <c r="C338" s="40" t="s">
        <v>405</v>
      </c>
      <c r="D338"/>
      <c r="E338"/>
      <c r="G338" s="57"/>
      <c r="H338" s="57"/>
      <c r="I338" s="4" t="s">
        <v>1237</v>
      </c>
    </row>
    <row r="339" spans="2:13">
      <c r="B339" s="3" t="s">
        <v>272</v>
      </c>
      <c r="C339" s="2" t="s">
        <v>406</v>
      </c>
      <c r="D339" t="s">
        <v>374</v>
      </c>
      <c r="E339"/>
      <c r="G339" s="57" t="s">
        <v>412</v>
      </c>
      <c r="H339" s="57"/>
      <c r="I339" s="4" t="s">
        <v>1281</v>
      </c>
    </row>
    <row r="340" spans="2:13">
      <c r="C340" s="37" t="s">
        <v>407</v>
      </c>
      <c r="I340" s="4" t="s">
        <v>1237</v>
      </c>
    </row>
    <row r="341" spans="2:13">
      <c r="B341" s="53"/>
      <c r="C341" s="37" t="s">
        <v>228</v>
      </c>
      <c r="D341" s="54"/>
      <c r="E341" s="54"/>
      <c r="F341" s="55"/>
      <c r="G341" s="55"/>
      <c r="H341" s="55"/>
      <c r="I341" s="4" t="s">
        <v>1282</v>
      </c>
      <c r="J341" s="81"/>
      <c r="K341" s="81"/>
      <c r="L341" s="127"/>
    </row>
    <row r="342" spans="2:13">
      <c r="B342" s="53"/>
      <c r="C342" s="37" t="s">
        <v>238</v>
      </c>
      <c r="D342" s="54"/>
      <c r="E342" s="54"/>
      <c r="F342" s="55"/>
      <c r="G342" s="55"/>
      <c r="H342" s="55"/>
      <c r="I342" s="4" t="s">
        <v>1237</v>
      </c>
      <c r="J342" s="81"/>
      <c r="K342" s="81"/>
      <c r="L342" s="127"/>
    </row>
    <row r="343" spans="2:13">
      <c r="C343" s="37" t="s">
        <v>408</v>
      </c>
      <c r="I343" s="4" t="s">
        <v>1237</v>
      </c>
    </row>
    <row r="344" spans="2:13">
      <c r="B344" s="3" t="s">
        <v>461</v>
      </c>
      <c r="C344" s="2" t="s">
        <v>221</v>
      </c>
      <c r="D344" s="4" t="s">
        <v>220</v>
      </c>
      <c r="G344" t="s">
        <v>515</v>
      </c>
      <c r="I344" s="4" t="s">
        <v>1283</v>
      </c>
      <c r="M344" s="13" t="s">
        <v>469</v>
      </c>
    </row>
    <row r="345" spans="2:13">
      <c r="B345" s="3" t="s">
        <v>462</v>
      </c>
      <c r="C345" s="2" t="s">
        <v>192</v>
      </c>
      <c r="D345" s="5" t="s">
        <v>547</v>
      </c>
      <c r="E345" s="5"/>
      <c r="G345" t="s">
        <v>516</v>
      </c>
      <c r="I345" s="4" t="s">
        <v>1237</v>
      </c>
      <c r="M345" s="13" t="s">
        <v>463</v>
      </c>
    </row>
    <row r="346" spans="2:13">
      <c r="C346" s="37" t="s">
        <v>410</v>
      </c>
      <c r="I346" s="17" t="s">
        <v>1284</v>
      </c>
    </row>
    <row r="347" spans="2:13">
      <c r="C347" s="37" t="s">
        <v>434</v>
      </c>
      <c r="I347" s="17" t="s">
        <v>1285</v>
      </c>
    </row>
    <row r="348" spans="2:13">
      <c r="C348" s="37" t="s">
        <v>435</v>
      </c>
      <c r="I348" s="4" t="s">
        <v>1237</v>
      </c>
    </row>
    <row r="349" spans="2:13">
      <c r="C349" s="37" t="s">
        <v>441</v>
      </c>
      <c r="I349" s="4" t="s">
        <v>1237</v>
      </c>
    </row>
    <row r="350" spans="2:13">
      <c r="C350" t="s">
        <v>442</v>
      </c>
      <c r="I350" s="4" t="s">
        <v>1237</v>
      </c>
    </row>
    <row r="351" spans="2:13">
      <c r="C351" t="s">
        <v>443</v>
      </c>
      <c r="I351" s="4" t="s">
        <v>1237</v>
      </c>
    </row>
    <row r="352" spans="2:13">
      <c r="C352" t="s">
        <v>444</v>
      </c>
      <c r="I352" s="4" t="s">
        <v>1237</v>
      </c>
    </row>
    <row r="353" spans="2:13">
      <c r="C353" t="s">
        <v>445</v>
      </c>
      <c r="I353" s="4" t="s">
        <v>1237</v>
      </c>
    </row>
    <row r="354" spans="2:13" ht="15" thickBot="1">
      <c r="C354" s="41" t="s">
        <v>446</v>
      </c>
      <c r="I354" s="4" t="s">
        <v>1237</v>
      </c>
    </row>
    <row r="355" spans="2:13">
      <c r="C355" s="37" t="s">
        <v>436</v>
      </c>
      <c r="I355" s="4" t="s">
        <v>1237</v>
      </c>
    </row>
    <row r="356" spans="2:13">
      <c r="C356" s="37" t="s">
        <v>437</v>
      </c>
      <c r="I356" s="4" t="s">
        <v>1237</v>
      </c>
    </row>
    <row r="357" spans="2:13">
      <c r="C357" s="37" t="s">
        <v>438</v>
      </c>
      <c r="I357" s="4" t="s">
        <v>1237</v>
      </c>
    </row>
    <row r="358" spans="2:13">
      <c r="C358" s="37" t="s">
        <v>439</v>
      </c>
      <c r="I358" s="4" t="s">
        <v>1237</v>
      </c>
    </row>
    <row r="359" spans="2:13">
      <c r="C359" s="37" t="s">
        <v>440</v>
      </c>
      <c r="I359" s="4" t="s">
        <v>1237</v>
      </c>
    </row>
    <row r="360" spans="2:13">
      <c r="B360" s="3">
        <v>90</v>
      </c>
      <c r="C360" s="2" t="s">
        <v>431</v>
      </c>
      <c r="D360" s="17" t="s">
        <v>432</v>
      </c>
      <c r="E360" s="17"/>
      <c r="G360" t="s">
        <v>468</v>
      </c>
      <c r="I360" s="4" t="s">
        <v>1237</v>
      </c>
      <c r="M360" s="13" t="s">
        <v>433</v>
      </c>
    </row>
    <row r="361" spans="2:13">
      <c r="C361" s="112" t="s">
        <v>499</v>
      </c>
      <c r="D361" s="111"/>
      <c r="E361" s="111"/>
      <c r="F361" s="112"/>
      <c r="G361" s="112"/>
      <c r="H361" s="112"/>
      <c r="I361" s="111" t="s">
        <v>1286</v>
      </c>
    </row>
    <row r="362" spans="2:13">
      <c r="C362" s="2" t="s">
        <v>500</v>
      </c>
      <c r="D362" s="42"/>
      <c r="E362" s="42"/>
      <c r="I362" s="73" t="s">
        <v>915</v>
      </c>
    </row>
    <row r="363" spans="2:13">
      <c r="C363" s="2" t="s">
        <v>501</v>
      </c>
      <c r="D363" s="4" t="s">
        <v>511</v>
      </c>
      <c r="G363" t="s">
        <v>512</v>
      </c>
      <c r="I363" s="4" t="s">
        <v>1287</v>
      </c>
    </row>
    <row r="364" spans="2:13">
      <c r="C364" s="2" t="s">
        <v>502</v>
      </c>
      <c r="D364" s="42"/>
      <c r="E364" s="42"/>
      <c r="I364" s="73" t="s">
        <v>915</v>
      </c>
    </row>
    <row r="365" spans="2:13">
      <c r="C365" s="2" t="s">
        <v>503</v>
      </c>
      <c r="D365" s="42"/>
      <c r="E365" s="42"/>
      <c r="I365" s="4" t="s">
        <v>1237</v>
      </c>
    </row>
    <row r="366" spans="2:13">
      <c r="B366" s="3">
        <v>25</v>
      </c>
      <c r="C366" s="2" t="s">
        <v>504</v>
      </c>
      <c r="D366" s="42" t="s">
        <v>509</v>
      </c>
      <c r="E366" s="42"/>
      <c r="G366" t="s">
        <v>513</v>
      </c>
      <c r="I366" s="4" t="s">
        <v>1288</v>
      </c>
    </row>
    <row r="367" spans="2:13">
      <c r="C367" s="2" t="s">
        <v>505</v>
      </c>
      <c r="D367" s="42"/>
      <c r="E367" s="42"/>
      <c r="I367" s="4" t="s">
        <v>1237</v>
      </c>
    </row>
    <row r="368" spans="2:13">
      <c r="C368" s="2" t="s">
        <v>508</v>
      </c>
      <c r="D368" s="4" t="s">
        <v>510</v>
      </c>
      <c r="G368" t="s">
        <v>514</v>
      </c>
      <c r="I368" s="4" t="s">
        <v>1289</v>
      </c>
    </row>
    <row r="369" spans="2:18" ht="13" customHeight="1">
      <c r="C369" s="2" t="s">
        <v>506</v>
      </c>
      <c r="D369" s="42"/>
      <c r="E369" s="42"/>
      <c r="I369" s="4" t="s">
        <v>1237</v>
      </c>
    </row>
    <row r="370" spans="2:18">
      <c r="C370" s="56" t="s">
        <v>507</v>
      </c>
      <c r="D370" s="42"/>
      <c r="E370" s="42"/>
      <c r="I370" s="4" t="s">
        <v>1290</v>
      </c>
    </row>
    <row r="371" spans="2:18">
      <c r="B371" s="3">
        <v>28</v>
      </c>
      <c r="C371" s="2" t="s">
        <v>493</v>
      </c>
      <c r="D371" s="4" t="s">
        <v>497</v>
      </c>
      <c r="G371" t="s">
        <v>498</v>
      </c>
      <c r="I371" s="4" t="s">
        <v>1291</v>
      </c>
    </row>
    <row r="372" spans="2:18">
      <c r="C372" s="2" t="s">
        <v>494</v>
      </c>
      <c r="I372" s="4" t="s">
        <v>1292</v>
      </c>
    </row>
    <row r="373" spans="2:18">
      <c r="C373" s="2" t="s">
        <v>495</v>
      </c>
      <c r="I373" s="73" t="s">
        <v>915</v>
      </c>
    </row>
    <row r="374" spans="2:18">
      <c r="C374" s="2" t="s">
        <v>496</v>
      </c>
      <c r="I374" s="73" t="s">
        <v>915</v>
      </c>
    </row>
    <row r="375" spans="2:18">
      <c r="C375" s="2" t="s">
        <v>216</v>
      </c>
      <c r="D375" s="4" t="s">
        <v>155</v>
      </c>
      <c r="G375" t="s">
        <v>155</v>
      </c>
      <c r="I375" s="4" t="s">
        <v>1237</v>
      </c>
    </row>
    <row r="376" spans="2:18">
      <c r="C376" s="2" t="s">
        <v>375</v>
      </c>
      <c r="I376" s="4" t="s">
        <v>1237</v>
      </c>
    </row>
    <row r="377" spans="2:18">
      <c r="C377" s="2" t="s">
        <v>376</v>
      </c>
      <c r="I377" s="4" t="s">
        <v>1237</v>
      </c>
    </row>
    <row r="378" spans="2:18">
      <c r="C378" s="2" t="s">
        <v>377</v>
      </c>
      <c r="I378" s="4" t="s">
        <v>1237</v>
      </c>
    </row>
    <row r="379" spans="2:18">
      <c r="C379" s="2" t="s">
        <v>378</v>
      </c>
      <c r="I379" s="4" t="s">
        <v>1237</v>
      </c>
    </row>
    <row r="380" spans="2:18">
      <c r="C380" s="2" t="s">
        <v>379</v>
      </c>
      <c r="I380" s="4" t="s">
        <v>1237</v>
      </c>
      <c r="O380" s="116"/>
      <c r="P380" s="116"/>
      <c r="Q380" s="116"/>
    </row>
    <row r="381" spans="2:18">
      <c r="B381" s="3" t="s">
        <v>233</v>
      </c>
      <c r="C381" s="2" t="s">
        <v>234</v>
      </c>
      <c r="I381" s="4" t="s">
        <v>1237</v>
      </c>
      <c r="O381" s="116" t="s">
        <v>1379</v>
      </c>
      <c r="P381" s="116"/>
      <c r="Q381" s="116"/>
    </row>
    <row r="382" spans="2:18">
      <c r="B382" s="3" t="s">
        <v>133</v>
      </c>
      <c r="C382" s="2" t="s">
        <v>191</v>
      </c>
      <c r="D382" s="4" t="s">
        <v>557</v>
      </c>
      <c r="E382" s="4" t="s">
        <v>1359</v>
      </c>
      <c r="G382" t="s">
        <v>466</v>
      </c>
      <c r="I382" s="4" t="s">
        <v>1293</v>
      </c>
    </row>
    <row r="383" spans="2:18">
      <c r="B383" s="3" t="s">
        <v>235</v>
      </c>
      <c r="C383" s="2" t="s">
        <v>217</v>
      </c>
      <c r="D383" s="4" t="s">
        <v>558</v>
      </c>
      <c r="G383" t="s">
        <v>467</v>
      </c>
      <c r="I383" s="4" t="s">
        <v>1294</v>
      </c>
      <c r="O383" t="s">
        <v>1378</v>
      </c>
    </row>
    <row r="384" spans="2:18">
      <c r="B384" s="3" t="s">
        <v>236</v>
      </c>
      <c r="C384" s="2" t="s">
        <v>218</v>
      </c>
      <c r="D384" s="17" t="s">
        <v>559</v>
      </c>
      <c r="G384" t="s">
        <v>422</v>
      </c>
      <c r="I384" s="4" t="s">
        <v>1295</v>
      </c>
      <c r="M384" s="13" t="s">
        <v>1421</v>
      </c>
      <c r="O384" s="4" t="s">
        <v>274</v>
      </c>
      <c r="P384" s="4" t="s">
        <v>273</v>
      </c>
      <c r="Q384" s="4"/>
      <c r="R384" s="4"/>
    </row>
    <row r="385" spans="2:18">
      <c r="C385" s="60" t="s">
        <v>455</v>
      </c>
      <c r="D385" s="110"/>
      <c r="E385" s="110"/>
      <c r="F385" s="60"/>
      <c r="G385" s="60"/>
      <c r="H385" s="60"/>
      <c r="I385" s="110" t="s">
        <v>1296</v>
      </c>
      <c r="O385" s="3" t="s">
        <v>263</v>
      </c>
      <c r="P385" s="4" t="s">
        <v>106</v>
      </c>
      <c r="Q385" s="4" t="s">
        <v>241</v>
      </c>
      <c r="R385" s="4"/>
    </row>
    <row r="386" spans="2:18">
      <c r="C386" s="60" t="s">
        <v>455</v>
      </c>
      <c r="D386" s="110"/>
      <c r="E386" s="110"/>
      <c r="F386" s="60"/>
      <c r="G386" s="60"/>
      <c r="H386" s="60"/>
      <c r="I386" s="110" t="s">
        <v>1297</v>
      </c>
      <c r="O386" s="3" t="s">
        <v>264</v>
      </c>
      <c r="P386" s="4" t="s">
        <v>105</v>
      </c>
      <c r="Q386" s="4" t="s">
        <v>242</v>
      </c>
      <c r="R386" s="4"/>
    </row>
    <row r="387" spans="2:18">
      <c r="C387" t="s">
        <v>456</v>
      </c>
      <c r="I387" s="17" t="s">
        <v>1033</v>
      </c>
      <c r="O387" s="3" t="s">
        <v>267</v>
      </c>
      <c r="P387" s="4" t="s">
        <v>103</v>
      </c>
      <c r="Q387" s="4" t="s">
        <v>243</v>
      </c>
      <c r="R387" s="4"/>
    </row>
    <row r="388" spans="2:18">
      <c r="C388" t="s">
        <v>728</v>
      </c>
      <c r="I388" s="4" t="s">
        <v>1068</v>
      </c>
      <c r="O388" s="3" t="s">
        <v>266</v>
      </c>
      <c r="P388" s="4" t="s">
        <v>104</v>
      </c>
      <c r="Q388" s="4" t="s">
        <v>244</v>
      </c>
      <c r="R388" s="4"/>
    </row>
    <row r="389" spans="2:18">
      <c r="C389" t="s">
        <v>729</v>
      </c>
      <c r="I389" s="4" t="s">
        <v>1068</v>
      </c>
      <c r="O389" s="3" t="s">
        <v>265</v>
      </c>
      <c r="P389" s="4" t="s">
        <v>101</v>
      </c>
      <c r="Q389" s="4" t="s">
        <v>245</v>
      </c>
      <c r="R389" s="4"/>
    </row>
    <row r="390" spans="2:18">
      <c r="C390" t="s">
        <v>730</v>
      </c>
      <c r="I390" s="4" t="s">
        <v>1237</v>
      </c>
      <c r="O390" s="3" t="s">
        <v>268</v>
      </c>
      <c r="P390" s="4" t="s">
        <v>102</v>
      </c>
      <c r="Q390" s="4" t="s">
        <v>246</v>
      </c>
      <c r="R390" s="4"/>
    </row>
    <row r="391" spans="2:18">
      <c r="C391" t="s">
        <v>731</v>
      </c>
      <c r="I391" s="17" t="s">
        <v>1298</v>
      </c>
      <c r="O391" s="3" t="s">
        <v>269</v>
      </c>
      <c r="P391" s="4" t="s">
        <v>51</v>
      </c>
      <c r="Q391" s="4" t="s">
        <v>247</v>
      </c>
      <c r="R391" s="4"/>
    </row>
    <row r="392" spans="2:18">
      <c r="C392" t="s">
        <v>732</v>
      </c>
      <c r="I392" s="4" t="s">
        <v>1237</v>
      </c>
      <c r="O392" s="3" t="s">
        <v>270</v>
      </c>
      <c r="P392" s="4" t="s">
        <v>33</v>
      </c>
      <c r="Q392" s="4" t="s">
        <v>248</v>
      </c>
      <c r="R392" s="4"/>
    </row>
    <row r="393" spans="2:18">
      <c r="B393" s="3" t="s">
        <v>265</v>
      </c>
      <c r="C393" t="s">
        <v>733</v>
      </c>
      <c r="D393" s="4" t="s">
        <v>245</v>
      </c>
      <c r="I393" s="4" t="s">
        <v>1299</v>
      </c>
      <c r="O393" s="3" t="s">
        <v>271</v>
      </c>
      <c r="P393" s="4" t="s">
        <v>47</v>
      </c>
      <c r="Q393" s="4" t="s">
        <v>249</v>
      </c>
      <c r="R393" s="4"/>
    </row>
    <row r="394" spans="2:18">
      <c r="B394" s="3" t="s">
        <v>268</v>
      </c>
      <c r="C394" t="s">
        <v>734</v>
      </c>
      <c r="D394" s="4" t="s">
        <v>246</v>
      </c>
      <c r="I394" s="4" t="s">
        <v>1300</v>
      </c>
      <c r="O394" s="3"/>
      <c r="P394" s="4"/>
      <c r="Q394" s="4"/>
      <c r="R394" s="4"/>
    </row>
    <row r="395" spans="2:18">
      <c r="B395" s="3" t="s">
        <v>267</v>
      </c>
      <c r="C395" t="s">
        <v>735</v>
      </c>
      <c r="D395" s="4" t="s">
        <v>243</v>
      </c>
      <c r="I395" s="4" t="s">
        <v>1301</v>
      </c>
      <c r="O395" s="3" t="s">
        <v>240</v>
      </c>
      <c r="P395" s="4" t="s">
        <v>26</v>
      </c>
      <c r="Q395" s="4" t="s">
        <v>239</v>
      </c>
      <c r="R395" s="4"/>
    </row>
    <row r="396" spans="2:18">
      <c r="B396" s="3" t="s">
        <v>266</v>
      </c>
      <c r="C396" t="s">
        <v>736</v>
      </c>
      <c r="D396" s="4" t="s">
        <v>244</v>
      </c>
      <c r="I396" s="4" t="s">
        <v>1302</v>
      </c>
      <c r="O396" s="3" t="s">
        <v>258</v>
      </c>
      <c r="P396" s="4" t="s">
        <v>17</v>
      </c>
      <c r="Q396" s="4" t="s">
        <v>251</v>
      </c>
      <c r="R396" s="4"/>
    </row>
    <row r="397" spans="2:18">
      <c r="B397" s="3" t="s">
        <v>264</v>
      </c>
      <c r="C397" t="s">
        <v>737</v>
      </c>
      <c r="D397" s="4" t="s">
        <v>242</v>
      </c>
      <c r="I397" s="4" t="s">
        <v>1303</v>
      </c>
      <c r="O397" s="3" t="s">
        <v>259</v>
      </c>
      <c r="P397" s="4" t="s">
        <v>37</v>
      </c>
      <c r="Q397" s="4" t="s">
        <v>252</v>
      </c>
      <c r="R397" s="4"/>
    </row>
    <row r="398" spans="2:18">
      <c r="B398" s="3" t="s">
        <v>263</v>
      </c>
      <c r="C398" t="s">
        <v>738</v>
      </c>
      <c r="D398" s="4" t="s">
        <v>241</v>
      </c>
      <c r="I398" s="4" t="s">
        <v>1304</v>
      </c>
      <c r="O398" s="3" t="s">
        <v>366</v>
      </c>
      <c r="P398" s="4" t="s">
        <v>35</v>
      </c>
      <c r="Q398" s="4" t="s">
        <v>253</v>
      </c>
      <c r="R398" s="4"/>
    </row>
    <row r="399" spans="2:18">
      <c r="C399" t="s">
        <v>739</v>
      </c>
      <c r="I399" s="4" t="s">
        <v>1305</v>
      </c>
      <c r="O399" s="3"/>
      <c r="P399" s="4"/>
      <c r="Q399" s="4"/>
      <c r="R399" s="4"/>
    </row>
    <row r="400" spans="2:18">
      <c r="C400" t="s">
        <v>740</v>
      </c>
      <c r="I400" s="4" t="s">
        <v>1306</v>
      </c>
      <c r="O400" s="3"/>
      <c r="P400" s="4"/>
      <c r="Q400" s="4" t="s">
        <v>254</v>
      </c>
      <c r="R400" s="4"/>
    </row>
    <row r="401" spans="2:18">
      <c r="C401" t="s">
        <v>741</v>
      </c>
      <c r="I401" s="4" t="s">
        <v>1307</v>
      </c>
      <c r="O401" s="3"/>
      <c r="P401" s="4"/>
      <c r="Q401" s="4" t="s">
        <v>255</v>
      </c>
      <c r="R401" s="4"/>
    </row>
    <row r="402" spans="2:18">
      <c r="C402" t="s">
        <v>742</v>
      </c>
      <c r="I402" s="4" t="s">
        <v>1237</v>
      </c>
      <c r="O402" s="3"/>
      <c r="P402" s="4"/>
      <c r="Q402" s="4"/>
      <c r="R402" s="4"/>
    </row>
    <row r="403" spans="2:18">
      <c r="C403" s="63" t="s">
        <v>743</v>
      </c>
      <c r="I403" s="4" t="s">
        <v>1237</v>
      </c>
      <c r="O403" s="3"/>
      <c r="P403" s="4"/>
      <c r="Q403" s="4"/>
      <c r="R403" s="4"/>
    </row>
    <row r="404" spans="2:18">
      <c r="C404" t="s">
        <v>744</v>
      </c>
      <c r="I404" s="4" t="s">
        <v>1070</v>
      </c>
      <c r="O404" s="3"/>
      <c r="P404" s="4"/>
      <c r="Q404" s="4"/>
      <c r="R404" s="4"/>
    </row>
    <row r="405" spans="2:18">
      <c r="C405" t="s">
        <v>745</v>
      </c>
      <c r="I405" s="4" t="s">
        <v>1070</v>
      </c>
      <c r="O405" s="3"/>
      <c r="P405" s="4"/>
      <c r="Q405" s="4"/>
      <c r="R405" s="4"/>
    </row>
    <row r="406" spans="2:18">
      <c r="C406" t="s">
        <v>746</v>
      </c>
      <c r="I406" s="4" t="s">
        <v>1070</v>
      </c>
      <c r="O406" s="3" t="s">
        <v>260</v>
      </c>
      <c r="P406" s="4" t="s">
        <v>367</v>
      </c>
      <c r="Q406" s="4" t="s">
        <v>256</v>
      </c>
      <c r="R406" s="4"/>
    </row>
    <row r="407" spans="2:18">
      <c r="B407" s="3" t="s">
        <v>237</v>
      </c>
      <c r="C407" s="37" t="s">
        <v>229</v>
      </c>
      <c r="D407" s="38" t="s">
        <v>1355</v>
      </c>
      <c r="E407" s="38"/>
      <c r="I407" s="4" t="s">
        <v>1070</v>
      </c>
      <c r="M407" s="13" t="s">
        <v>457</v>
      </c>
      <c r="O407" s="3" t="s">
        <v>261</v>
      </c>
      <c r="P407" s="4" t="s">
        <v>368</v>
      </c>
      <c r="Q407" s="4" t="s">
        <v>257</v>
      </c>
      <c r="R407" s="4"/>
    </row>
    <row r="408" spans="2:18">
      <c r="C408" t="s">
        <v>747</v>
      </c>
      <c r="I408" s="4" t="s">
        <v>1070</v>
      </c>
      <c r="O408" s="3"/>
      <c r="P408" s="4"/>
      <c r="Q408" s="4"/>
      <c r="R408" s="4"/>
    </row>
    <row r="409" spans="2:18">
      <c r="C409" t="s">
        <v>748</v>
      </c>
      <c r="I409" s="4" t="s">
        <v>1070</v>
      </c>
      <c r="O409" s="3"/>
      <c r="P409" s="4"/>
      <c r="Q409" s="4"/>
      <c r="R409" s="4"/>
    </row>
    <row r="410" spans="2:18">
      <c r="C410" t="s">
        <v>749</v>
      </c>
      <c r="I410" s="4" t="s">
        <v>1070</v>
      </c>
      <c r="O410" s="3"/>
      <c r="P410" s="4"/>
      <c r="Q410" s="4"/>
      <c r="R410" s="4"/>
    </row>
    <row r="411" spans="2:18">
      <c r="C411" t="s">
        <v>750</v>
      </c>
      <c r="I411" s="4" t="s">
        <v>1070</v>
      </c>
      <c r="O411" s="3" t="s">
        <v>272</v>
      </c>
      <c r="P411" s="4" t="s">
        <v>49</v>
      </c>
      <c r="Q411" s="4" t="s">
        <v>250</v>
      </c>
      <c r="R411" s="4"/>
    </row>
    <row r="412" spans="2:18">
      <c r="C412" t="s">
        <v>751</v>
      </c>
      <c r="I412" s="4" t="s">
        <v>1070</v>
      </c>
      <c r="O412" s="3"/>
      <c r="P412" s="4"/>
      <c r="Q412" s="4"/>
      <c r="R412" s="4"/>
    </row>
    <row r="413" spans="2:18">
      <c r="C413" t="s">
        <v>752</v>
      </c>
      <c r="I413" s="4" t="s">
        <v>1070</v>
      </c>
      <c r="O413" s="3"/>
    </row>
    <row r="414" spans="2:18">
      <c r="C414" t="s">
        <v>753</v>
      </c>
      <c r="I414" s="4" t="s">
        <v>1068</v>
      </c>
      <c r="O414" s="3"/>
    </row>
    <row r="415" spans="2:18">
      <c r="C415" t="s">
        <v>754</v>
      </c>
      <c r="D415" s="2"/>
      <c r="I415" s="4" t="s">
        <v>1068</v>
      </c>
      <c r="O415" s="3"/>
    </row>
    <row r="416" spans="2:18">
      <c r="C416" t="s">
        <v>755</v>
      </c>
      <c r="D416" s="2"/>
      <c r="I416" s="4" t="s">
        <v>1068</v>
      </c>
    </row>
    <row r="417" spans="3:9">
      <c r="C417" t="s">
        <v>756</v>
      </c>
      <c r="I417" s="4" t="s">
        <v>1068</v>
      </c>
    </row>
    <row r="418" spans="3:9">
      <c r="C418" t="s">
        <v>757</v>
      </c>
      <c r="I418" s="4" t="s">
        <v>1068</v>
      </c>
    </row>
    <row r="419" spans="3:9">
      <c r="C419" t="s">
        <v>758</v>
      </c>
      <c r="I419" s="4" t="s">
        <v>1068</v>
      </c>
    </row>
    <row r="420" spans="3:9">
      <c r="C420" t="s">
        <v>759</v>
      </c>
      <c r="I420" s="73" t="s">
        <v>915</v>
      </c>
    </row>
    <row r="421" spans="3:9">
      <c r="C421" t="s">
        <v>760</v>
      </c>
      <c r="I421" s="73" t="s">
        <v>915</v>
      </c>
    </row>
    <row r="422" spans="3:9">
      <c r="C422" t="s">
        <v>761</v>
      </c>
      <c r="D422" s="38"/>
      <c r="E422" s="38"/>
      <c r="I422" s="73" t="s">
        <v>915</v>
      </c>
    </row>
    <row r="423" spans="3:9">
      <c r="C423" t="s">
        <v>762</v>
      </c>
      <c r="I423" s="73" t="s">
        <v>915</v>
      </c>
    </row>
    <row r="424" spans="3:9">
      <c r="C424" t="s">
        <v>763</v>
      </c>
      <c r="I424" s="73" t="s">
        <v>915</v>
      </c>
    </row>
    <row r="425" spans="3:9">
      <c r="C425" t="s">
        <v>764</v>
      </c>
      <c r="I425" s="73" t="s">
        <v>915</v>
      </c>
    </row>
    <row r="426" spans="3:9">
      <c r="C426" t="s">
        <v>765</v>
      </c>
      <c r="I426" s="73" t="s">
        <v>915</v>
      </c>
    </row>
    <row r="427" spans="3:9">
      <c r="C427" t="s">
        <v>766</v>
      </c>
      <c r="I427" s="73" t="s">
        <v>915</v>
      </c>
    </row>
    <row r="428" spans="3:9">
      <c r="C428" t="s">
        <v>767</v>
      </c>
      <c r="I428" s="73" t="s">
        <v>915</v>
      </c>
    </row>
    <row r="429" spans="3:9">
      <c r="C429" t="s">
        <v>768</v>
      </c>
      <c r="I429" s="73" t="s">
        <v>915</v>
      </c>
    </row>
    <row r="430" spans="3:9">
      <c r="C430" t="s">
        <v>769</v>
      </c>
      <c r="I430" s="73" t="s">
        <v>915</v>
      </c>
    </row>
    <row r="431" spans="3:9">
      <c r="C431" t="s">
        <v>770</v>
      </c>
      <c r="I431" s="73" t="s">
        <v>915</v>
      </c>
    </row>
    <row r="432" spans="3:9">
      <c r="C432" t="s">
        <v>771</v>
      </c>
      <c r="I432" s="73" t="s">
        <v>915</v>
      </c>
    </row>
    <row r="433" spans="3:9">
      <c r="C433" t="s">
        <v>772</v>
      </c>
      <c r="I433" s="73" t="s">
        <v>915</v>
      </c>
    </row>
    <row r="434" spans="3:9">
      <c r="C434" t="s">
        <v>773</v>
      </c>
      <c r="I434" s="73" t="s">
        <v>915</v>
      </c>
    </row>
    <row r="435" spans="3:9">
      <c r="C435" t="s">
        <v>774</v>
      </c>
      <c r="I435" s="73" t="s">
        <v>915</v>
      </c>
    </row>
    <row r="436" spans="3:9">
      <c r="C436" t="s">
        <v>775</v>
      </c>
      <c r="I436" s="73" t="s">
        <v>915</v>
      </c>
    </row>
    <row r="437" spans="3:9">
      <c r="C437" t="s">
        <v>776</v>
      </c>
      <c r="I437" s="73" t="s">
        <v>915</v>
      </c>
    </row>
    <row r="438" spans="3:9">
      <c r="C438" t="s">
        <v>777</v>
      </c>
      <c r="I438" s="73" t="s">
        <v>915</v>
      </c>
    </row>
    <row r="439" spans="3:9">
      <c r="C439" t="s">
        <v>778</v>
      </c>
      <c r="I439" s="73" t="s">
        <v>915</v>
      </c>
    </row>
    <row r="440" spans="3:9">
      <c r="C440" t="s">
        <v>779</v>
      </c>
      <c r="I440" s="73" t="s">
        <v>915</v>
      </c>
    </row>
    <row r="441" spans="3:9">
      <c r="C441" t="s">
        <v>780</v>
      </c>
      <c r="I441" s="73" t="s">
        <v>915</v>
      </c>
    </row>
    <row r="442" spans="3:9">
      <c r="C442" t="s">
        <v>781</v>
      </c>
      <c r="I442" s="73" t="s">
        <v>915</v>
      </c>
    </row>
    <row r="443" spans="3:9">
      <c r="C443" t="s">
        <v>782</v>
      </c>
      <c r="I443" s="73" t="s">
        <v>915</v>
      </c>
    </row>
    <row r="444" spans="3:9">
      <c r="C444" t="s">
        <v>783</v>
      </c>
      <c r="I444" s="73" t="s">
        <v>915</v>
      </c>
    </row>
    <row r="445" spans="3:9">
      <c r="C445" t="s">
        <v>784</v>
      </c>
      <c r="I445" s="73" t="s">
        <v>915</v>
      </c>
    </row>
    <row r="446" spans="3:9">
      <c r="C446" t="s">
        <v>785</v>
      </c>
      <c r="I446" s="73" t="s">
        <v>915</v>
      </c>
    </row>
    <row r="447" spans="3:9">
      <c r="C447" t="s">
        <v>786</v>
      </c>
      <c r="I447" s="73" t="s">
        <v>915</v>
      </c>
    </row>
    <row r="448" spans="3:9">
      <c r="C448" t="s">
        <v>787</v>
      </c>
      <c r="I448" s="73" t="s">
        <v>915</v>
      </c>
    </row>
    <row r="449" spans="3:9">
      <c r="C449" t="s">
        <v>788</v>
      </c>
      <c r="I449" s="73" t="s">
        <v>915</v>
      </c>
    </row>
    <row r="450" spans="3:9">
      <c r="C450" t="s">
        <v>789</v>
      </c>
      <c r="I450" s="73" t="s">
        <v>915</v>
      </c>
    </row>
    <row r="451" spans="3:9">
      <c r="C451" t="s">
        <v>790</v>
      </c>
      <c r="I451" s="73" t="s">
        <v>915</v>
      </c>
    </row>
    <row r="452" spans="3:9">
      <c r="C452" t="s">
        <v>791</v>
      </c>
      <c r="I452" s="73" t="s">
        <v>915</v>
      </c>
    </row>
    <row r="453" spans="3:9">
      <c r="C453" t="s">
        <v>792</v>
      </c>
      <c r="I453" s="73" t="s">
        <v>915</v>
      </c>
    </row>
    <row r="454" spans="3:9">
      <c r="C454" t="s">
        <v>793</v>
      </c>
      <c r="I454" s="73" t="s">
        <v>915</v>
      </c>
    </row>
    <row r="455" spans="3:9">
      <c r="C455" t="s">
        <v>794</v>
      </c>
      <c r="I455" s="73" t="s">
        <v>915</v>
      </c>
    </row>
    <row r="456" spans="3:9">
      <c r="C456" t="s">
        <v>795</v>
      </c>
      <c r="I456" s="73" t="s">
        <v>915</v>
      </c>
    </row>
    <row r="457" spans="3:9">
      <c r="C457" t="s">
        <v>796</v>
      </c>
      <c r="I457" s="73" t="s">
        <v>915</v>
      </c>
    </row>
    <row r="458" spans="3:9">
      <c r="C458" t="s">
        <v>797</v>
      </c>
      <c r="I458" s="73" t="s">
        <v>915</v>
      </c>
    </row>
    <row r="459" spans="3:9">
      <c r="C459" t="s">
        <v>798</v>
      </c>
      <c r="I459" s="73" t="s">
        <v>915</v>
      </c>
    </row>
    <row r="460" spans="3:9">
      <c r="C460" t="s">
        <v>799</v>
      </c>
      <c r="I460" s="73" t="s">
        <v>915</v>
      </c>
    </row>
    <row r="461" spans="3:9">
      <c r="C461" t="s">
        <v>800</v>
      </c>
      <c r="I461" s="73" t="s">
        <v>915</v>
      </c>
    </row>
    <row r="462" spans="3:9">
      <c r="C462" t="s">
        <v>801</v>
      </c>
      <c r="I462" s="73" t="s">
        <v>915</v>
      </c>
    </row>
    <row r="463" spans="3:9">
      <c r="C463" t="s">
        <v>802</v>
      </c>
      <c r="I463" s="73" t="s">
        <v>915</v>
      </c>
    </row>
    <row r="464" spans="3:9">
      <c r="C464" t="s">
        <v>803</v>
      </c>
      <c r="I464" s="73" t="s">
        <v>915</v>
      </c>
    </row>
    <row r="465" spans="3:9">
      <c r="C465" t="s">
        <v>804</v>
      </c>
      <c r="I465" s="73" t="s">
        <v>915</v>
      </c>
    </row>
    <row r="466" spans="3:9">
      <c r="C466" t="s">
        <v>805</v>
      </c>
      <c r="I466" s="73" t="s">
        <v>915</v>
      </c>
    </row>
    <row r="467" spans="3:9">
      <c r="C467" t="s">
        <v>806</v>
      </c>
      <c r="I467" s="73" t="s">
        <v>915</v>
      </c>
    </row>
    <row r="468" spans="3:9">
      <c r="C468" t="s">
        <v>807</v>
      </c>
      <c r="I468" s="73" t="s">
        <v>915</v>
      </c>
    </row>
    <row r="469" spans="3:9">
      <c r="C469" t="s">
        <v>808</v>
      </c>
      <c r="I469" s="73" t="s">
        <v>915</v>
      </c>
    </row>
    <row r="470" spans="3:9">
      <c r="C470" t="s">
        <v>809</v>
      </c>
      <c r="I470" s="73" t="s">
        <v>915</v>
      </c>
    </row>
    <row r="471" spans="3:9">
      <c r="C471" t="s">
        <v>810</v>
      </c>
      <c r="I471" s="73" t="s">
        <v>915</v>
      </c>
    </row>
    <row r="472" spans="3:9">
      <c r="C472" t="s">
        <v>811</v>
      </c>
      <c r="I472" s="73" t="s">
        <v>915</v>
      </c>
    </row>
    <row r="473" spans="3:9">
      <c r="C473" t="s">
        <v>812</v>
      </c>
      <c r="I473" s="73" t="s">
        <v>915</v>
      </c>
    </row>
    <row r="474" spans="3:9">
      <c r="C474" t="s">
        <v>813</v>
      </c>
      <c r="I474" s="73" t="s">
        <v>915</v>
      </c>
    </row>
    <row r="475" spans="3:9">
      <c r="C475" t="s">
        <v>814</v>
      </c>
      <c r="I475" s="73" t="s">
        <v>915</v>
      </c>
    </row>
    <row r="476" spans="3:9">
      <c r="C476" t="s">
        <v>815</v>
      </c>
      <c r="I476" s="73" t="s">
        <v>915</v>
      </c>
    </row>
    <row r="477" spans="3:9">
      <c r="C477" t="s">
        <v>816</v>
      </c>
      <c r="I477" s="73" t="s">
        <v>915</v>
      </c>
    </row>
    <row r="478" spans="3:9">
      <c r="C478" t="s">
        <v>817</v>
      </c>
      <c r="I478" s="73" t="s">
        <v>915</v>
      </c>
    </row>
    <row r="479" spans="3:9">
      <c r="C479" t="s">
        <v>818</v>
      </c>
      <c r="I479" s="73" t="s">
        <v>915</v>
      </c>
    </row>
    <row r="480" spans="3:9">
      <c r="C480" t="s">
        <v>819</v>
      </c>
      <c r="I480" s="73" t="s">
        <v>915</v>
      </c>
    </row>
    <row r="481" spans="3:9">
      <c r="C481" t="s">
        <v>820</v>
      </c>
      <c r="I481" s="73" t="s">
        <v>915</v>
      </c>
    </row>
    <row r="482" spans="3:9">
      <c r="C482" t="s">
        <v>821</v>
      </c>
      <c r="I482" s="73" t="s">
        <v>915</v>
      </c>
    </row>
    <row r="483" spans="3:9">
      <c r="C483" t="s">
        <v>822</v>
      </c>
      <c r="I483" s="73" t="s">
        <v>915</v>
      </c>
    </row>
    <row r="484" spans="3:9">
      <c r="C484" t="s">
        <v>823</v>
      </c>
      <c r="I484" s="73" t="s">
        <v>915</v>
      </c>
    </row>
    <row r="485" spans="3:9">
      <c r="C485" t="s">
        <v>824</v>
      </c>
      <c r="I485" s="73" t="s">
        <v>915</v>
      </c>
    </row>
    <row r="486" spans="3:9">
      <c r="C486" t="s">
        <v>825</v>
      </c>
      <c r="I486" s="73" t="s">
        <v>915</v>
      </c>
    </row>
    <row r="487" spans="3:9">
      <c r="C487" t="s">
        <v>826</v>
      </c>
      <c r="I487" s="73" t="s">
        <v>915</v>
      </c>
    </row>
    <row r="488" spans="3:9">
      <c r="C488" t="s">
        <v>827</v>
      </c>
      <c r="I488" s="73" t="s">
        <v>915</v>
      </c>
    </row>
    <row r="489" spans="3:9">
      <c r="C489" t="s">
        <v>828</v>
      </c>
      <c r="I489" s="73" t="s">
        <v>915</v>
      </c>
    </row>
    <row r="490" spans="3:9">
      <c r="C490" s="112" t="s">
        <v>829</v>
      </c>
      <c r="D490" s="111"/>
      <c r="E490" s="111"/>
      <c r="F490" s="112"/>
      <c r="G490" s="112"/>
      <c r="H490" s="112"/>
      <c r="I490" s="111" t="s">
        <v>1286</v>
      </c>
    </row>
    <row r="491" spans="3:9">
      <c r="C491" t="s">
        <v>830</v>
      </c>
      <c r="I491" s="73" t="s">
        <v>915</v>
      </c>
    </row>
    <row r="492" spans="3:9">
      <c r="C492" t="s">
        <v>831</v>
      </c>
      <c r="I492" s="73" t="s">
        <v>915</v>
      </c>
    </row>
    <row r="493" spans="3:9">
      <c r="C493" t="s">
        <v>832</v>
      </c>
      <c r="I493" s="73" t="s">
        <v>915</v>
      </c>
    </row>
    <row r="494" spans="3:9">
      <c r="C494" t="s">
        <v>833</v>
      </c>
      <c r="I494" s="73" t="s">
        <v>915</v>
      </c>
    </row>
    <row r="495" spans="3:9">
      <c r="C495" t="s">
        <v>834</v>
      </c>
      <c r="I495" s="73" t="s">
        <v>915</v>
      </c>
    </row>
    <row r="496" spans="3:9">
      <c r="C496" t="s">
        <v>835</v>
      </c>
      <c r="I496" s="73" t="s">
        <v>915</v>
      </c>
    </row>
    <row r="497" spans="3:9">
      <c r="C497" t="s">
        <v>836</v>
      </c>
      <c r="I497" s="73" t="s">
        <v>915</v>
      </c>
    </row>
    <row r="498" spans="3:9">
      <c r="C498" t="s">
        <v>837</v>
      </c>
      <c r="I498" s="73" t="s">
        <v>915</v>
      </c>
    </row>
    <row r="499" spans="3:9">
      <c r="C499" t="s">
        <v>838</v>
      </c>
      <c r="I499" s="73" t="s">
        <v>915</v>
      </c>
    </row>
    <row r="500" spans="3:9">
      <c r="C500" t="s">
        <v>839</v>
      </c>
      <c r="I500" s="73" t="s">
        <v>915</v>
      </c>
    </row>
    <row r="501" spans="3:9">
      <c r="C501" t="s">
        <v>840</v>
      </c>
      <c r="I501" s="73" t="s">
        <v>915</v>
      </c>
    </row>
    <row r="502" spans="3:9">
      <c r="C502" t="s">
        <v>841</v>
      </c>
      <c r="I502" s="73" t="s">
        <v>915</v>
      </c>
    </row>
    <row r="503" spans="3:9">
      <c r="C503" t="s">
        <v>842</v>
      </c>
      <c r="I503" s="73" t="s">
        <v>915</v>
      </c>
    </row>
    <row r="504" spans="3:9">
      <c r="C504" t="s">
        <v>843</v>
      </c>
      <c r="I504" s="73" t="s">
        <v>915</v>
      </c>
    </row>
    <row r="505" spans="3:9">
      <c r="C505" t="s">
        <v>844</v>
      </c>
      <c r="I505" s="73" t="s">
        <v>915</v>
      </c>
    </row>
    <row r="506" spans="3:9">
      <c r="C506" t="s">
        <v>845</v>
      </c>
      <c r="I506" s="73" t="s">
        <v>915</v>
      </c>
    </row>
    <row r="507" spans="3:9">
      <c r="C507" t="s">
        <v>846</v>
      </c>
      <c r="I507" s="73" t="s">
        <v>915</v>
      </c>
    </row>
    <row r="508" spans="3:9">
      <c r="C508" t="s">
        <v>847</v>
      </c>
      <c r="I508" s="73" t="s">
        <v>915</v>
      </c>
    </row>
    <row r="509" spans="3:9">
      <c r="C509" t="s">
        <v>848</v>
      </c>
      <c r="I509" s="73" t="s">
        <v>915</v>
      </c>
    </row>
    <row r="510" spans="3:9">
      <c r="C510" t="s">
        <v>849</v>
      </c>
      <c r="I510" s="73" t="s">
        <v>915</v>
      </c>
    </row>
    <row r="511" spans="3:9">
      <c r="C511" t="s">
        <v>850</v>
      </c>
      <c r="I511" s="73" t="s">
        <v>915</v>
      </c>
    </row>
    <row r="512" spans="3:9">
      <c r="C512" t="s">
        <v>851</v>
      </c>
      <c r="I512" s="73" t="s">
        <v>915</v>
      </c>
    </row>
    <row r="513" spans="3:9">
      <c r="C513" t="s">
        <v>852</v>
      </c>
      <c r="I513" s="73" t="s">
        <v>915</v>
      </c>
    </row>
    <row r="514" spans="3:9">
      <c r="C514" t="s">
        <v>853</v>
      </c>
      <c r="I514" s="73" t="s">
        <v>915</v>
      </c>
    </row>
    <row r="515" spans="3:9">
      <c r="C515" t="s">
        <v>854</v>
      </c>
      <c r="I515" s="73" t="s">
        <v>915</v>
      </c>
    </row>
    <row r="516" spans="3:9">
      <c r="C516" t="s">
        <v>855</v>
      </c>
      <c r="I516" s="73" t="s">
        <v>915</v>
      </c>
    </row>
    <row r="517" spans="3:9">
      <c r="C517" t="s">
        <v>856</v>
      </c>
      <c r="I517" s="73" t="s">
        <v>915</v>
      </c>
    </row>
    <row r="518" spans="3:9">
      <c r="C518" t="s">
        <v>857</v>
      </c>
      <c r="I518" s="73" t="s">
        <v>915</v>
      </c>
    </row>
    <row r="519" spans="3:9">
      <c r="C519" t="s">
        <v>858</v>
      </c>
      <c r="I519" s="73" t="s">
        <v>915</v>
      </c>
    </row>
    <row r="520" spans="3:9">
      <c r="C520" t="s">
        <v>859</v>
      </c>
      <c r="I520" s="73" t="s">
        <v>915</v>
      </c>
    </row>
    <row r="521" spans="3:9">
      <c r="C521" t="s">
        <v>860</v>
      </c>
      <c r="I521" s="73" t="s">
        <v>915</v>
      </c>
    </row>
    <row r="522" spans="3:9">
      <c r="C522" t="s">
        <v>861</v>
      </c>
      <c r="I522" s="73" t="s">
        <v>915</v>
      </c>
    </row>
    <row r="523" spans="3:9">
      <c r="C523" t="s">
        <v>862</v>
      </c>
      <c r="I523" s="73" t="s">
        <v>915</v>
      </c>
    </row>
    <row r="524" spans="3:9">
      <c r="C524" t="s">
        <v>863</v>
      </c>
      <c r="I524" s="73" t="s">
        <v>915</v>
      </c>
    </row>
    <row r="525" spans="3:9">
      <c r="C525" t="s">
        <v>864</v>
      </c>
      <c r="I525" s="73" t="s">
        <v>915</v>
      </c>
    </row>
    <row r="526" spans="3:9">
      <c r="C526" t="s">
        <v>865</v>
      </c>
      <c r="I526" s="73" t="s">
        <v>915</v>
      </c>
    </row>
    <row r="527" spans="3:9">
      <c r="C527" t="s">
        <v>866</v>
      </c>
      <c r="I527" s="73" t="s">
        <v>915</v>
      </c>
    </row>
    <row r="528" spans="3:9">
      <c r="C528" t="s">
        <v>867</v>
      </c>
      <c r="I528" s="73" t="s">
        <v>915</v>
      </c>
    </row>
    <row r="529" spans="3:9">
      <c r="C529" t="s">
        <v>868</v>
      </c>
      <c r="I529" s="73" t="s">
        <v>915</v>
      </c>
    </row>
    <row r="530" spans="3:9">
      <c r="C530" t="s">
        <v>869</v>
      </c>
      <c r="I530" s="73" t="s">
        <v>915</v>
      </c>
    </row>
    <row r="531" spans="3:9">
      <c r="C531" t="s">
        <v>870</v>
      </c>
      <c r="I531" s="73" t="s">
        <v>915</v>
      </c>
    </row>
    <row r="532" spans="3:9">
      <c r="C532" t="s">
        <v>871</v>
      </c>
      <c r="I532" s="73" t="s">
        <v>915</v>
      </c>
    </row>
    <row r="533" spans="3:9">
      <c r="C533" t="s">
        <v>872</v>
      </c>
      <c r="I533" s="73" t="s">
        <v>915</v>
      </c>
    </row>
    <row r="534" spans="3:9">
      <c r="C534" t="s">
        <v>873</v>
      </c>
      <c r="I534" s="73" t="s">
        <v>915</v>
      </c>
    </row>
    <row r="535" spans="3:9">
      <c r="C535" t="s">
        <v>874</v>
      </c>
      <c r="I535" s="73" t="s">
        <v>915</v>
      </c>
    </row>
    <row r="536" spans="3:9">
      <c r="C536" t="s">
        <v>875</v>
      </c>
      <c r="I536" s="73" t="s">
        <v>915</v>
      </c>
    </row>
    <row r="537" spans="3:9">
      <c r="C537" t="s">
        <v>876</v>
      </c>
      <c r="I537" s="73" t="s">
        <v>915</v>
      </c>
    </row>
    <row r="538" spans="3:9">
      <c r="C538" t="s">
        <v>877</v>
      </c>
      <c r="I538" s="73" t="s">
        <v>915</v>
      </c>
    </row>
    <row r="539" spans="3:9">
      <c r="C539" t="s">
        <v>878</v>
      </c>
      <c r="I539" s="73" t="s">
        <v>915</v>
      </c>
    </row>
    <row r="540" spans="3:9">
      <c r="C540" t="s">
        <v>879</v>
      </c>
      <c r="I540" s="73" t="s">
        <v>915</v>
      </c>
    </row>
    <row r="541" spans="3:9">
      <c r="C541" t="s">
        <v>880</v>
      </c>
      <c r="I541" s="73" t="s">
        <v>915</v>
      </c>
    </row>
    <row r="542" spans="3:9">
      <c r="C542" t="s">
        <v>881</v>
      </c>
      <c r="I542" s="73" t="s">
        <v>915</v>
      </c>
    </row>
    <row r="543" spans="3:9">
      <c r="C543" t="s">
        <v>882</v>
      </c>
      <c r="I543" s="73" t="s">
        <v>915</v>
      </c>
    </row>
    <row r="544" spans="3:9">
      <c r="C544" t="s">
        <v>883</v>
      </c>
      <c r="I544" s="73" t="s">
        <v>915</v>
      </c>
    </row>
    <row r="545" spans="3:9">
      <c r="C545" t="s">
        <v>884</v>
      </c>
      <c r="I545" s="73" t="s">
        <v>915</v>
      </c>
    </row>
    <row r="546" spans="3:9">
      <c r="C546" t="s">
        <v>885</v>
      </c>
      <c r="I546" s="73" t="s">
        <v>915</v>
      </c>
    </row>
    <row r="547" spans="3:9">
      <c r="C547" t="s">
        <v>886</v>
      </c>
      <c r="I547" s="73" t="s">
        <v>915</v>
      </c>
    </row>
    <row r="548" spans="3:9">
      <c r="C548" s="2" t="s">
        <v>1354</v>
      </c>
      <c r="I548" s="73"/>
    </row>
    <row r="549" spans="3:9">
      <c r="C549"/>
      <c r="I549" s="73"/>
    </row>
    <row r="550" spans="3:9">
      <c r="C550" s="113" t="s">
        <v>1308</v>
      </c>
      <c r="D550" s="111"/>
      <c r="E550" s="111"/>
      <c r="F550" s="112"/>
      <c r="G550" s="112"/>
      <c r="H550" s="112"/>
      <c r="I550" s="111" t="s">
        <v>1310</v>
      </c>
    </row>
    <row r="551" spans="3:9">
      <c r="C551" s="113" t="s">
        <v>1309</v>
      </c>
      <c r="D551" s="111"/>
      <c r="E551" s="111"/>
      <c r="F551" s="112"/>
      <c r="G551" s="112"/>
      <c r="H551" s="112"/>
      <c r="I551" s="111" t="s">
        <v>1310</v>
      </c>
    </row>
    <row r="553" spans="3:9" ht="21">
      <c r="D553" s="84" t="s">
        <v>354</v>
      </c>
    </row>
    <row r="554" spans="3:9">
      <c r="D554" s="17"/>
    </row>
    <row r="559" spans="3:9">
      <c r="C559" s="103" t="s">
        <v>1070</v>
      </c>
      <c r="I559" s="103" t="s">
        <v>1311</v>
      </c>
    </row>
    <row r="560" spans="3:9">
      <c r="C560" s="4" t="s">
        <v>1070</v>
      </c>
      <c r="I560" s="4" t="s">
        <v>1312</v>
      </c>
    </row>
    <row r="561" spans="3:9">
      <c r="C561" s="4" t="s">
        <v>1070</v>
      </c>
      <c r="I561" s="4" t="s">
        <v>1313</v>
      </c>
    </row>
    <row r="562" spans="3:9">
      <c r="C562" s="4" t="s">
        <v>1070</v>
      </c>
      <c r="I562" s="4" t="s">
        <v>1314</v>
      </c>
    </row>
    <row r="563" spans="3:9">
      <c r="C563" s="4" t="s">
        <v>1070</v>
      </c>
      <c r="I563" s="4" t="s">
        <v>1315</v>
      </c>
    </row>
    <row r="564" spans="3:9">
      <c r="C564" s="4" t="s">
        <v>1070</v>
      </c>
      <c r="I564" s="4" t="s">
        <v>1316</v>
      </c>
    </row>
    <row r="565" spans="3:9">
      <c r="C565" s="4" t="s">
        <v>1070</v>
      </c>
      <c r="I565" s="4" t="s">
        <v>1317</v>
      </c>
    </row>
    <row r="566" spans="3:9">
      <c r="C566" s="4" t="s">
        <v>1070</v>
      </c>
      <c r="I566" s="4" t="s">
        <v>1318</v>
      </c>
    </row>
    <row r="567" spans="3:9">
      <c r="C567" s="4" t="s">
        <v>1070</v>
      </c>
      <c r="I567" s="4" t="s">
        <v>1319</v>
      </c>
    </row>
    <row r="568" spans="3:9">
      <c r="C568" s="4" t="s">
        <v>1070</v>
      </c>
      <c r="I568" s="4" t="s">
        <v>1320</v>
      </c>
    </row>
    <row r="569" spans="3:9">
      <c r="C569" s="4" t="s">
        <v>1070</v>
      </c>
      <c r="I569" s="4" t="s">
        <v>1321</v>
      </c>
    </row>
    <row r="570" spans="3:9">
      <c r="C570" s="4" t="s">
        <v>1070</v>
      </c>
      <c r="I570" s="4" t="s">
        <v>1322</v>
      </c>
    </row>
    <row r="571" spans="3:9">
      <c r="C571" s="4" t="s">
        <v>1070</v>
      </c>
      <c r="I571" s="4" t="s">
        <v>1323</v>
      </c>
    </row>
    <row r="572" spans="3:9">
      <c r="C572" s="4" t="s">
        <v>1070</v>
      </c>
      <c r="I572" s="4" t="s">
        <v>1324</v>
      </c>
    </row>
    <row r="573" spans="3:9">
      <c r="C573" s="4" t="s">
        <v>1070</v>
      </c>
      <c r="I573" s="4" t="s">
        <v>1325</v>
      </c>
    </row>
    <row r="574" spans="3:9" ht="29">
      <c r="C574" s="120" t="s">
        <v>1070</v>
      </c>
      <c r="D574" s="120"/>
      <c r="I574" s="109" t="s">
        <v>1366</v>
      </c>
    </row>
    <row r="575" spans="3:9" ht="29">
      <c r="C575" s="120" t="s">
        <v>1070</v>
      </c>
      <c r="D575" s="120"/>
      <c r="I575" s="109" t="s">
        <v>1367</v>
      </c>
    </row>
    <row r="576" spans="3:9" ht="29">
      <c r="C576" s="120" t="s">
        <v>1070</v>
      </c>
      <c r="D576" s="120"/>
      <c r="I576" s="109" t="s">
        <v>1368</v>
      </c>
    </row>
    <row r="577" spans="3:9">
      <c r="C577" s="4" t="s">
        <v>1070</v>
      </c>
      <c r="I577" s="4" t="s">
        <v>1326</v>
      </c>
    </row>
    <row r="578" spans="3:9">
      <c r="C578" s="17" t="s">
        <v>1070</v>
      </c>
      <c r="I578" s="17" t="s">
        <v>1327</v>
      </c>
    </row>
    <row r="579" spans="3:9">
      <c r="C579" s="17" t="s">
        <v>1070</v>
      </c>
      <c r="I579" s="17" t="s">
        <v>1328</v>
      </c>
    </row>
    <row r="580" spans="3:9">
      <c r="C580" s="17" t="s">
        <v>1070</v>
      </c>
      <c r="I580" s="17" t="s">
        <v>1329</v>
      </c>
    </row>
    <row r="581" spans="3:9">
      <c r="C581" s="17" t="s">
        <v>1070</v>
      </c>
      <c r="I581" s="17" t="s">
        <v>1330</v>
      </c>
    </row>
    <row r="582" spans="3:9">
      <c r="C582" s="17" t="s">
        <v>1070</v>
      </c>
      <c r="I582" s="17" t="s">
        <v>1331</v>
      </c>
    </row>
    <row r="583" spans="3:9">
      <c r="C583" s="17" t="s">
        <v>1070</v>
      </c>
      <c r="I583" s="17" t="s">
        <v>1332</v>
      </c>
    </row>
    <row r="584" spans="3:9">
      <c r="C584" s="17" t="s">
        <v>1070</v>
      </c>
      <c r="I584" s="17" t="s">
        <v>1333</v>
      </c>
    </row>
    <row r="585" spans="3:9">
      <c r="C585" s="4" t="s">
        <v>1070</v>
      </c>
      <c r="I585" s="4" t="s">
        <v>1334</v>
      </c>
    </row>
    <row r="586" spans="3:9">
      <c r="C586" s="4" t="s">
        <v>1070</v>
      </c>
      <c r="I586" s="4" t="s">
        <v>1335</v>
      </c>
    </row>
    <row r="587" spans="3:9">
      <c r="C587" s="4" t="s">
        <v>1070</v>
      </c>
      <c r="I587" s="4" t="s">
        <v>1336</v>
      </c>
    </row>
    <row r="588" spans="3:9">
      <c r="C588" s="4" t="s">
        <v>1070</v>
      </c>
      <c r="I588" s="4" t="s">
        <v>1337</v>
      </c>
    </row>
    <row r="589" spans="3:9">
      <c r="C589" s="4" t="s">
        <v>1070</v>
      </c>
      <c r="I589" s="4" t="s">
        <v>1338</v>
      </c>
    </row>
    <row r="590" spans="3:9">
      <c r="C590" s="4" t="s">
        <v>1070</v>
      </c>
      <c r="I590" s="4" t="s">
        <v>1339</v>
      </c>
    </row>
    <row r="591" spans="3:9">
      <c r="C591" s="4" t="s">
        <v>1070</v>
      </c>
      <c r="I591" s="4" t="s">
        <v>1340</v>
      </c>
    </row>
    <row r="592" spans="3:9">
      <c r="C592" s="4" t="s">
        <v>1070</v>
      </c>
      <c r="I592" s="4" t="s">
        <v>1341</v>
      </c>
    </row>
    <row r="593" spans="3:13">
      <c r="C593" s="4" t="s">
        <v>1070</v>
      </c>
      <c r="I593" s="4" t="s">
        <v>1342</v>
      </c>
    </row>
    <row r="594" spans="3:13">
      <c r="C594" s="4" t="s">
        <v>1070</v>
      </c>
      <c r="I594" s="4" t="s">
        <v>1343</v>
      </c>
    </row>
    <row r="595" spans="3:13">
      <c r="C595" s="4" t="s">
        <v>1070</v>
      </c>
      <c r="I595" s="4" t="s">
        <v>1344</v>
      </c>
    </row>
    <row r="596" spans="3:13">
      <c r="C596" s="4" t="s">
        <v>1070</v>
      </c>
      <c r="I596" s="4" t="s">
        <v>1345</v>
      </c>
    </row>
    <row r="597" spans="3:13">
      <c r="C597" s="4" t="s">
        <v>1353</v>
      </c>
      <c r="I597" s="4" t="s">
        <v>1346</v>
      </c>
    </row>
    <row r="598" spans="3:13">
      <c r="C598" s="4" t="s">
        <v>1353</v>
      </c>
      <c r="I598" s="4" t="s">
        <v>1346</v>
      </c>
    </row>
    <row r="599" spans="3:13">
      <c r="C599" s="4" t="s">
        <v>1070</v>
      </c>
      <c r="I599" s="4" t="s">
        <v>1347</v>
      </c>
    </row>
    <row r="600" spans="3:13">
      <c r="C600" s="4" t="s">
        <v>1070</v>
      </c>
      <c r="I600" s="4" t="s">
        <v>1348</v>
      </c>
    </row>
    <row r="601" spans="3:13">
      <c r="C601" s="4" t="s">
        <v>1070</v>
      </c>
      <c r="I601" s="4" t="s">
        <v>1349</v>
      </c>
    </row>
    <row r="602" spans="3:13">
      <c r="C602" s="4" t="s">
        <v>1070</v>
      </c>
      <c r="I602" s="4" t="s">
        <v>1350</v>
      </c>
    </row>
    <row r="603" spans="3:13">
      <c r="C603" s="4" t="s">
        <v>1070</v>
      </c>
      <c r="I603" s="4" t="s">
        <v>1351</v>
      </c>
    </row>
    <row r="604" spans="3:13">
      <c r="C604" s="4" t="s">
        <v>1070</v>
      </c>
      <c r="I604" s="4" t="s">
        <v>1352</v>
      </c>
    </row>
    <row r="608" spans="3:13">
      <c r="M608" s="119"/>
    </row>
    <row r="609" spans="9:13">
      <c r="I609" s="2" t="s">
        <v>1369</v>
      </c>
      <c r="J609" s="94"/>
      <c r="K609" s="94"/>
      <c r="L609" s="92"/>
      <c r="M609" s="19"/>
    </row>
    <row r="610" spans="9:13">
      <c r="I610" s="2" t="s">
        <v>1370</v>
      </c>
      <c r="J610" s="94"/>
      <c r="K610" s="94"/>
      <c r="L610" s="92"/>
      <c r="M610" s="19"/>
    </row>
    <row r="611" spans="9:13">
      <c r="I611" s="2" t="s">
        <v>1371</v>
      </c>
      <c r="J611" s="94"/>
      <c r="K611" s="94"/>
      <c r="L611" s="92"/>
      <c r="M611" s="19"/>
    </row>
    <row r="612" spans="9:13">
      <c r="I612" s="2"/>
      <c r="J612" s="94"/>
      <c r="K612" s="94"/>
      <c r="L612" s="92"/>
      <c r="M612" s="19"/>
    </row>
    <row r="613" spans="9:13">
      <c r="I613" s="2" t="s">
        <v>1372</v>
      </c>
      <c r="J613" s="94"/>
      <c r="K613" s="94"/>
      <c r="L613" s="92"/>
      <c r="M613" s="19"/>
    </row>
    <row r="614" spans="9:13">
      <c r="I614" s="130" t="s">
        <v>1373</v>
      </c>
      <c r="J614" s="94"/>
      <c r="K614" s="94"/>
      <c r="L614" s="92"/>
      <c r="M614" s="19"/>
    </row>
    <row r="615" spans="9:13">
      <c r="I615" s="130" t="s">
        <v>1374</v>
      </c>
      <c r="J615" s="94"/>
      <c r="K615" s="94"/>
      <c r="L615" s="92"/>
      <c r="M615" s="19"/>
    </row>
    <row r="616" spans="9:13">
      <c r="I616" s="2"/>
      <c r="J616" s="94"/>
      <c r="K616" s="94"/>
      <c r="L616" s="92"/>
      <c r="M616" s="19"/>
    </row>
    <row r="617" spans="9:13">
      <c r="I617" s="2" t="s">
        <v>1140</v>
      </c>
      <c r="J617" s="94"/>
      <c r="K617" s="94"/>
      <c r="L617" s="92"/>
      <c r="M617" s="19"/>
    </row>
    <row r="618" spans="9:13">
      <c r="I618" s="2" t="s">
        <v>1375</v>
      </c>
      <c r="J618" s="94"/>
      <c r="K618" s="94"/>
      <c r="L618" s="92"/>
      <c r="M618" s="19"/>
    </row>
    <row r="619" spans="9:13">
      <c r="I619" s="2" t="s">
        <v>1376</v>
      </c>
      <c r="J619" s="94"/>
      <c r="K619" s="94"/>
      <c r="L619" s="92"/>
      <c r="M619" s="19"/>
    </row>
    <row r="620" spans="9:13">
      <c r="I620" s="2" t="s">
        <v>1377</v>
      </c>
      <c r="J620" s="94"/>
      <c r="K620" s="94"/>
      <c r="L620" s="92"/>
      <c r="M620" s="19"/>
    </row>
    <row r="621" spans="9:13">
      <c r="J621" s="94"/>
      <c r="K621" s="94"/>
      <c r="L621" s="92"/>
      <c r="M621" s="19"/>
    </row>
    <row r="622" spans="9:13">
      <c r="M622" s="15"/>
    </row>
    <row r="630" spans="5:12">
      <c r="E630" s="129" t="s">
        <v>1386</v>
      </c>
      <c r="K630" t="s">
        <v>1387</v>
      </c>
      <c r="L630" s="123">
        <v>99</v>
      </c>
    </row>
  </sheetData>
  <hyperlinks>
    <hyperlink ref="C428" r:id="rId1" display="https://autohotkey.com/docs/commands/GetKey.htm"/>
    <hyperlink ref="A1" r:id="rId2"/>
    <hyperlink ref="D1" r:id="rId3"/>
    <hyperlink ref="O1" r:id="rId4"/>
    <hyperlink ref="J3" r:id="rId5" display="scancode.doc"/>
    <hyperlink ref="M1" r:id="rId6"/>
    <hyperlink ref="D553" r:id="rId7"/>
    <hyperlink ref="J1" r:id="rId8"/>
    <hyperlink ref="I3" r:id="rId9"/>
    <hyperlink ref="L3" r:id="rId10" display="QMK keycode.txt"/>
    <hyperlink ref="E630" r:id="rId11"/>
  </hyperlinks>
  <pageMargins left="0.7" right="0.7" top="0.75" bottom="0.75" header="0.3" footer="0.3"/>
  <pageSetup orientation="portrait" r:id="rId12"/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4"/>
  <sheetViews>
    <sheetView topLeftCell="A496" workbookViewId="0">
      <selection activeCell="H499" sqref="H499:N534"/>
    </sheetView>
  </sheetViews>
  <sheetFormatPr defaultRowHeight="14.5"/>
  <cols>
    <col min="1" max="2" width="8.7265625" style="3"/>
    <col min="3" max="3" width="16" customWidth="1"/>
  </cols>
  <sheetData>
    <row r="1" spans="1:4">
      <c r="A1" s="3">
        <v>1</v>
      </c>
      <c r="B1" s="3" t="str">
        <f>DEC2HEX(A1)</f>
        <v>1</v>
      </c>
      <c r="C1" t="str">
        <f>"SC0"&amp; B1</f>
        <v>SC01</v>
      </c>
      <c r="D1" t="s">
        <v>595</v>
      </c>
    </row>
    <row r="2" spans="1:4">
      <c r="A2" s="3">
        <v>2</v>
      </c>
      <c r="B2" s="3" t="str">
        <f t="shared" ref="B2:B65" si="0">DEC2HEX(A2)</f>
        <v>2</v>
      </c>
      <c r="C2" t="str">
        <f t="shared" ref="C2:C65" si="1">"SC0"&amp; B2</f>
        <v>SC02</v>
      </c>
      <c r="D2" t="s">
        <v>596</v>
      </c>
    </row>
    <row r="3" spans="1:4">
      <c r="A3" s="3">
        <v>3</v>
      </c>
      <c r="B3" s="3" t="str">
        <f t="shared" si="0"/>
        <v>3</v>
      </c>
      <c r="C3" t="str">
        <f t="shared" si="1"/>
        <v>SC03</v>
      </c>
      <c r="D3" t="s">
        <v>597</v>
      </c>
    </row>
    <row r="4" spans="1:4">
      <c r="A4" s="3">
        <v>4</v>
      </c>
      <c r="B4" s="3" t="str">
        <f t="shared" si="0"/>
        <v>4</v>
      </c>
      <c r="C4" t="str">
        <f t="shared" si="1"/>
        <v>SC04</v>
      </c>
      <c r="D4" t="s">
        <v>598</v>
      </c>
    </row>
    <row r="5" spans="1:4">
      <c r="A5" s="3">
        <v>5</v>
      </c>
      <c r="B5" s="3" t="str">
        <f t="shared" si="0"/>
        <v>5</v>
      </c>
      <c r="C5" t="str">
        <f t="shared" si="1"/>
        <v>SC05</v>
      </c>
      <c r="D5" t="s">
        <v>599</v>
      </c>
    </row>
    <row r="6" spans="1:4">
      <c r="A6" s="3">
        <v>6</v>
      </c>
      <c r="B6" s="3" t="str">
        <f t="shared" si="0"/>
        <v>6</v>
      </c>
      <c r="C6" t="str">
        <f t="shared" si="1"/>
        <v>SC06</v>
      </c>
      <c r="D6" t="s">
        <v>600</v>
      </c>
    </row>
    <row r="7" spans="1:4">
      <c r="A7" s="3">
        <v>7</v>
      </c>
      <c r="B7" s="3" t="str">
        <f t="shared" si="0"/>
        <v>7</v>
      </c>
      <c r="C7" t="str">
        <f t="shared" si="1"/>
        <v>SC07</v>
      </c>
      <c r="D7" t="s">
        <v>601</v>
      </c>
    </row>
    <row r="8" spans="1:4">
      <c r="A8" s="3">
        <v>8</v>
      </c>
      <c r="B8" s="3" t="str">
        <f t="shared" si="0"/>
        <v>8</v>
      </c>
      <c r="C8" t="str">
        <f t="shared" si="1"/>
        <v>SC08</v>
      </c>
      <c r="D8" t="s">
        <v>602</v>
      </c>
    </row>
    <row r="9" spans="1:4">
      <c r="A9" s="3">
        <v>9</v>
      </c>
      <c r="B9" s="3" t="str">
        <f t="shared" si="0"/>
        <v>9</v>
      </c>
      <c r="C9" t="str">
        <f t="shared" si="1"/>
        <v>SC09</v>
      </c>
      <c r="D9" t="s">
        <v>603</v>
      </c>
    </row>
    <row r="10" spans="1:4">
      <c r="A10" s="3">
        <v>10</v>
      </c>
      <c r="B10" s="3" t="str">
        <f t="shared" si="0"/>
        <v>A</v>
      </c>
      <c r="C10" t="str">
        <f t="shared" si="1"/>
        <v>SC0A</v>
      </c>
      <c r="D10" t="s">
        <v>604</v>
      </c>
    </row>
    <row r="11" spans="1:4">
      <c r="A11" s="3">
        <v>11</v>
      </c>
      <c r="B11" s="3" t="str">
        <f t="shared" si="0"/>
        <v>B</v>
      </c>
      <c r="C11" t="str">
        <f t="shared" si="1"/>
        <v>SC0B</v>
      </c>
      <c r="D11" t="s">
        <v>605</v>
      </c>
    </row>
    <row r="12" spans="1:4">
      <c r="A12" s="3">
        <v>12</v>
      </c>
      <c r="B12" s="3" t="str">
        <f t="shared" si="0"/>
        <v>C</v>
      </c>
      <c r="C12" t="str">
        <f t="shared" si="1"/>
        <v>SC0C</v>
      </c>
      <c r="D12" t="s">
        <v>606</v>
      </c>
    </row>
    <row r="13" spans="1:4">
      <c r="A13" s="3">
        <v>13</v>
      </c>
      <c r="B13" s="3" t="str">
        <f t="shared" si="0"/>
        <v>D</v>
      </c>
      <c r="C13" t="str">
        <f t="shared" si="1"/>
        <v>SC0D</v>
      </c>
      <c r="D13" t="s">
        <v>607</v>
      </c>
    </row>
    <row r="14" spans="1:4">
      <c r="A14" s="3">
        <v>14</v>
      </c>
      <c r="B14" s="3" t="str">
        <f t="shared" si="0"/>
        <v>E</v>
      </c>
      <c r="C14" t="str">
        <f t="shared" si="1"/>
        <v>SC0E</v>
      </c>
      <c r="D14" t="s">
        <v>608</v>
      </c>
    </row>
    <row r="15" spans="1:4">
      <c r="A15" s="3">
        <v>15</v>
      </c>
      <c r="B15" s="3" t="str">
        <f t="shared" si="0"/>
        <v>F</v>
      </c>
      <c r="C15" t="str">
        <f t="shared" si="1"/>
        <v>SC0F</v>
      </c>
      <c r="D15" t="s">
        <v>609</v>
      </c>
    </row>
    <row r="16" spans="1:4">
      <c r="A16" s="3">
        <v>16</v>
      </c>
      <c r="B16" s="3" t="str">
        <f t="shared" si="0"/>
        <v>10</v>
      </c>
      <c r="C16" t="str">
        <f t="shared" si="1"/>
        <v>SC010</v>
      </c>
      <c r="D16" t="s">
        <v>17</v>
      </c>
    </row>
    <row r="17" spans="1:4">
      <c r="A17" s="3">
        <v>17</v>
      </c>
      <c r="B17" s="3" t="str">
        <f t="shared" si="0"/>
        <v>11</v>
      </c>
      <c r="C17" t="str">
        <f t="shared" si="1"/>
        <v>SC011</v>
      </c>
      <c r="D17" t="s">
        <v>18</v>
      </c>
    </row>
    <row r="18" spans="1:4">
      <c r="A18" s="3">
        <v>18</v>
      </c>
      <c r="B18" s="3" t="str">
        <f t="shared" si="0"/>
        <v>12</v>
      </c>
      <c r="C18" t="str">
        <f t="shared" si="1"/>
        <v>SC012</v>
      </c>
      <c r="D18" t="s">
        <v>19</v>
      </c>
    </row>
    <row r="19" spans="1:4">
      <c r="A19" s="3">
        <v>19</v>
      </c>
      <c r="B19" s="3" t="str">
        <f t="shared" si="0"/>
        <v>13</v>
      </c>
      <c r="C19" t="str">
        <f t="shared" si="1"/>
        <v>SC013</v>
      </c>
      <c r="D19" t="s">
        <v>20</v>
      </c>
    </row>
    <row r="20" spans="1:4">
      <c r="A20" s="3">
        <v>20</v>
      </c>
      <c r="B20" s="3" t="str">
        <f t="shared" si="0"/>
        <v>14</v>
      </c>
      <c r="C20" t="str">
        <f t="shared" si="1"/>
        <v>SC014</v>
      </c>
      <c r="D20" t="s">
        <v>21</v>
      </c>
    </row>
    <row r="21" spans="1:4">
      <c r="A21" s="3">
        <v>21</v>
      </c>
      <c r="B21" s="3" t="str">
        <f t="shared" si="0"/>
        <v>15</v>
      </c>
      <c r="C21" t="str">
        <f t="shared" si="1"/>
        <v>SC015</v>
      </c>
      <c r="D21" t="s">
        <v>22</v>
      </c>
    </row>
    <row r="22" spans="1:4">
      <c r="A22" s="3">
        <v>22</v>
      </c>
      <c r="B22" s="3" t="str">
        <f t="shared" si="0"/>
        <v>16</v>
      </c>
      <c r="C22" t="str">
        <f t="shared" si="1"/>
        <v>SC016</v>
      </c>
      <c r="D22" t="s">
        <v>23</v>
      </c>
    </row>
    <row r="23" spans="1:4">
      <c r="A23" s="3">
        <v>23</v>
      </c>
      <c r="B23" s="3" t="str">
        <f t="shared" si="0"/>
        <v>17</v>
      </c>
      <c r="C23" t="str">
        <f t="shared" si="1"/>
        <v>SC017</v>
      </c>
      <c r="D23" t="s">
        <v>24</v>
      </c>
    </row>
    <row r="24" spans="1:4">
      <c r="A24" s="3">
        <v>24</v>
      </c>
      <c r="B24" s="3" t="str">
        <f t="shared" si="0"/>
        <v>18</v>
      </c>
      <c r="C24" t="str">
        <f t="shared" si="1"/>
        <v>SC018</v>
      </c>
      <c r="D24" t="s">
        <v>25</v>
      </c>
    </row>
    <row r="25" spans="1:4">
      <c r="A25" s="3">
        <v>25</v>
      </c>
      <c r="B25" s="3" t="str">
        <f t="shared" si="0"/>
        <v>19</v>
      </c>
      <c r="C25" t="str">
        <f t="shared" si="1"/>
        <v>SC019</v>
      </c>
      <c r="D25" t="s">
        <v>26</v>
      </c>
    </row>
    <row r="26" spans="1:4">
      <c r="A26" s="3">
        <v>26</v>
      </c>
      <c r="B26" s="3" t="str">
        <f t="shared" si="0"/>
        <v>1A</v>
      </c>
      <c r="C26" t="str">
        <f t="shared" si="1"/>
        <v>SC01A</v>
      </c>
      <c r="D26" t="s">
        <v>27</v>
      </c>
    </row>
    <row r="27" spans="1:4">
      <c r="A27" s="3">
        <v>27</v>
      </c>
      <c r="B27" s="3" t="str">
        <f t="shared" si="0"/>
        <v>1B</v>
      </c>
      <c r="C27" t="str">
        <f t="shared" si="1"/>
        <v>SC01B</v>
      </c>
      <c r="D27" t="s">
        <v>28</v>
      </c>
    </row>
    <row r="28" spans="1:4">
      <c r="A28" s="3">
        <v>28</v>
      </c>
      <c r="B28" s="3" t="str">
        <f t="shared" si="0"/>
        <v>1C</v>
      </c>
      <c r="C28" t="str">
        <f t="shared" si="1"/>
        <v>SC01C</v>
      </c>
      <c r="D28" t="s">
        <v>29</v>
      </c>
    </row>
    <row r="29" spans="1:4">
      <c r="A29" s="3">
        <v>29</v>
      </c>
      <c r="B29" s="3" t="str">
        <f t="shared" si="0"/>
        <v>1D</v>
      </c>
      <c r="C29" t="str">
        <f t="shared" si="1"/>
        <v>SC01D</v>
      </c>
      <c r="D29" t="s">
        <v>30</v>
      </c>
    </row>
    <row r="30" spans="1:4">
      <c r="A30" s="3">
        <v>30</v>
      </c>
      <c r="B30" s="3" t="str">
        <f t="shared" si="0"/>
        <v>1E</v>
      </c>
      <c r="C30" t="str">
        <f t="shared" si="1"/>
        <v>SC01E</v>
      </c>
      <c r="D30" t="s">
        <v>31</v>
      </c>
    </row>
    <row r="31" spans="1:4">
      <c r="A31" s="3">
        <v>31</v>
      </c>
      <c r="B31" s="3" t="str">
        <f t="shared" si="0"/>
        <v>1F</v>
      </c>
      <c r="C31" t="str">
        <f t="shared" si="1"/>
        <v>SC01F</v>
      </c>
      <c r="D31" t="s">
        <v>32</v>
      </c>
    </row>
    <row r="32" spans="1:4">
      <c r="A32" s="3">
        <v>32</v>
      </c>
      <c r="B32" s="3" t="str">
        <f t="shared" si="0"/>
        <v>20</v>
      </c>
      <c r="C32" t="str">
        <f t="shared" si="1"/>
        <v>SC020</v>
      </c>
      <c r="D32" t="s">
        <v>33</v>
      </c>
    </row>
    <row r="33" spans="1:4">
      <c r="A33" s="3">
        <v>33</v>
      </c>
      <c r="B33" s="3" t="str">
        <f t="shared" si="0"/>
        <v>21</v>
      </c>
      <c r="C33" t="str">
        <f t="shared" si="1"/>
        <v>SC021</v>
      </c>
      <c r="D33" t="s">
        <v>34</v>
      </c>
    </row>
    <row r="34" spans="1:4">
      <c r="A34" s="3">
        <v>34</v>
      </c>
      <c r="B34" s="3" t="str">
        <f t="shared" si="0"/>
        <v>22</v>
      </c>
      <c r="C34" t="str">
        <f t="shared" si="1"/>
        <v>SC022</v>
      </c>
      <c r="D34" t="s">
        <v>35</v>
      </c>
    </row>
    <row r="35" spans="1:4">
      <c r="A35" s="3">
        <v>35</v>
      </c>
      <c r="B35" s="3" t="str">
        <f t="shared" si="0"/>
        <v>23</v>
      </c>
      <c r="C35" t="str">
        <f t="shared" si="1"/>
        <v>SC023</v>
      </c>
      <c r="D35" t="s">
        <v>36</v>
      </c>
    </row>
    <row r="36" spans="1:4">
      <c r="A36" s="3">
        <v>36</v>
      </c>
      <c r="B36" s="3" t="str">
        <f t="shared" si="0"/>
        <v>24</v>
      </c>
      <c r="C36" t="str">
        <f t="shared" si="1"/>
        <v>SC024</v>
      </c>
      <c r="D36" t="s">
        <v>37</v>
      </c>
    </row>
    <row r="37" spans="1:4">
      <c r="A37" s="3">
        <v>37</v>
      </c>
      <c r="B37" s="3" t="str">
        <f t="shared" si="0"/>
        <v>25</v>
      </c>
      <c r="C37" t="str">
        <f t="shared" si="1"/>
        <v>SC025</v>
      </c>
      <c r="D37" t="s">
        <v>38</v>
      </c>
    </row>
    <row r="38" spans="1:4">
      <c r="A38" s="3">
        <v>38</v>
      </c>
      <c r="B38" s="3" t="str">
        <f t="shared" si="0"/>
        <v>26</v>
      </c>
      <c r="C38" t="str">
        <f t="shared" si="1"/>
        <v>SC026</v>
      </c>
      <c r="D38" t="s">
        <v>39</v>
      </c>
    </row>
    <row r="39" spans="1:4">
      <c r="A39" s="3">
        <v>39</v>
      </c>
      <c r="B39" s="3" t="str">
        <f t="shared" si="0"/>
        <v>27</v>
      </c>
      <c r="C39" t="str">
        <f t="shared" si="1"/>
        <v>SC027</v>
      </c>
      <c r="D39" t="s">
        <v>40</v>
      </c>
    </row>
    <row r="40" spans="1:4">
      <c r="A40" s="3">
        <v>40</v>
      </c>
      <c r="B40" s="3" t="str">
        <f t="shared" si="0"/>
        <v>28</v>
      </c>
      <c r="C40" t="str">
        <f t="shared" si="1"/>
        <v>SC028</v>
      </c>
      <c r="D40" t="s">
        <v>41</v>
      </c>
    </row>
    <row r="41" spans="1:4">
      <c r="A41" s="3">
        <v>41</v>
      </c>
      <c r="B41" s="3" t="str">
        <f t="shared" si="0"/>
        <v>29</v>
      </c>
      <c r="C41" t="str">
        <f t="shared" si="1"/>
        <v>SC029</v>
      </c>
      <c r="D41" t="s">
        <v>42</v>
      </c>
    </row>
    <row r="42" spans="1:4">
      <c r="A42" s="3">
        <v>42</v>
      </c>
      <c r="B42" s="3" t="str">
        <f t="shared" si="0"/>
        <v>2A</v>
      </c>
      <c r="C42" t="str">
        <f t="shared" si="1"/>
        <v>SC02A</v>
      </c>
      <c r="D42" t="s">
        <v>43</v>
      </c>
    </row>
    <row r="43" spans="1:4">
      <c r="A43" s="3">
        <v>43</v>
      </c>
      <c r="B43" s="3" t="str">
        <f t="shared" si="0"/>
        <v>2B</v>
      </c>
      <c r="C43" t="str">
        <f t="shared" si="1"/>
        <v>SC02B</v>
      </c>
      <c r="D43" t="s">
        <v>44</v>
      </c>
    </row>
    <row r="44" spans="1:4">
      <c r="A44" s="3">
        <v>44</v>
      </c>
      <c r="B44" s="3" t="str">
        <f t="shared" si="0"/>
        <v>2C</v>
      </c>
      <c r="C44" t="str">
        <f t="shared" si="1"/>
        <v>SC02C</v>
      </c>
      <c r="D44" t="s">
        <v>45</v>
      </c>
    </row>
    <row r="45" spans="1:4">
      <c r="A45" s="3">
        <v>45</v>
      </c>
      <c r="B45" s="3" t="str">
        <f t="shared" si="0"/>
        <v>2D</v>
      </c>
      <c r="C45" t="str">
        <f t="shared" si="1"/>
        <v>SC02D</v>
      </c>
      <c r="D45" t="s">
        <v>46</v>
      </c>
    </row>
    <row r="46" spans="1:4">
      <c r="A46" s="3">
        <v>46</v>
      </c>
      <c r="B46" s="3" t="str">
        <f t="shared" si="0"/>
        <v>2E</v>
      </c>
      <c r="C46" t="str">
        <f t="shared" si="1"/>
        <v>SC02E</v>
      </c>
      <c r="D46" t="s">
        <v>47</v>
      </c>
    </row>
    <row r="47" spans="1:4">
      <c r="A47" s="3">
        <v>47</v>
      </c>
      <c r="B47" s="3" t="str">
        <f t="shared" si="0"/>
        <v>2F</v>
      </c>
      <c r="C47" t="str">
        <f t="shared" si="1"/>
        <v>SC02F</v>
      </c>
      <c r="D47" t="s">
        <v>48</v>
      </c>
    </row>
    <row r="48" spans="1:4">
      <c r="A48" s="3">
        <v>48</v>
      </c>
      <c r="B48" s="3" t="str">
        <f t="shared" si="0"/>
        <v>30</v>
      </c>
      <c r="C48" t="str">
        <f t="shared" si="1"/>
        <v>SC030</v>
      </c>
      <c r="D48" t="s">
        <v>49</v>
      </c>
    </row>
    <row r="49" spans="1:4">
      <c r="A49" s="3">
        <v>49</v>
      </c>
      <c r="B49" s="3" t="str">
        <f t="shared" si="0"/>
        <v>31</v>
      </c>
      <c r="C49" t="str">
        <f t="shared" si="1"/>
        <v>SC031</v>
      </c>
      <c r="D49" t="s">
        <v>50</v>
      </c>
    </row>
    <row r="50" spans="1:4">
      <c r="A50" s="3">
        <v>50</v>
      </c>
      <c r="B50" s="3" t="str">
        <f t="shared" si="0"/>
        <v>32</v>
      </c>
      <c r="C50" t="str">
        <f t="shared" si="1"/>
        <v>SC032</v>
      </c>
      <c r="D50" t="s">
        <v>51</v>
      </c>
    </row>
    <row r="51" spans="1:4">
      <c r="A51" s="3">
        <v>51</v>
      </c>
      <c r="B51" s="3" t="str">
        <f t="shared" si="0"/>
        <v>33</v>
      </c>
      <c r="C51" t="str">
        <f t="shared" si="1"/>
        <v>SC033</v>
      </c>
      <c r="D51" t="s">
        <v>52</v>
      </c>
    </row>
    <row r="52" spans="1:4">
      <c r="A52" s="3">
        <v>52</v>
      </c>
      <c r="B52" s="3" t="str">
        <f t="shared" si="0"/>
        <v>34</v>
      </c>
      <c r="C52" t="str">
        <f t="shared" si="1"/>
        <v>SC034</v>
      </c>
      <c r="D52" t="s">
        <v>53</v>
      </c>
    </row>
    <row r="53" spans="1:4">
      <c r="A53" s="3">
        <v>53</v>
      </c>
      <c r="B53" s="3" t="str">
        <f t="shared" si="0"/>
        <v>35</v>
      </c>
      <c r="C53" t="str">
        <f t="shared" si="1"/>
        <v>SC035</v>
      </c>
      <c r="D53" t="s">
        <v>54</v>
      </c>
    </row>
    <row r="54" spans="1:4">
      <c r="A54" s="3">
        <v>54</v>
      </c>
      <c r="B54" s="3" t="str">
        <f t="shared" si="0"/>
        <v>36</v>
      </c>
      <c r="C54" t="str">
        <f t="shared" si="1"/>
        <v>SC036</v>
      </c>
      <c r="D54" t="s">
        <v>55</v>
      </c>
    </row>
    <row r="55" spans="1:4">
      <c r="A55" s="3">
        <v>55</v>
      </c>
      <c r="B55" s="3" t="str">
        <f t="shared" si="0"/>
        <v>37</v>
      </c>
      <c r="C55" t="str">
        <f t="shared" si="1"/>
        <v>SC037</v>
      </c>
      <c r="D55" t="s">
        <v>56</v>
      </c>
    </row>
    <row r="56" spans="1:4">
      <c r="A56" s="3">
        <v>56</v>
      </c>
      <c r="B56" s="3" t="str">
        <f t="shared" si="0"/>
        <v>38</v>
      </c>
      <c r="C56" t="str">
        <f t="shared" si="1"/>
        <v>SC038</v>
      </c>
      <c r="D56" t="s">
        <v>57</v>
      </c>
    </row>
    <row r="57" spans="1:4">
      <c r="A57" s="3">
        <v>57</v>
      </c>
      <c r="B57" s="3" t="str">
        <f t="shared" si="0"/>
        <v>39</v>
      </c>
      <c r="C57" t="str">
        <f t="shared" si="1"/>
        <v>SC039</v>
      </c>
      <c r="D57" t="s">
        <v>58</v>
      </c>
    </row>
    <row r="58" spans="1:4">
      <c r="A58" s="3">
        <v>58</v>
      </c>
      <c r="B58" s="3" t="str">
        <f t="shared" si="0"/>
        <v>3A</v>
      </c>
      <c r="C58" t="str">
        <f t="shared" si="1"/>
        <v>SC03A</v>
      </c>
      <c r="D58" t="s">
        <v>59</v>
      </c>
    </row>
    <row r="59" spans="1:4">
      <c r="A59" s="3">
        <v>59</v>
      </c>
      <c r="B59" s="3" t="str">
        <f t="shared" si="0"/>
        <v>3B</v>
      </c>
      <c r="C59" t="str">
        <f t="shared" si="1"/>
        <v>SC03B</v>
      </c>
      <c r="D59" t="s">
        <v>60</v>
      </c>
    </row>
    <row r="60" spans="1:4">
      <c r="A60" s="3">
        <v>60</v>
      </c>
      <c r="B60" s="3" t="str">
        <f t="shared" si="0"/>
        <v>3C</v>
      </c>
      <c r="C60" t="str">
        <f t="shared" si="1"/>
        <v>SC03C</v>
      </c>
      <c r="D60" t="s">
        <v>61</v>
      </c>
    </row>
    <row r="61" spans="1:4">
      <c r="A61" s="3">
        <v>61</v>
      </c>
      <c r="B61" s="3" t="str">
        <f t="shared" si="0"/>
        <v>3D</v>
      </c>
      <c r="C61" t="str">
        <f t="shared" si="1"/>
        <v>SC03D</v>
      </c>
      <c r="D61" t="s">
        <v>62</v>
      </c>
    </row>
    <row r="62" spans="1:4">
      <c r="A62" s="3">
        <v>62</v>
      </c>
      <c r="B62" s="3" t="str">
        <f t="shared" si="0"/>
        <v>3E</v>
      </c>
      <c r="C62" t="str">
        <f t="shared" si="1"/>
        <v>SC03E</v>
      </c>
      <c r="D62" t="s">
        <v>63</v>
      </c>
    </row>
    <row r="63" spans="1:4">
      <c r="A63" s="3">
        <v>63</v>
      </c>
      <c r="B63" s="3" t="str">
        <f t="shared" si="0"/>
        <v>3F</v>
      </c>
      <c r="C63" t="str">
        <f t="shared" si="1"/>
        <v>SC03F</v>
      </c>
      <c r="D63" t="s">
        <v>64</v>
      </c>
    </row>
    <row r="64" spans="1:4">
      <c r="A64" s="3">
        <v>64</v>
      </c>
      <c r="B64" s="3" t="str">
        <f t="shared" si="0"/>
        <v>40</v>
      </c>
      <c r="C64" t="str">
        <f t="shared" si="1"/>
        <v>SC040</v>
      </c>
      <c r="D64" t="s">
        <v>65</v>
      </c>
    </row>
    <row r="65" spans="1:4">
      <c r="A65" s="3">
        <v>65</v>
      </c>
      <c r="B65" s="3" t="str">
        <f t="shared" si="0"/>
        <v>41</v>
      </c>
      <c r="C65" t="str">
        <f t="shared" si="1"/>
        <v>SC041</v>
      </c>
      <c r="D65" t="s">
        <v>66</v>
      </c>
    </row>
    <row r="66" spans="1:4">
      <c r="A66" s="3">
        <v>66</v>
      </c>
      <c r="B66" s="3" t="str">
        <f t="shared" ref="B66:B129" si="2">DEC2HEX(A66)</f>
        <v>42</v>
      </c>
      <c r="C66" t="str">
        <f t="shared" ref="C66:C129" si="3">"SC0"&amp; B66</f>
        <v>SC042</v>
      </c>
      <c r="D66" t="s">
        <v>67</v>
      </c>
    </row>
    <row r="67" spans="1:4">
      <c r="A67" s="3">
        <v>67</v>
      </c>
      <c r="B67" s="3" t="str">
        <f t="shared" si="2"/>
        <v>43</v>
      </c>
      <c r="C67" t="str">
        <f t="shared" si="3"/>
        <v>SC043</v>
      </c>
      <c r="D67" t="s">
        <v>68</v>
      </c>
    </row>
    <row r="68" spans="1:4">
      <c r="A68" s="3">
        <v>68</v>
      </c>
      <c r="B68" s="3" t="str">
        <f t="shared" si="2"/>
        <v>44</v>
      </c>
      <c r="C68" t="str">
        <f t="shared" si="3"/>
        <v>SC044</v>
      </c>
      <c r="D68" t="s">
        <v>69</v>
      </c>
    </row>
    <row r="69" spans="1:4">
      <c r="A69" s="3">
        <v>69</v>
      </c>
      <c r="B69" s="3" t="str">
        <f t="shared" si="2"/>
        <v>45</v>
      </c>
      <c r="C69" t="str">
        <f t="shared" si="3"/>
        <v>SC045</v>
      </c>
      <c r="D69" t="s">
        <v>70</v>
      </c>
    </row>
    <row r="70" spans="1:4">
      <c r="A70" s="3">
        <v>70</v>
      </c>
      <c r="B70" s="3" t="str">
        <f t="shared" si="2"/>
        <v>46</v>
      </c>
      <c r="C70" t="str">
        <f t="shared" si="3"/>
        <v>SC046</v>
      </c>
      <c r="D70" t="s">
        <v>71</v>
      </c>
    </row>
    <row r="71" spans="1:4">
      <c r="A71" s="3">
        <v>71</v>
      </c>
      <c r="B71" s="3" t="str">
        <f t="shared" si="2"/>
        <v>47</v>
      </c>
      <c r="C71" t="str">
        <f t="shared" si="3"/>
        <v>SC047</v>
      </c>
      <c r="D71" t="s">
        <v>72</v>
      </c>
    </row>
    <row r="72" spans="1:4">
      <c r="A72" s="3">
        <v>72</v>
      </c>
      <c r="B72" s="3" t="str">
        <f t="shared" si="2"/>
        <v>48</v>
      </c>
      <c r="C72" t="str">
        <f t="shared" si="3"/>
        <v>SC048</v>
      </c>
      <c r="D72" t="s">
        <v>73</v>
      </c>
    </row>
    <row r="73" spans="1:4">
      <c r="A73" s="3">
        <v>73</v>
      </c>
      <c r="B73" s="3" t="str">
        <f t="shared" si="2"/>
        <v>49</v>
      </c>
      <c r="C73" t="str">
        <f t="shared" si="3"/>
        <v>SC049</v>
      </c>
      <c r="D73" t="s">
        <v>74</v>
      </c>
    </row>
    <row r="74" spans="1:4">
      <c r="A74" s="3">
        <v>74</v>
      </c>
      <c r="B74" s="3" t="str">
        <f t="shared" si="2"/>
        <v>4A</v>
      </c>
      <c r="C74" t="str">
        <f t="shared" si="3"/>
        <v>SC04A</v>
      </c>
      <c r="D74" t="s">
        <v>75</v>
      </c>
    </row>
    <row r="75" spans="1:4">
      <c r="A75" s="3">
        <v>75</v>
      </c>
      <c r="B75" s="3" t="str">
        <f t="shared" si="2"/>
        <v>4B</v>
      </c>
      <c r="C75" t="str">
        <f t="shared" si="3"/>
        <v>SC04B</v>
      </c>
      <c r="D75" t="s">
        <v>76</v>
      </c>
    </row>
    <row r="76" spans="1:4">
      <c r="A76" s="3">
        <v>76</v>
      </c>
      <c r="B76" s="3" t="str">
        <f t="shared" si="2"/>
        <v>4C</v>
      </c>
      <c r="C76" t="str">
        <f t="shared" si="3"/>
        <v>SC04C</v>
      </c>
      <c r="D76" t="s">
        <v>77</v>
      </c>
    </row>
    <row r="77" spans="1:4">
      <c r="A77" s="3">
        <v>77</v>
      </c>
      <c r="B77" s="3" t="str">
        <f t="shared" si="2"/>
        <v>4D</v>
      </c>
      <c r="C77" t="str">
        <f t="shared" si="3"/>
        <v>SC04D</v>
      </c>
      <c r="D77" t="s">
        <v>78</v>
      </c>
    </row>
    <row r="78" spans="1:4">
      <c r="A78" s="3">
        <v>78</v>
      </c>
      <c r="B78" s="3" t="str">
        <f t="shared" si="2"/>
        <v>4E</v>
      </c>
      <c r="C78" t="str">
        <f t="shared" si="3"/>
        <v>SC04E</v>
      </c>
      <c r="D78" t="s">
        <v>79</v>
      </c>
    </row>
    <row r="79" spans="1:4">
      <c r="A79" s="3">
        <v>79</v>
      </c>
      <c r="B79" s="3" t="str">
        <f t="shared" si="2"/>
        <v>4F</v>
      </c>
      <c r="C79" t="str">
        <f t="shared" si="3"/>
        <v>SC04F</v>
      </c>
      <c r="D79" t="s">
        <v>80</v>
      </c>
    </row>
    <row r="80" spans="1:4">
      <c r="A80" s="3">
        <v>80</v>
      </c>
      <c r="B80" s="3" t="str">
        <f t="shared" si="2"/>
        <v>50</v>
      </c>
      <c r="C80" t="str">
        <f t="shared" si="3"/>
        <v>SC050</v>
      </c>
      <c r="D80" t="s">
        <v>81</v>
      </c>
    </row>
    <row r="81" spans="1:4">
      <c r="A81" s="3">
        <v>81</v>
      </c>
      <c r="B81" s="3" t="str">
        <f t="shared" si="2"/>
        <v>51</v>
      </c>
      <c r="C81" t="str">
        <f t="shared" si="3"/>
        <v>SC051</v>
      </c>
      <c r="D81" t="s">
        <v>82</v>
      </c>
    </row>
    <row r="82" spans="1:4">
      <c r="A82" s="3">
        <v>82</v>
      </c>
      <c r="B82" s="3" t="str">
        <f t="shared" si="2"/>
        <v>52</v>
      </c>
      <c r="C82" t="str">
        <f t="shared" si="3"/>
        <v>SC052</v>
      </c>
      <c r="D82" t="s">
        <v>83</v>
      </c>
    </row>
    <row r="83" spans="1:4">
      <c r="A83" s="3">
        <v>83</v>
      </c>
      <c r="B83" s="3" t="str">
        <f t="shared" si="2"/>
        <v>53</v>
      </c>
      <c r="C83" t="str">
        <f t="shared" si="3"/>
        <v>SC053</v>
      </c>
      <c r="D83" t="s">
        <v>84</v>
      </c>
    </row>
    <row r="84" spans="1:4">
      <c r="A84" s="3">
        <v>84</v>
      </c>
      <c r="B84" s="3" t="str">
        <f t="shared" si="2"/>
        <v>54</v>
      </c>
      <c r="C84" t="str">
        <f t="shared" si="3"/>
        <v>SC054</v>
      </c>
      <c r="D84" t="s">
        <v>536</v>
      </c>
    </row>
    <row r="85" spans="1:4">
      <c r="A85" s="3">
        <v>85</v>
      </c>
      <c r="B85" s="3" t="str">
        <f t="shared" si="2"/>
        <v>55</v>
      </c>
      <c r="C85" t="str">
        <f t="shared" si="3"/>
        <v>SC055</v>
      </c>
      <c r="D85" t="s">
        <v>85</v>
      </c>
    </row>
    <row r="86" spans="1:4">
      <c r="A86" s="3">
        <v>86</v>
      </c>
      <c r="B86" s="3" t="str">
        <f t="shared" si="2"/>
        <v>56</v>
      </c>
      <c r="C86" t="str">
        <f t="shared" si="3"/>
        <v>SC056</v>
      </c>
      <c r="D86" t="s">
        <v>86</v>
      </c>
    </row>
    <row r="87" spans="1:4">
      <c r="A87" s="3">
        <v>87</v>
      </c>
      <c r="B87" s="3" t="str">
        <f t="shared" si="2"/>
        <v>57</v>
      </c>
      <c r="C87" t="str">
        <f t="shared" si="3"/>
        <v>SC057</v>
      </c>
      <c r="D87" t="s">
        <v>87</v>
      </c>
    </row>
    <row r="88" spans="1:4">
      <c r="A88" s="3">
        <v>88</v>
      </c>
      <c r="B88" s="3" t="str">
        <f t="shared" si="2"/>
        <v>58</v>
      </c>
      <c r="C88" t="str">
        <f t="shared" si="3"/>
        <v>SC058</v>
      </c>
      <c r="D88" t="s">
        <v>88</v>
      </c>
    </row>
    <row r="89" spans="1:4">
      <c r="A89" s="3">
        <v>89</v>
      </c>
      <c r="B89" s="3" t="str">
        <f t="shared" si="2"/>
        <v>59</v>
      </c>
      <c r="C89" t="str">
        <f t="shared" si="3"/>
        <v>SC059</v>
      </c>
      <c r="D89" t="s">
        <v>89</v>
      </c>
    </row>
    <row r="90" spans="1:4">
      <c r="A90" s="3">
        <v>90</v>
      </c>
      <c r="B90" s="3" t="str">
        <f t="shared" si="2"/>
        <v>5A</v>
      </c>
      <c r="C90" t="str">
        <f t="shared" si="3"/>
        <v>SC05A</v>
      </c>
      <c r="D90" t="s">
        <v>90</v>
      </c>
    </row>
    <row r="91" spans="1:4">
      <c r="A91" s="3">
        <v>91</v>
      </c>
      <c r="B91" s="3" t="str">
        <f t="shared" si="2"/>
        <v>5B</v>
      </c>
      <c r="C91" t="str">
        <f t="shared" si="3"/>
        <v>SC05B</v>
      </c>
      <c r="D91" t="s">
        <v>91</v>
      </c>
    </row>
    <row r="92" spans="1:4">
      <c r="A92" s="3">
        <v>92</v>
      </c>
      <c r="B92" s="3" t="str">
        <f t="shared" si="2"/>
        <v>5C</v>
      </c>
      <c r="C92" t="str">
        <f t="shared" si="3"/>
        <v>SC05C</v>
      </c>
      <c r="D92" t="s">
        <v>92</v>
      </c>
    </row>
    <row r="93" spans="1:4">
      <c r="A93" s="3">
        <v>93</v>
      </c>
      <c r="B93" s="3" t="str">
        <f t="shared" si="2"/>
        <v>5D</v>
      </c>
      <c r="C93" t="str">
        <f t="shared" si="3"/>
        <v>SC05D</v>
      </c>
      <c r="D93" t="s">
        <v>93</v>
      </c>
    </row>
    <row r="94" spans="1:4">
      <c r="A94" s="3">
        <v>94</v>
      </c>
      <c r="B94" s="3" t="str">
        <f t="shared" si="2"/>
        <v>5E</v>
      </c>
      <c r="C94" t="str">
        <f t="shared" si="3"/>
        <v>SC05E</v>
      </c>
      <c r="D94" t="s">
        <v>94</v>
      </c>
    </row>
    <row r="95" spans="1:4">
      <c r="A95" s="3">
        <v>95</v>
      </c>
      <c r="B95" s="3" t="str">
        <f t="shared" si="2"/>
        <v>5F</v>
      </c>
      <c r="C95" t="str">
        <f t="shared" si="3"/>
        <v>SC05F</v>
      </c>
      <c r="D95" t="s">
        <v>95</v>
      </c>
    </row>
    <row r="96" spans="1:4">
      <c r="A96" s="3">
        <v>96</v>
      </c>
      <c r="B96" s="3" t="str">
        <f t="shared" si="2"/>
        <v>60</v>
      </c>
      <c r="C96" t="str">
        <f t="shared" si="3"/>
        <v>SC060</v>
      </c>
      <c r="D96" t="s">
        <v>96</v>
      </c>
    </row>
    <row r="97" spans="1:4">
      <c r="A97" s="3">
        <v>97</v>
      </c>
      <c r="B97" s="3" t="str">
        <f t="shared" si="2"/>
        <v>61</v>
      </c>
      <c r="C97" t="str">
        <f t="shared" si="3"/>
        <v>SC061</v>
      </c>
      <c r="D97" t="s">
        <v>97</v>
      </c>
    </row>
    <row r="98" spans="1:4">
      <c r="A98" s="3">
        <v>98</v>
      </c>
      <c r="B98" s="3" t="str">
        <f t="shared" si="2"/>
        <v>62</v>
      </c>
      <c r="C98" t="str">
        <f t="shared" si="3"/>
        <v>SC062</v>
      </c>
      <c r="D98" t="s">
        <v>98</v>
      </c>
    </row>
    <row r="99" spans="1:4">
      <c r="A99" s="3">
        <v>99</v>
      </c>
      <c r="B99" s="3" t="str">
        <f t="shared" si="2"/>
        <v>63</v>
      </c>
      <c r="C99" t="str">
        <f t="shared" si="3"/>
        <v>SC063</v>
      </c>
      <c r="D99" t="s">
        <v>99</v>
      </c>
    </row>
    <row r="100" spans="1:4">
      <c r="A100" s="3">
        <v>100</v>
      </c>
      <c r="B100" s="3" t="str">
        <f t="shared" si="2"/>
        <v>64</v>
      </c>
      <c r="C100" t="str">
        <f t="shared" si="3"/>
        <v>SC064</v>
      </c>
      <c r="D100" t="s">
        <v>100</v>
      </c>
    </row>
    <row r="101" spans="1:4">
      <c r="A101" s="3">
        <v>101</v>
      </c>
      <c r="B101" s="3" t="str">
        <f t="shared" si="2"/>
        <v>65</v>
      </c>
      <c r="C101" t="str">
        <f t="shared" si="3"/>
        <v>SC065</v>
      </c>
      <c r="D101" t="s">
        <v>101</v>
      </c>
    </row>
    <row r="102" spans="1:4">
      <c r="A102" s="3">
        <v>102</v>
      </c>
      <c r="B102" s="3" t="str">
        <f t="shared" si="2"/>
        <v>66</v>
      </c>
      <c r="C102" t="str">
        <f t="shared" si="3"/>
        <v>SC066</v>
      </c>
      <c r="D102" t="s">
        <v>102</v>
      </c>
    </row>
    <row r="103" spans="1:4">
      <c r="A103" s="3">
        <v>103</v>
      </c>
      <c r="B103" s="3" t="str">
        <f t="shared" si="2"/>
        <v>67</v>
      </c>
      <c r="C103" t="str">
        <f t="shared" si="3"/>
        <v>SC067</v>
      </c>
      <c r="D103" t="s">
        <v>103</v>
      </c>
    </row>
    <row r="104" spans="1:4">
      <c r="A104" s="3">
        <v>104</v>
      </c>
      <c r="B104" s="3" t="str">
        <f t="shared" si="2"/>
        <v>68</v>
      </c>
      <c r="C104" t="str">
        <f t="shared" si="3"/>
        <v>SC068</v>
      </c>
      <c r="D104" t="s">
        <v>104</v>
      </c>
    </row>
    <row r="105" spans="1:4">
      <c r="A105" s="3">
        <v>105</v>
      </c>
      <c r="B105" s="3" t="str">
        <f t="shared" si="2"/>
        <v>69</v>
      </c>
      <c r="C105" t="str">
        <f t="shared" si="3"/>
        <v>SC069</v>
      </c>
      <c r="D105" t="s">
        <v>105</v>
      </c>
    </row>
    <row r="106" spans="1:4">
      <c r="A106" s="3">
        <v>106</v>
      </c>
      <c r="B106" s="3" t="str">
        <f t="shared" si="2"/>
        <v>6A</v>
      </c>
      <c r="C106" t="str">
        <f t="shared" si="3"/>
        <v>SC06A</v>
      </c>
      <c r="D106" t="s">
        <v>106</v>
      </c>
    </row>
    <row r="107" spans="1:4">
      <c r="A107" s="3">
        <v>107</v>
      </c>
      <c r="B107" s="3" t="str">
        <f t="shared" si="2"/>
        <v>6B</v>
      </c>
      <c r="C107" t="str">
        <f t="shared" si="3"/>
        <v>SC06B</v>
      </c>
      <c r="D107" t="s">
        <v>107</v>
      </c>
    </row>
    <row r="108" spans="1:4">
      <c r="A108" s="3">
        <v>108</v>
      </c>
      <c r="B108" s="3" t="str">
        <f t="shared" si="2"/>
        <v>6C</v>
      </c>
      <c r="C108" t="str">
        <f t="shared" si="3"/>
        <v>SC06C</v>
      </c>
      <c r="D108" t="s">
        <v>108</v>
      </c>
    </row>
    <row r="109" spans="1:4">
      <c r="A109" s="3">
        <v>109</v>
      </c>
      <c r="B109" s="3" t="str">
        <f t="shared" si="2"/>
        <v>6D</v>
      </c>
      <c r="C109" t="str">
        <f t="shared" si="3"/>
        <v>SC06D</v>
      </c>
      <c r="D109" t="s">
        <v>109</v>
      </c>
    </row>
    <row r="110" spans="1:4">
      <c r="A110" s="3">
        <v>110</v>
      </c>
      <c r="B110" s="3" t="str">
        <f t="shared" si="2"/>
        <v>6E</v>
      </c>
      <c r="C110" t="str">
        <f t="shared" si="3"/>
        <v>SC06E</v>
      </c>
      <c r="D110" t="s">
        <v>110</v>
      </c>
    </row>
    <row r="111" spans="1:4">
      <c r="A111" s="3">
        <v>111</v>
      </c>
      <c r="B111" s="3" t="str">
        <f t="shared" si="2"/>
        <v>6F</v>
      </c>
      <c r="C111" t="str">
        <f t="shared" si="3"/>
        <v>SC06F</v>
      </c>
      <c r="D111" t="s">
        <v>111</v>
      </c>
    </row>
    <row r="112" spans="1:4">
      <c r="A112" s="3">
        <v>112</v>
      </c>
      <c r="B112" s="3" t="str">
        <f t="shared" si="2"/>
        <v>70</v>
      </c>
      <c r="C112" t="str">
        <f t="shared" si="3"/>
        <v>SC070</v>
      </c>
      <c r="D112" t="s">
        <v>112</v>
      </c>
    </row>
    <row r="113" spans="1:4">
      <c r="A113" s="3">
        <v>113</v>
      </c>
      <c r="B113" s="3" t="str">
        <f t="shared" si="2"/>
        <v>71</v>
      </c>
      <c r="C113" t="str">
        <f t="shared" si="3"/>
        <v>SC071</v>
      </c>
      <c r="D113" t="s">
        <v>113</v>
      </c>
    </row>
    <row r="114" spans="1:4">
      <c r="A114" s="3">
        <v>114</v>
      </c>
      <c r="B114" s="3" t="str">
        <f t="shared" si="2"/>
        <v>72</v>
      </c>
      <c r="C114" t="str">
        <f t="shared" si="3"/>
        <v>SC072</v>
      </c>
      <c r="D114" t="s">
        <v>114</v>
      </c>
    </row>
    <row r="115" spans="1:4">
      <c r="A115" s="3">
        <v>115</v>
      </c>
      <c r="B115" s="3" t="str">
        <f t="shared" si="2"/>
        <v>73</v>
      </c>
      <c r="C115" t="str">
        <f t="shared" si="3"/>
        <v>SC073</v>
      </c>
      <c r="D115" t="s">
        <v>115</v>
      </c>
    </row>
    <row r="116" spans="1:4">
      <c r="A116" s="3">
        <v>116</v>
      </c>
      <c r="B116" s="3" t="str">
        <f t="shared" si="2"/>
        <v>74</v>
      </c>
      <c r="C116" t="str">
        <f t="shared" si="3"/>
        <v>SC074</v>
      </c>
      <c r="D116" t="s">
        <v>116</v>
      </c>
    </row>
    <row r="117" spans="1:4">
      <c r="A117" s="3">
        <v>117</v>
      </c>
      <c r="B117" s="3" t="str">
        <f t="shared" si="2"/>
        <v>75</v>
      </c>
      <c r="C117" t="str">
        <f t="shared" si="3"/>
        <v>SC075</v>
      </c>
      <c r="D117" t="s">
        <v>117</v>
      </c>
    </row>
    <row r="118" spans="1:4">
      <c r="A118" s="3">
        <v>118</v>
      </c>
      <c r="B118" s="3" t="str">
        <f t="shared" si="2"/>
        <v>76</v>
      </c>
      <c r="C118" t="str">
        <f t="shared" si="3"/>
        <v>SC076</v>
      </c>
      <c r="D118" t="s">
        <v>230</v>
      </c>
    </row>
    <row r="119" spans="1:4">
      <c r="A119" s="3">
        <v>119</v>
      </c>
      <c r="B119" s="3" t="str">
        <f t="shared" si="2"/>
        <v>77</v>
      </c>
      <c r="C119" t="str">
        <f t="shared" si="3"/>
        <v>SC077</v>
      </c>
      <c r="D119" t="s">
        <v>118</v>
      </c>
    </row>
    <row r="120" spans="1:4">
      <c r="A120" s="3">
        <v>120</v>
      </c>
      <c r="B120" s="3" t="str">
        <f t="shared" si="2"/>
        <v>78</v>
      </c>
      <c r="C120" t="str">
        <f t="shared" si="3"/>
        <v>SC078</v>
      </c>
      <c r="D120" t="s">
        <v>119</v>
      </c>
    </row>
    <row r="121" spans="1:4">
      <c r="A121" s="3">
        <v>121</v>
      </c>
      <c r="B121" s="3" t="str">
        <f t="shared" si="2"/>
        <v>79</v>
      </c>
      <c r="C121" t="str">
        <f t="shared" si="3"/>
        <v>SC079</v>
      </c>
      <c r="D121" t="s">
        <v>120</v>
      </c>
    </row>
    <row r="122" spans="1:4">
      <c r="A122" s="3">
        <v>122</v>
      </c>
      <c r="B122" s="3" t="str">
        <f t="shared" si="2"/>
        <v>7A</v>
      </c>
      <c r="C122" t="str">
        <f t="shared" si="3"/>
        <v>SC07A</v>
      </c>
      <c r="D122" t="s">
        <v>121</v>
      </c>
    </row>
    <row r="123" spans="1:4">
      <c r="A123" s="3">
        <v>123</v>
      </c>
      <c r="B123" s="3" t="str">
        <f t="shared" si="2"/>
        <v>7B</v>
      </c>
      <c r="C123" t="str">
        <f t="shared" si="3"/>
        <v>SC07B</v>
      </c>
      <c r="D123" t="s">
        <v>122</v>
      </c>
    </row>
    <row r="124" spans="1:4">
      <c r="A124" s="3">
        <v>124</v>
      </c>
      <c r="B124" s="3" t="str">
        <f t="shared" si="2"/>
        <v>7C</v>
      </c>
      <c r="C124" t="str">
        <f t="shared" si="3"/>
        <v>SC07C</v>
      </c>
      <c r="D124" t="s">
        <v>123</v>
      </c>
    </row>
    <row r="125" spans="1:4">
      <c r="A125" s="3">
        <v>125</v>
      </c>
      <c r="B125" s="3" t="str">
        <f t="shared" si="2"/>
        <v>7D</v>
      </c>
      <c r="C125" t="str">
        <f t="shared" si="3"/>
        <v>SC07D</v>
      </c>
      <c r="D125" t="s">
        <v>124</v>
      </c>
    </row>
    <row r="126" spans="1:4">
      <c r="A126" s="3">
        <v>126</v>
      </c>
      <c r="B126" s="3" t="str">
        <f t="shared" si="2"/>
        <v>7E</v>
      </c>
      <c r="C126" t="str">
        <f t="shared" si="3"/>
        <v>SC07E</v>
      </c>
      <c r="D126" t="s">
        <v>125</v>
      </c>
    </row>
    <row r="127" spans="1:4">
      <c r="A127" s="3">
        <v>127</v>
      </c>
      <c r="B127" s="3" t="str">
        <f t="shared" si="2"/>
        <v>7F</v>
      </c>
      <c r="C127" t="str">
        <f t="shared" si="3"/>
        <v>SC07F</v>
      </c>
      <c r="D127" t="s">
        <v>126</v>
      </c>
    </row>
    <row r="128" spans="1:4">
      <c r="A128" s="3">
        <v>128</v>
      </c>
      <c r="B128" s="3" t="str">
        <f t="shared" si="2"/>
        <v>80</v>
      </c>
      <c r="C128" t="str">
        <f t="shared" si="3"/>
        <v>SC080</v>
      </c>
      <c r="D128" t="s">
        <v>610</v>
      </c>
    </row>
    <row r="129" spans="1:4">
      <c r="A129" s="3">
        <v>129</v>
      </c>
      <c r="B129" s="3" t="str">
        <f t="shared" si="2"/>
        <v>81</v>
      </c>
      <c r="C129" t="str">
        <f t="shared" si="3"/>
        <v>SC081</v>
      </c>
      <c r="D129" t="s">
        <v>611</v>
      </c>
    </row>
    <row r="130" spans="1:4">
      <c r="A130" s="3">
        <v>130</v>
      </c>
      <c r="B130" s="3" t="str">
        <f t="shared" ref="B130:B193" si="4">DEC2HEX(A130)</f>
        <v>82</v>
      </c>
      <c r="C130" t="str">
        <f t="shared" ref="C130:C193" si="5">"SC0"&amp; B130</f>
        <v>SC082</v>
      </c>
      <c r="D130" t="s">
        <v>612</v>
      </c>
    </row>
    <row r="131" spans="1:4">
      <c r="A131" s="3">
        <v>131</v>
      </c>
      <c r="B131" s="3" t="str">
        <f t="shared" si="4"/>
        <v>83</v>
      </c>
      <c r="C131" t="str">
        <f t="shared" si="5"/>
        <v>SC083</v>
      </c>
      <c r="D131" t="s">
        <v>613</v>
      </c>
    </row>
    <row r="132" spans="1:4">
      <c r="A132" s="3">
        <v>132</v>
      </c>
      <c r="B132" s="3" t="str">
        <f t="shared" si="4"/>
        <v>84</v>
      </c>
      <c r="C132" t="str">
        <f t="shared" si="5"/>
        <v>SC084</v>
      </c>
      <c r="D132" t="s">
        <v>614</v>
      </c>
    </row>
    <row r="133" spans="1:4">
      <c r="A133" s="3">
        <v>133</v>
      </c>
      <c r="B133" s="3" t="str">
        <f t="shared" si="4"/>
        <v>85</v>
      </c>
      <c r="C133" t="str">
        <f t="shared" si="5"/>
        <v>SC085</v>
      </c>
      <c r="D133" t="s">
        <v>615</v>
      </c>
    </row>
    <row r="134" spans="1:4">
      <c r="A134" s="3">
        <v>134</v>
      </c>
      <c r="B134" s="3" t="str">
        <f t="shared" si="4"/>
        <v>86</v>
      </c>
      <c r="C134" t="str">
        <f t="shared" si="5"/>
        <v>SC086</v>
      </c>
      <c r="D134" t="s">
        <v>616</v>
      </c>
    </row>
    <row r="135" spans="1:4">
      <c r="A135" s="3">
        <v>135</v>
      </c>
      <c r="B135" s="3" t="str">
        <f t="shared" si="4"/>
        <v>87</v>
      </c>
      <c r="C135" t="str">
        <f t="shared" si="5"/>
        <v>SC087</v>
      </c>
      <c r="D135" t="s">
        <v>617</v>
      </c>
    </row>
    <row r="136" spans="1:4">
      <c r="A136" s="3">
        <v>136</v>
      </c>
      <c r="B136" s="3" t="str">
        <f t="shared" si="4"/>
        <v>88</v>
      </c>
      <c r="C136" t="str">
        <f t="shared" si="5"/>
        <v>SC088</v>
      </c>
      <c r="D136" t="s">
        <v>618</v>
      </c>
    </row>
    <row r="137" spans="1:4">
      <c r="A137" s="3">
        <v>137</v>
      </c>
      <c r="B137" s="3" t="str">
        <f t="shared" si="4"/>
        <v>89</v>
      </c>
      <c r="C137" t="str">
        <f t="shared" si="5"/>
        <v>SC089</v>
      </c>
      <c r="D137" t="s">
        <v>619</v>
      </c>
    </row>
    <row r="138" spans="1:4">
      <c r="A138" s="3">
        <v>138</v>
      </c>
      <c r="B138" s="3" t="str">
        <f t="shared" si="4"/>
        <v>8A</v>
      </c>
      <c r="C138" t="str">
        <f t="shared" si="5"/>
        <v>SC08A</v>
      </c>
      <c r="D138" t="s">
        <v>620</v>
      </c>
    </row>
    <row r="139" spans="1:4">
      <c r="A139" s="3">
        <v>139</v>
      </c>
      <c r="B139" s="3" t="str">
        <f t="shared" si="4"/>
        <v>8B</v>
      </c>
      <c r="C139" t="str">
        <f t="shared" si="5"/>
        <v>SC08B</v>
      </c>
      <c r="D139" t="s">
        <v>621</v>
      </c>
    </row>
    <row r="140" spans="1:4">
      <c r="A140" s="3">
        <v>140</v>
      </c>
      <c r="B140" s="3" t="str">
        <f t="shared" si="4"/>
        <v>8C</v>
      </c>
      <c r="C140" t="str">
        <f t="shared" si="5"/>
        <v>SC08C</v>
      </c>
      <c r="D140" t="s">
        <v>622</v>
      </c>
    </row>
    <row r="141" spans="1:4">
      <c r="A141" s="3">
        <v>141</v>
      </c>
      <c r="B141" s="3" t="str">
        <f t="shared" si="4"/>
        <v>8D</v>
      </c>
      <c r="C141" t="str">
        <f t="shared" si="5"/>
        <v>SC08D</v>
      </c>
      <c r="D141" t="s">
        <v>623</v>
      </c>
    </row>
    <row r="142" spans="1:4">
      <c r="A142" s="3">
        <v>142</v>
      </c>
      <c r="B142" s="3" t="str">
        <f t="shared" si="4"/>
        <v>8E</v>
      </c>
      <c r="C142" t="str">
        <f t="shared" si="5"/>
        <v>SC08E</v>
      </c>
      <c r="D142" t="s">
        <v>624</v>
      </c>
    </row>
    <row r="143" spans="1:4">
      <c r="A143" s="3">
        <v>143</v>
      </c>
      <c r="B143" s="3" t="str">
        <f t="shared" si="4"/>
        <v>8F</v>
      </c>
      <c r="C143" t="str">
        <f t="shared" si="5"/>
        <v>SC08F</v>
      </c>
      <c r="D143" t="s">
        <v>625</v>
      </c>
    </row>
    <row r="144" spans="1:4">
      <c r="A144" s="3">
        <v>144</v>
      </c>
      <c r="B144" s="3" t="str">
        <f t="shared" si="4"/>
        <v>90</v>
      </c>
      <c r="C144" t="str">
        <f t="shared" si="5"/>
        <v>SC090</v>
      </c>
      <c r="D144" t="s">
        <v>626</v>
      </c>
    </row>
    <row r="145" spans="1:4">
      <c r="A145" s="3">
        <v>145</v>
      </c>
      <c r="B145" s="3" t="str">
        <f t="shared" si="4"/>
        <v>91</v>
      </c>
      <c r="C145" t="str">
        <f t="shared" si="5"/>
        <v>SC091</v>
      </c>
      <c r="D145" t="s">
        <v>627</v>
      </c>
    </row>
    <row r="146" spans="1:4">
      <c r="A146" s="3">
        <v>146</v>
      </c>
      <c r="B146" s="3" t="str">
        <f t="shared" si="4"/>
        <v>92</v>
      </c>
      <c r="C146" t="str">
        <f t="shared" si="5"/>
        <v>SC092</v>
      </c>
      <c r="D146" t="s">
        <v>628</v>
      </c>
    </row>
    <row r="147" spans="1:4">
      <c r="A147" s="3">
        <v>147</v>
      </c>
      <c r="B147" s="3" t="str">
        <f t="shared" si="4"/>
        <v>93</v>
      </c>
      <c r="C147" t="str">
        <f t="shared" si="5"/>
        <v>SC093</v>
      </c>
      <c r="D147" t="s">
        <v>629</v>
      </c>
    </row>
    <row r="148" spans="1:4">
      <c r="A148" s="3">
        <v>148</v>
      </c>
      <c r="B148" s="3" t="str">
        <f t="shared" si="4"/>
        <v>94</v>
      </c>
      <c r="C148" t="str">
        <f t="shared" si="5"/>
        <v>SC094</v>
      </c>
      <c r="D148" t="s">
        <v>630</v>
      </c>
    </row>
    <row r="149" spans="1:4">
      <c r="A149" s="3">
        <v>149</v>
      </c>
      <c r="B149" s="3" t="str">
        <f t="shared" si="4"/>
        <v>95</v>
      </c>
      <c r="C149" t="str">
        <f t="shared" si="5"/>
        <v>SC095</v>
      </c>
      <c r="D149" t="s">
        <v>631</v>
      </c>
    </row>
    <row r="150" spans="1:4">
      <c r="A150" s="3">
        <v>150</v>
      </c>
      <c r="B150" s="3" t="str">
        <f t="shared" si="4"/>
        <v>96</v>
      </c>
      <c r="C150" t="str">
        <f t="shared" si="5"/>
        <v>SC096</v>
      </c>
      <c r="D150" t="s">
        <v>632</v>
      </c>
    </row>
    <row r="151" spans="1:4">
      <c r="A151" s="3">
        <v>151</v>
      </c>
      <c r="B151" s="3" t="str">
        <f t="shared" si="4"/>
        <v>97</v>
      </c>
      <c r="C151" t="str">
        <f t="shared" si="5"/>
        <v>SC097</v>
      </c>
      <c r="D151" t="s">
        <v>633</v>
      </c>
    </row>
    <row r="152" spans="1:4">
      <c r="A152" s="3">
        <v>152</v>
      </c>
      <c r="B152" s="3" t="str">
        <f t="shared" si="4"/>
        <v>98</v>
      </c>
      <c r="C152" t="str">
        <f t="shared" si="5"/>
        <v>SC098</v>
      </c>
      <c r="D152" t="s">
        <v>634</v>
      </c>
    </row>
    <row r="153" spans="1:4">
      <c r="A153" s="3">
        <v>153</v>
      </c>
      <c r="B153" s="3" t="str">
        <f t="shared" si="4"/>
        <v>99</v>
      </c>
      <c r="C153" t="str">
        <f t="shared" si="5"/>
        <v>SC099</v>
      </c>
      <c r="D153" t="s">
        <v>635</v>
      </c>
    </row>
    <row r="154" spans="1:4">
      <c r="A154" s="3">
        <v>154</v>
      </c>
      <c r="B154" s="3" t="str">
        <f t="shared" si="4"/>
        <v>9A</v>
      </c>
      <c r="C154" t="str">
        <f t="shared" si="5"/>
        <v>SC09A</v>
      </c>
      <c r="D154" t="s">
        <v>636</v>
      </c>
    </row>
    <row r="155" spans="1:4">
      <c r="A155" s="3">
        <v>155</v>
      </c>
      <c r="B155" s="3" t="str">
        <f t="shared" si="4"/>
        <v>9B</v>
      </c>
      <c r="C155" t="str">
        <f t="shared" si="5"/>
        <v>SC09B</v>
      </c>
      <c r="D155" t="s">
        <v>637</v>
      </c>
    </row>
    <row r="156" spans="1:4">
      <c r="A156" s="3">
        <v>156</v>
      </c>
      <c r="B156" s="3" t="str">
        <f t="shared" si="4"/>
        <v>9C</v>
      </c>
      <c r="C156" t="str">
        <f t="shared" si="5"/>
        <v>SC09C</v>
      </c>
      <c r="D156" t="s">
        <v>638</v>
      </c>
    </row>
    <row r="157" spans="1:4">
      <c r="A157" s="3">
        <v>157</v>
      </c>
      <c r="B157" s="3" t="str">
        <f t="shared" si="4"/>
        <v>9D</v>
      </c>
      <c r="C157" t="str">
        <f t="shared" si="5"/>
        <v>SC09D</v>
      </c>
      <c r="D157" t="s">
        <v>639</v>
      </c>
    </row>
    <row r="158" spans="1:4">
      <c r="A158" s="3">
        <v>158</v>
      </c>
      <c r="B158" s="3" t="str">
        <f t="shared" si="4"/>
        <v>9E</v>
      </c>
      <c r="C158" t="str">
        <f t="shared" si="5"/>
        <v>SC09E</v>
      </c>
      <c r="D158" t="s">
        <v>640</v>
      </c>
    </row>
    <row r="159" spans="1:4">
      <c r="A159" s="3">
        <v>159</v>
      </c>
      <c r="B159" s="3" t="str">
        <f t="shared" si="4"/>
        <v>9F</v>
      </c>
      <c r="C159" t="str">
        <f t="shared" si="5"/>
        <v>SC09F</v>
      </c>
      <c r="D159" t="s">
        <v>641</v>
      </c>
    </row>
    <row r="160" spans="1:4">
      <c r="A160" s="3">
        <v>160</v>
      </c>
      <c r="B160" s="3" t="str">
        <f t="shared" si="4"/>
        <v>A0</v>
      </c>
      <c r="C160" t="str">
        <f t="shared" si="5"/>
        <v>SC0A0</v>
      </c>
      <c r="D160" t="s">
        <v>642</v>
      </c>
    </row>
    <row r="161" spans="1:4">
      <c r="A161" s="3">
        <v>161</v>
      </c>
      <c r="B161" s="3" t="str">
        <f t="shared" si="4"/>
        <v>A1</v>
      </c>
      <c r="C161" t="str">
        <f t="shared" si="5"/>
        <v>SC0A1</v>
      </c>
      <c r="D161" t="s">
        <v>643</v>
      </c>
    </row>
    <row r="162" spans="1:4">
      <c r="A162" s="3">
        <v>162</v>
      </c>
      <c r="B162" s="3" t="str">
        <f t="shared" si="4"/>
        <v>A2</v>
      </c>
      <c r="C162" t="str">
        <f t="shared" si="5"/>
        <v>SC0A2</v>
      </c>
      <c r="D162" t="s">
        <v>644</v>
      </c>
    </row>
    <row r="163" spans="1:4">
      <c r="A163" s="3">
        <v>163</v>
      </c>
      <c r="B163" s="3" t="str">
        <f t="shared" si="4"/>
        <v>A3</v>
      </c>
      <c r="C163" t="str">
        <f t="shared" si="5"/>
        <v>SC0A3</v>
      </c>
      <c r="D163" t="s">
        <v>645</v>
      </c>
    </row>
    <row r="164" spans="1:4">
      <c r="A164" s="3">
        <v>164</v>
      </c>
      <c r="B164" s="3" t="str">
        <f t="shared" si="4"/>
        <v>A4</v>
      </c>
      <c r="C164" t="str">
        <f t="shared" si="5"/>
        <v>SC0A4</v>
      </c>
      <c r="D164" t="s">
        <v>646</v>
      </c>
    </row>
    <row r="165" spans="1:4">
      <c r="A165" s="3">
        <v>165</v>
      </c>
      <c r="B165" s="3" t="str">
        <f t="shared" si="4"/>
        <v>A5</v>
      </c>
      <c r="C165" t="str">
        <f t="shared" si="5"/>
        <v>SC0A5</v>
      </c>
      <c r="D165" t="s">
        <v>647</v>
      </c>
    </row>
    <row r="166" spans="1:4">
      <c r="A166" s="3">
        <v>166</v>
      </c>
      <c r="B166" s="3" t="str">
        <f t="shared" si="4"/>
        <v>A6</v>
      </c>
      <c r="C166" t="str">
        <f t="shared" si="5"/>
        <v>SC0A6</v>
      </c>
      <c r="D166" t="s">
        <v>648</v>
      </c>
    </row>
    <row r="167" spans="1:4">
      <c r="A167" s="3">
        <v>167</v>
      </c>
      <c r="B167" s="3" t="str">
        <f t="shared" si="4"/>
        <v>A7</v>
      </c>
      <c r="C167" t="str">
        <f t="shared" si="5"/>
        <v>SC0A7</v>
      </c>
      <c r="D167" t="s">
        <v>649</v>
      </c>
    </row>
    <row r="168" spans="1:4">
      <c r="A168" s="3">
        <v>168</v>
      </c>
      <c r="B168" s="3" t="str">
        <f t="shared" si="4"/>
        <v>A8</v>
      </c>
      <c r="C168" t="str">
        <f t="shared" si="5"/>
        <v>SC0A8</v>
      </c>
      <c r="D168" t="s">
        <v>650</v>
      </c>
    </row>
    <row r="169" spans="1:4">
      <c r="A169" s="3">
        <v>169</v>
      </c>
      <c r="B169" s="3" t="str">
        <f t="shared" si="4"/>
        <v>A9</v>
      </c>
      <c r="C169" t="str">
        <f t="shared" si="5"/>
        <v>SC0A9</v>
      </c>
      <c r="D169" t="s">
        <v>651</v>
      </c>
    </row>
    <row r="170" spans="1:4">
      <c r="A170" s="3">
        <v>170</v>
      </c>
      <c r="B170" s="3" t="str">
        <f t="shared" si="4"/>
        <v>AA</v>
      </c>
      <c r="C170" t="str">
        <f t="shared" si="5"/>
        <v>SC0AA</v>
      </c>
      <c r="D170" t="s">
        <v>652</v>
      </c>
    </row>
    <row r="171" spans="1:4">
      <c r="A171" s="3">
        <v>171</v>
      </c>
      <c r="B171" s="3" t="str">
        <f t="shared" si="4"/>
        <v>AB</v>
      </c>
      <c r="C171" t="str">
        <f t="shared" si="5"/>
        <v>SC0AB</v>
      </c>
      <c r="D171" t="s">
        <v>653</v>
      </c>
    </row>
    <row r="172" spans="1:4">
      <c r="A172" s="3">
        <v>172</v>
      </c>
      <c r="B172" s="3" t="str">
        <f t="shared" si="4"/>
        <v>AC</v>
      </c>
      <c r="C172" t="str">
        <f t="shared" si="5"/>
        <v>SC0AC</v>
      </c>
      <c r="D172" t="s">
        <v>654</v>
      </c>
    </row>
    <row r="173" spans="1:4">
      <c r="A173" s="3">
        <v>173</v>
      </c>
      <c r="B173" s="3" t="str">
        <f t="shared" si="4"/>
        <v>AD</v>
      </c>
      <c r="C173" t="str">
        <f t="shared" si="5"/>
        <v>SC0AD</v>
      </c>
      <c r="D173" t="s">
        <v>655</v>
      </c>
    </row>
    <row r="174" spans="1:4">
      <c r="A174" s="3">
        <v>174</v>
      </c>
      <c r="B174" s="3" t="str">
        <f t="shared" si="4"/>
        <v>AE</v>
      </c>
      <c r="C174" t="str">
        <f t="shared" si="5"/>
        <v>SC0AE</v>
      </c>
      <c r="D174" t="s">
        <v>656</v>
      </c>
    </row>
    <row r="175" spans="1:4">
      <c r="A175" s="3">
        <v>175</v>
      </c>
      <c r="B175" s="3" t="str">
        <f t="shared" si="4"/>
        <v>AF</v>
      </c>
      <c r="C175" t="str">
        <f t="shared" si="5"/>
        <v>SC0AF</v>
      </c>
      <c r="D175" t="s">
        <v>657</v>
      </c>
    </row>
    <row r="176" spans="1:4">
      <c r="A176" s="3">
        <v>176</v>
      </c>
      <c r="B176" s="3" t="str">
        <f t="shared" si="4"/>
        <v>B0</v>
      </c>
      <c r="C176" t="str">
        <f t="shared" si="5"/>
        <v>SC0B0</v>
      </c>
      <c r="D176" t="s">
        <v>658</v>
      </c>
    </row>
    <row r="177" spans="1:4">
      <c r="A177" s="3">
        <v>177</v>
      </c>
      <c r="B177" s="3" t="str">
        <f t="shared" si="4"/>
        <v>B1</v>
      </c>
      <c r="C177" t="str">
        <f t="shared" si="5"/>
        <v>SC0B1</v>
      </c>
      <c r="D177" t="s">
        <v>659</v>
      </c>
    </row>
    <row r="178" spans="1:4">
      <c r="A178" s="3">
        <v>178</v>
      </c>
      <c r="B178" s="3" t="str">
        <f t="shared" si="4"/>
        <v>B2</v>
      </c>
      <c r="C178" t="str">
        <f t="shared" si="5"/>
        <v>SC0B2</v>
      </c>
      <c r="D178" t="s">
        <v>660</v>
      </c>
    </row>
    <row r="179" spans="1:4">
      <c r="A179" s="3">
        <v>179</v>
      </c>
      <c r="B179" s="3" t="str">
        <f t="shared" si="4"/>
        <v>B3</v>
      </c>
      <c r="C179" t="str">
        <f t="shared" si="5"/>
        <v>SC0B3</v>
      </c>
      <c r="D179" t="s">
        <v>661</v>
      </c>
    </row>
    <row r="180" spans="1:4">
      <c r="A180" s="3">
        <v>180</v>
      </c>
      <c r="B180" s="3" t="str">
        <f t="shared" si="4"/>
        <v>B4</v>
      </c>
      <c r="C180" t="str">
        <f t="shared" si="5"/>
        <v>SC0B4</v>
      </c>
      <c r="D180" t="s">
        <v>662</v>
      </c>
    </row>
    <row r="181" spans="1:4">
      <c r="A181" s="3">
        <v>181</v>
      </c>
      <c r="B181" s="3" t="str">
        <f t="shared" si="4"/>
        <v>B5</v>
      </c>
      <c r="C181" t="str">
        <f t="shared" si="5"/>
        <v>SC0B5</v>
      </c>
      <c r="D181" t="s">
        <v>663</v>
      </c>
    </row>
    <row r="182" spans="1:4">
      <c r="A182" s="3">
        <v>182</v>
      </c>
      <c r="B182" s="3" t="str">
        <f t="shared" si="4"/>
        <v>B6</v>
      </c>
      <c r="C182" t="str">
        <f t="shared" si="5"/>
        <v>SC0B6</v>
      </c>
      <c r="D182" t="s">
        <v>664</v>
      </c>
    </row>
    <row r="183" spans="1:4">
      <c r="A183" s="3">
        <v>183</v>
      </c>
      <c r="B183" s="3" t="str">
        <f t="shared" si="4"/>
        <v>B7</v>
      </c>
      <c r="C183" t="str">
        <f t="shared" si="5"/>
        <v>SC0B7</v>
      </c>
      <c r="D183" t="s">
        <v>665</v>
      </c>
    </row>
    <row r="184" spans="1:4">
      <c r="A184" s="3">
        <v>184</v>
      </c>
      <c r="B184" s="3" t="str">
        <f t="shared" si="4"/>
        <v>B8</v>
      </c>
      <c r="C184" t="str">
        <f t="shared" si="5"/>
        <v>SC0B8</v>
      </c>
      <c r="D184" t="s">
        <v>666</v>
      </c>
    </row>
    <row r="185" spans="1:4">
      <c r="A185" s="3">
        <v>185</v>
      </c>
      <c r="B185" s="3" t="str">
        <f t="shared" si="4"/>
        <v>B9</v>
      </c>
      <c r="C185" t="str">
        <f t="shared" si="5"/>
        <v>SC0B9</v>
      </c>
      <c r="D185" t="s">
        <v>667</v>
      </c>
    </row>
    <row r="186" spans="1:4">
      <c r="A186" s="3">
        <v>186</v>
      </c>
      <c r="B186" s="3" t="str">
        <f t="shared" si="4"/>
        <v>BA</v>
      </c>
      <c r="C186" t="str">
        <f t="shared" si="5"/>
        <v>SC0BA</v>
      </c>
      <c r="D186" t="s">
        <v>668</v>
      </c>
    </row>
    <row r="187" spans="1:4">
      <c r="A187" s="3">
        <v>187</v>
      </c>
      <c r="B187" s="3" t="str">
        <f t="shared" si="4"/>
        <v>BB</v>
      </c>
      <c r="C187" t="str">
        <f t="shared" si="5"/>
        <v>SC0BB</v>
      </c>
      <c r="D187" t="s">
        <v>669</v>
      </c>
    </row>
    <row r="188" spans="1:4">
      <c r="A188" s="3">
        <v>188</v>
      </c>
      <c r="B188" s="3" t="str">
        <f t="shared" si="4"/>
        <v>BC</v>
      </c>
      <c r="C188" t="str">
        <f t="shared" si="5"/>
        <v>SC0BC</v>
      </c>
      <c r="D188" t="s">
        <v>670</v>
      </c>
    </row>
    <row r="189" spans="1:4">
      <c r="A189" s="3">
        <v>189</v>
      </c>
      <c r="B189" s="3" t="str">
        <f t="shared" si="4"/>
        <v>BD</v>
      </c>
      <c r="C189" t="str">
        <f t="shared" si="5"/>
        <v>SC0BD</v>
      </c>
      <c r="D189" t="s">
        <v>671</v>
      </c>
    </row>
    <row r="190" spans="1:4">
      <c r="A190" s="3">
        <v>190</v>
      </c>
      <c r="B190" s="3" t="str">
        <f t="shared" si="4"/>
        <v>BE</v>
      </c>
      <c r="C190" t="str">
        <f t="shared" si="5"/>
        <v>SC0BE</v>
      </c>
      <c r="D190" t="s">
        <v>672</v>
      </c>
    </row>
    <row r="191" spans="1:4">
      <c r="A191" s="3">
        <v>191</v>
      </c>
      <c r="B191" s="3" t="str">
        <f t="shared" si="4"/>
        <v>BF</v>
      </c>
      <c r="C191" t="str">
        <f t="shared" si="5"/>
        <v>SC0BF</v>
      </c>
      <c r="D191" t="s">
        <v>673</v>
      </c>
    </row>
    <row r="192" spans="1:4">
      <c r="A192" s="3">
        <v>192</v>
      </c>
      <c r="B192" s="3" t="str">
        <f t="shared" si="4"/>
        <v>C0</v>
      </c>
      <c r="C192" t="str">
        <f t="shared" si="5"/>
        <v>SC0C0</v>
      </c>
      <c r="D192" t="s">
        <v>674</v>
      </c>
    </row>
    <row r="193" spans="1:4">
      <c r="A193" s="3">
        <v>193</v>
      </c>
      <c r="B193" s="3" t="str">
        <f t="shared" si="4"/>
        <v>C1</v>
      </c>
      <c r="C193" t="str">
        <f t="shared" si="5"/>
        <v>SC0C1</v>
      </c>
      <c r="D193" t="s">
        <v>675</v>
      </c>
    </row>
    <row r="194" spans="1:4">
      <c r="A194" s="3">
        <v>194</v>
      </c>
      <c r="B194" s="3" t="str">
        <f t="shared" ref="B194:B257" si="6">DEC2HEX(A194)</f>
        <v>C2</v>
      </c>
      <c r="C194" t="str">
        <f t="shared" ref="C194:C255" si="7">"SC0"&amp; B194</f>
        <v>SC0C2</v>
      </c>
      <c r="D194" t="s">
        <v>676</v>
      </c>
    </row>
    <row r="195" spans="1:4">
      <c r="A195" s="3">
        <v>195</v>
      </c>
      <c r="B195" s="3" t="str">
        <f t="shared" si="6"/>
        <v>C3</v>
      </c>
      <c r="C195" t="str">
        <f t="shared" si="7"/>
        <v>SC0C3</v>
      </c>
      <c r="D195" t="s">
        <v>677</v>
      </c>
    </row>
    <row r="196" spans="1:4">
      <c r="A196" s="3">
        <v>196</v>
      </c>
      <c r="B196" s="3" t="str">
        <f t="shared" si="6"/>
        <v>C4</v>
      </c>
      <c r="C196" t="str">
        <f t="shared" si="7"/>
        <v>SC0C4</v>
      </c>
      <c r="D196" t="s">
        <v>678</v>
      </c>
    </row>
    <row r="197" spans="1:4">
      <c r="A197" s="3">
        <v>197</v>
      </c>
      <c r="B197" s="3" t="str">
        <f t="shared" si="6"/>
        <v>C5</v>
      </c>
      <c r="C197" t="str">
        <f t="shared" si="7"/>
        <v>SC0C5</v>
      </c>
      <c r="D197" t="s">
        <v>679</v>
      </c>
    </row>
    <row r="198" spans="1:4">
      <c r="A198" s="3">
        <v>198</v>
      </c>
      <c r="B198" s="3" t="str">
        <f t="shared" si="6"/>
        <v>C6</v>
      </c>
      <c r="C198" t="str">
        <f t="shared" si="7"/>
        <v>SC0C6</v>
      </c>
      <c r="D198" t="s">
        <v>680</v>
      </c>
    </row>
    <row r="199" spans="1:4">
      <c r="A199" s="3">
        <v>199</v>
      </c>
      <c r="B199" s="3" t="str">
        <f t="shared" si="6"/>
        <v>C7</v>
      </c>
      <c r="C199" t="str">
        <f t="shared" si="7"/>
        <v>SC0C7</v>
      </c>
      <c r="D199" t="s">
        <v>681</v>
      </c>
    </row>
    <row r="200" spans="1:4">
      <c r="A200" s="3">
        <v>200</v>
      </c>
      <c r="B200" s="3" t="str">
        <f t="shared" si="6"/>
        <v>C8</v>
      </c>
      <c r="C200" t="str">
        <f t="shared" si="7"/>
        <v>SC0C8</v>
      </c>
      <c r="D200" t="s">
        <v>682</v>
      </c>
    </row>
    <row r="201" spans="1:4">
      <c r="A201" s="3">
        <v>201</v>
      </c>
      <c r="B201" s="3" t="str">
        <f t="shared" si="6"/>
        <v>C9</v>
      </c>
      <c r="C201" t="str">
        <f t="shared" si="7"/>
        <v>SC0C9</v>
      </c>
      <c r="D201" t="s">
        <v>683</v>
      </c>
    </row>
    <row r="202" spans="1:4">
      <c r="A202" s="3">
        <v>202</v>
      </c>
      <c r="B202" s="3" t="str">
        <f t="shared" si="6"/>
        <v>CA</v>
      </c>
      <c r="C202" t="str">
        <f t="shared" si="7"/>
        <v>SC0CA</v>
      </c>
      <c r="D202" t="s">
        <v>684</v>
      </c>
    </row>
    <row r="203" spans="1:4">
      <c r="A203" s="3">
        <v>203</v>
      </c>
      <c r="B203" s="3" t="str">
        <f t="shared" si="6"/>
        <v>CB</v>
      </c>
      <c r="C203" t="str">
        <f t="shared" si="7"/>
        <v>SC0CB</v>
      </c>
      <c r="D203" t="s">
        <v>685</v>
      </c>
    </row>
    <row r="204" spans="1:4">
      <c r="A204" s="3">
        <v>204</v>
      </c>
      <c r="B204" s="3" t="str">
        <f t="shared" si="6"/>
        <v>CC</v>
      </c>
      <c r="C204" t="str">
        <f t="shared" si="7"/>
        <v>SC0CC</v>
      </c>
      <c r="D204" t="s">
        <v>686</v>
      </c>
    </row>
    <row r="205" spans="1:4">
      <c r="A205" s="3">
        <v>205</v>
      </c>
      <c r="B205" s="3" t="str">
        <f t="shared" si="6"/>
        <v>CD</v>
      </c>
      <c r="C205" t="str">
        <f t="shared" si="7"/>
        <v>SC0CD</v>
      </c>
      <c r="D205" t="s">
        <v>687</v>
      </c>
    </row>
    <row r="206" spans="1:4">
      <c r="A206" s="3">
        <v>206</v>
      </c>
      <c r="B206" s="3" t="str">
        <f t="shared" si="6"/>
        <v>CE</v>
      </c>
      <c r="C206" t="str">
        <f t="shared" si="7"/>
        <v>SC0CE</v>
      </c>
      <c r="D206" t="s">
        <v>688</v>
      </c>
    </row>
    <row r="207" spans="1:4">
      <c r="A207" s="3">
        <v>207</v>
      </c>
      <c r="B207" s="3" t="str">
        <f t="shared" si="6"/>
        <v>CF</v>
      </c>
      <c r="C207" t="str">
        <f t="shared" si="7"/>
        <v>SC0CF</v>
      </c>
      <c r="D207" t="s">
        <v>689</v>
      </c>
    </row>
    <row r="208" spans="1:4">
      <c r="A208" s="3">
        <v>208</v>
      </c>
      <c r="B208" s="3" t="str">
        <f t="shared" si="6"/>
        <v>D0</v>
      </c>
      <c r="C208" t="str">
        <f t="shared" si="7"/>
        <v>SC0D0</v>
      </c>
      <c r="D208" t="s">
        <v>448</v>
      </c>
    </row>
    <row r="209" spans="1:4">
      <c r="A209" s="3">
        <v>209</v>
      </c>
      <c r="B209" s="3" t="str">
        <f t="shared" si="6"/>
        <v>D1</v>
      </c>
      <c r="C209" t="str">
        <f t="shared" si="7"/>
        <v>SC0D1</v>
      </c>
      <c r="D209" t="s">
        <v>449</v>
      </c>
    </row>
    <row r="210" spans="1:4">
      <c r="A210" s="3">
        <v>210</v>
      </c>
      <c r="B210" s="3" t="str">
        <f t="shared" si="6"/>
        <v>D2</v>
      </c>
      <c r="C210" t="str">
        <f t="shared" si="7"/>
        <v>SC0D2</v>
      </c>
      <c r="D210" t="s">
        <v>450</v>
      </c>
    </row>
    <row r="211" spans="1:4">
      <c r="A211" s="3">
        <v>211</v>
      </c>
      <c r="B211" s="3" t="str">
        <f t="shared" si="6"/>
        <v>D3</v>
      </c>
      <c r="C211" t="str">
        <f t="shared" si="7"/>
        <v>SC0D3</v>
      </c>
      <c r="D211" t="s">
        <v>451</v>
      </c>
    </row>
    <row r="212" spans="1:4">
      <c r="A212" s="3">
        <v>212</v>
      </c>
      <c r="B212" s="3" t="str">
        <f t="shared" si="6"/>
        <v>D4</v>
      </c>
      <c r="C212" t="str">
        <f t="shared" si="7"/>
        <v>SC0D4</v>
      </c>
      <c r="D212" t="s">
        <v>588</v>
      </c>
    </row>
    <row r="213" spans="1:4">
      <c r="A213" s="3">
        <v>213</v>
      </c>
      <c r="B213" s="3" t="str">
        <f t="shared" si="6"/>
        <v>D5</v>
      </c>
      <c r="C213" t="str">
        <f t="shared" si="7"/>
        <v>SC0D5</v>
      </c>
      <c r="D213" t="s">
        <v>589</v>
      </c>
    </row>
    <row r="214" spans="1:4">
      <c r="A214" s="3">
        <v>214</v>
      </c>
      <c r="B214" s="3" t="str">
        <f t="shared" si="6"/>
        <v>D6</v>
      </c>
      <c r="C214" t="str">
        <f t="shared" si="7"/>
        <v>SC0D6</v>
      </c>
      <c r="D214" t="s">
        <v>590</v>
      </c>
    </row>
    <row r="215" spans="1:4">
      <c r="A215" s="3">
        <v>215</v>
      </c>
      <c r="B215" s="3" t="str">
        <f t="shared" si="6"/>
        <v>D7</v>
      </c>
      <c r="C215" t="str">
        <f t="shared" si="7"/>
        <v>SC0D7</v>
      </c>
      <c r="D215" t="s">
        <v>591</v>
      </c>
    </row>
    <row r="216" spans="1:4">
      <c r="A216" s="3">
        <v>216</v>
      </c>
      <c r="B216" s="3" t="str">
        <f t="shared" si="6"/>
        <v>D8</v>
      </c>
      <c r="C216" t="str">
        <f t="shared" si="7"/>
        <v>SC0D8</v>
      </c>
      <c r="D216" t="s">
        <v>592</v>
      </c>
    </row>
    <row r="217" spans="1:4">
      <c r="A217" s="3">
        <v>217</v>
      </c>
      <c r="B217" s="3" t="str">
        <f t="shared" si="6"/>
        <v>D9</v>
      </c>
      <c r="C217" t="str">
        <f t="shared" si="7"/>
        <v>SC0D9</v>
      </c>
      <c r="D217" t="s">
        <v>593</v>
      </c>
    </row>
    <row r="218" spans="1:4">
      <c r="A218" s="3">
        <v>218</v>
      </c>
      <c r="B218" s="3" t="str">
        <f t="shared" si="6"/>
        <v>DA</v>
      </c>
      <c r="C218" t="str">
        <f t="shared" si="7"/>
        <v>SC0DA</v>
      </c>
      <c r="D218" t="s">
        <v>690</v>
      </c>
    </row>
    <row r="219" spans="1:4">
      <c r="A219" s="3">
        <v>219</v>
      </c>
      <c r="B219" s="3" t="str">
        <f t="shared" si="6"/>
        <v>DB</v>
      </c>
      <c r="C219" t="str">
        <f t="shared" si="7"/>
        <v>SC0DB</v>
      </c>
      <c r="D219" t="s">
        <v>691</v>
      </c>
    </row>
    <row r="220" spans="1:4">
      <c r="A220" s="3">
        <v>220</v>
      </c>
      <c r="B220" s="3" t="str">
        <f t="shared" si="6"/>
        <v>DC</v>
      </c>
      <c r="C220" t="str">
        <f t="shared" si="7"/>
        <v>SC0DC</v>
      </c>
      <c r="D220" t="s">
        <v>692</v>
      </c>
    </row>
    <row r="221" spans="1:4">
      <c r="A221" s="3">
        <v>221</v>
      </c>
      <c r="B221" s="3" t="str">
        <f t="shared" si="6"/>
        <v>DD</v>
      </c>
      <c r="C221" t="str">
        <f t="shared" si="7"/>
        <v>SC0DD</v>
      </c>
      <c r="D221" t="s">
        <v>693</v>
      </c>
    </row>
    <row r="222" spans="1:4">
      <c r="A222" s="3">
        <v>222</v>
      </c>
      <c r="B222" s="3" t="str">
        <f t="shared" si="6"/>
        <v>DE</v>
      </c>
      <c r="C222" t="str">
        <f t="shared" si="7"/>
        <v>SC0DE</v>
      </c>
      <c r="D222" t="s">
        <v>694</v>
      </c>
    </row>
    <row r="223" spans="1:4">
      <c r="A223" s="3">
        <v>223</v>
      </c>
      <c r="B223" s="3" t="str">
        <f t="shared" si="6"/>
        <v>DF</v>
      </c>
      <c r="C223" t="str">
        <f t="shared" si="7"/>
        <v>SC0DF</v>
      </c>
      <c r="D223" t="s">
        <v>695</v>
      </c>
    </row>
    <row r="224" spans="1:4">
      <c r="A224" s="3">
        <v>224</v>
      </c>
      <c r="B224" s="3" t="str">
        <f t="shared" si="6"/>
        <v>E0</v>
      </c>
      <c r="C224" t="str">
        <f t="shared" si="7"/>
        <v>SC0E0</v>
      </c>
      <c r="D224" t="s">
        <v>341</v>
      </c>
    </row>
    <row r="225" spans="1:4">
      <c r="A225" s="3">
        <v>225</v>
      </c>
      <c r="B225" s="3" t="str">
        <f t="shared" si="6"/>
        <v>E1</v>
      </c>
      <c r="C225" t="str">
        <f t="shared" si="7"/>
        <v>SC0E1</v>
      </c>
      <c r="D225" t="s">
        <v>342</v>
      </c>
    </row>
    <row r="226" spans="1:4">
      <c r="A226" s="3">
        <v>226</v>
      </c>
      <c r="B226" s="3" t="str">
        <f t="shared" si="6"/>
        <v>E2</v>
      </c>
      <c r="C226" t="str">
        <f t="shared" si="7"/>
        <v>SC0E2</v>
      </c>
      <c r="D226" t="s">
        <v>343</v>
      </c>
    </row>
    <row r="227" spans="1:4">
      <c r="A227" s="3">
        <v>227</v>
      </c>
      <c r="B227" s="3" t="str">
        <f t="shared" si="6"/>
        <v>E3</v>
      </c>
      <c r="C227" t="str">
        <f t="shared" si="7"/>
        <v>SC0E3</v>
      </c>
      <c r="D227" t="s">
        <v>344</v>
      </c>
    </row>
    <row r="228" spans="1:4">
      <c r="A228" s="3">
        <v>228</v>
      </c>
      <c r="B228" s="3" t="str">
        <f t="shared" si="6"/>
        <v>E4</v>
      </c>
      <c r="C228" t="str">
        <f t="shared" si="7"/>
        <v>SC0E4</v>
      </c>
      <c r="D228" t="s">
        <v>345</v>
      </c>
    </row>
    <row r="229" spans="1:4">
      <c r="A229" s="3">
        <v>229</v>
      </c>
      <c r="B229" s="3" t="str">
        <f t="shared" si="6"/>
        <v>E5</v>
      </c>
      <c r="C229" t="str">
        <f t="shared" si="7"/>
        <v>SC0E5</v>
      </c>
      <c r="D229" t="s">
        <v>323</v>
      </c>
    </row>
    <row r="230" spans="1:4">
      <c r="A230" s="3">
        <v>230</v>
      </c>
      <c r="B230" s="3" t="str">
        <f t="shared" si="6"/>
        <v>E6</v>
      </c>
      <c r="C230" t="str">
        <f t="shared" si="7"/>
        <v>SC0E6</v>
      </c>
      <c r="D230" t="s">
        <v>324</v>
      </c>
    </row>
    <row r="231" spans="1:4">
      <c r="A231" s="3">
        <v>231</v>
      </c>
      <c r="B231" s="3" t="str">
        <f t="shared" si="6"/>
        <v>E7</v>
      </c>
      <c r="C231" t="str">
        <f t="shared" si="7"/>
        <v>SC0E7</v>
      </c>
      <c r="D231" t="s">
        <v>325</v>
      </c>
    </row>
    <row r="232" spans="1:4">
      <c r="A232" s="3">
        <v>232</v>
      </c>
      <c r="B232" s="3" t="str">
        <f t="shared" si="6"/>
        <v>E8</v>
      </c>
      <c r="C232" t="str">
        <f t="shared" si="7"/>
        <v>SC0E8</v>
      </c>
      <c r="D232" t="s">
        <v>281</v>
      </c>
    </row>
    <row r="233" spans="1:4">
      <c r="A233" s="3">
        <v>233</v>
      </c>
      <c r="B233" s="3" t="str">
        <f t="shared" si="6"/>
        <v>E9</v>
      </c>
      <c r="C233" t="str">
        <f t="shared" si="7"/>
        <v>SC0E9</v>
      </c>
      <c r="D233" t="s">
        <v>346</v>
      </c>
    </row>
    <row r="234" spans="1:4">
      <c r="A234" s="3">
        <v>234</v>
      </c>
      <c r="B234" s="3" t="str">
        <f t="shared" si="6"/>
        <v>EA</v>
      </c>
      <c r="C234" t="str">
        <f t="shared" si="7"/>
        <v>SC0EA</v>
      </c>
      <c r="D234" t="s">
        <v>347</v>
      </c>
    </row>
    <row r="235" spans="1:4">
      <c r="A235" s="3">
        <v>235</v>
      </c>
      <c r="B235" s="3" t="str">
        <f t="shared" si="6"/>
        <v>EB</v>
      </c>
      <c r="C235" t="str">
        <f t="shared" si="7"/>
        <v>SC0EB</v>
      </c>
      <c r="D235" t="s">
        <v>348</v>
      </c>
    </row>
    <row r="236" spans="1:4">
      <c r="A236" s="3">
        <v>236</v>
      </c>
      <c r="B236" s="3" t="str">
        <f t="shared" si="6"/>
        <v>EC</v>
      </c>
      <c r="C236" t="str">
        <f t="shared" si="7"/>
        <v>SC0EC</v>
      </c>
      <c r="D236" t="s">
        <v>349</v>
      </c>
    </row>
    <row r="237" spans="1:4">
      <c r="A237" s="3">
        <v>237</v>
      </c>
      <c r="B237" s="3" t="str">
        <f t="shared" si="6"/>
        <v>ED</v>
      </c>
      <c r="C237" t="str">
        <f t="shared" si="7"/>
        <v>SC0ED</v>
      </c>
      <c r="D237" t="s">
        <v>350</v>
      </c>
    </row>
    <row r="238" spans="1:4">
      <c r="A238" s="3">
        <v>238</v>
      </c>
      <c r="B238" s="3" t="str">
        <f t="shared" si="6"/>
        <v>EE</v>
      </c>
      <c r="C238" t="str">
        <f t="shared" si="7"/>
        <v>SC0EE</v>
      </c>
      <c r="D238" t="s">
        <v>351</v>
      </c>
    </row>
    <row r="239" spans="1:4">
      <c r="A239" s="3">
        <v>239</v>
      </c>
      <c r="B239" s="3" t="str">
        <f t="shared" si="6"/>
        <v>EF</v>
      </c>
      <c r="C239" t="str">
        <f t="shared" si="7"/>
        <v>SC0EF</v>
      </c>
      <c r="D239" t="s">
        <v>352</v>
      </c>
    </row>
    <row r="240" spans="1:4">
      <c r="A240" s="3">
        <v>240</v>
      </c>
      <c r="B240" s="3" t="str">
        <f t="shared" si="6"/>
        <v>F0</v>
      </c>
      <c r="C240" t="str">
        <f t="shared" si="7"/>
        <v>SC0F0</v>
      </c>
      <c r="D240" t="s">
        <v>696</v>
      </c>
    </row>
    <row r="241" spans="1:4">
      <c r="A241" s="3">
        <v>241</v>
      </c>
      <c r="B241" s="3" t="str">
        <f t="shared" si="6"/>
        <v>F1</v>
      </c>
      <c r="C241" t="str">
        <f t="shared" si="7"/>
        <v>SC0F1</v>
      </c>
      <c r="D241" t="s">
        <v>697</v>
      </c>
    </row>
    <row r="242" spans="1:4">
      <c r="A242" s="3">
        <v>242</v>
      </c>
      <c r="B242" s="3" t="str">
        <f t="shared" si="6"/>
        <v>F2</v>
      </c>
      <c r="C242" t="str">
        <f t="shared" si="7"/>
        <v>SC0F2</v>
      </c>
      <c r="D242" t="s">
        <v>698</v>
      </c>
    </row>
    <row r="243" spans="1:4">
      <c r="A243" s="3">
        <v>243</v>
      </c>
      <c r="B243" s="3" t="str">
        <f t="shared" si="6"/>
        <v>F3</v>
      </c>
      <c r="C243" t="str">
        <f t="shared" si="7"/>
        <v>SC0F3</v>
      </c>
      <c r="D243" t="s">
        <v>699</v>
      </c>
    </row>
    <row r="244" spans="1:4">
      <c r="A244" s="3">
        <v>244</v>
      </c>
      <c r="B244" s="3" t="str">
        <f t="shared" si="6"/>
        <v>F4</v>
      </c>
      <c r="C244" t="str">
        <f t="shared" si="7"/>
        <v>SC0F4</v>
      </c>
      <c r="D244" t="s">
        <v>700</v>
      </c>
    </row>
    <row r="245" spans="1:4">
      <c r="A245" s="3">
        <v>245</v>
      </c>
      <c r="B245" s="3" t="str">
        <f t="shared" si="6"/>
        <v>F5</v>
      </c>
      <c r="C245" t="str">
        <f t="shared" si="7"/>
        <v>SC0F5</v>
      </c>
      <c r="D245" t="s">
        <v>701</v>
      </c>
    </row>
    <row r="246" spans="1:4">
      <c r="A246" s="3">
        <v>246</v>
      </c>
      <c r="B246" s="3" t="str">
        <f t="shared" si="6"/>
        <v>F6</v>
      </c>
      <c r="C246" t="str">
        <f t="shared" si="7"/>
        <v>SC0F6</v>
      </c>
      <c r="D246" t="s">
        <v>702</v>
      </c>
    </row>
    <row r="247" spans="1:4">
      <c r="A247" s="3">
        <v>247</v>
      </c>
      <c r="B247" s="3" t="str">
        <f t="shared" si="6"/>
        <v>F7</v>
      </c>
      <c r="C247" t="str">
        <f t="shared" si="7"/>
        <v>SC0F7</v>
      </c>
      <c r="D247" t="s">
        <v>703</v>
      </c>
    </row>
    <row r="248" spans="1:4">
      <c r="A248" s="3">
        <v>248</v>
      </c>
      <c r="B248" s="3" t="str">
        <f t="shared" si="6"/>
        <v>F8</v>
      </c>
      <c r="C248" t="str">
        <f t="shared" si="7"/>
        <v>SC0F8</v>
      </c>
      <c r="D248" t="s">
        <v>704</v>
      </c>
    </row>
    <row r="249" spans="1:4">
      <c r="A249" s="3">
        <v>249</v>
      </c>
      <c r="B249" s="3" t="str">
        <f t="shared" si="6"/>
        <v>F9</v>
      </c>
      <c r="C249" t="str">
        <f t="shared" si="7"/>
        <v>SC0F9</v>
      </c>
      <c r="D249" t="s">
        <v>705</v>
      </c>
    </row>
    <row r="250" spans="1:4">
      <c r="A250" s="3">
        <v>250</v>
      </c>
      <c r="B250" s="3" t="str">
        <f t="shared" si="6"/>
        <v>FA</v>
      </c>
      <c r="C250" t="str">
        <f t="shared" si="7"/>
        <v>SC0FA</v>
      </c>
      <c r="D250" t="s">
        <v>706</v>
      </c>
    </row>
    <row r="251" spans="1:4">
      <c r="A251" s="3">
        <v>251</v>
      </c>
      <c r="B251" s="3" t="str">
        <f t="shared" si="6"/>
        <v>FB</v>
      </c>
      <c r="C251" t="str">
        <f t="shared" si="7"/>
        <v>SC0FB</v>
      </c>
      <c r="D251" t="s">
        <v>707</v>
      </c>
    </row>
    <row r="252" spans="1:4">
      <c r="A252" s="3">
        <v>252</v>
      </c>
      <c r="B252" s="3" t="str">
        <f t="shared" si="6"/>
        <v>FC</v>
      </c>
      <c r="C252" t="str">
        <f t="shared" si="7"/>
        <v>SC0FC</v>
      </c>
      <c r="D252" t="s">
        <v>708</v>
      </c>
    </row>
    <row r="253" spans="1:4">
      <c r="A253" s="3">
        <v>253</v>
      </c>
      <c r="B253" s="3" t="str">
        <f t="shared" si="6"/>
        <v>FD</v>
      </c>
      <c r="C253" t="str">
        <f t="shared" si="7"/>
        <v>SC0FD</v>
      </c>
      <c r="D253" t="s">
        <v>709</v>
      </c>
    </row>
    <row r="254" spans="1:4">
      <c r="A254" s="3">
        <v>254</v>
      </c>
      <c r="B254" s="3" t="str">
        <f t="shared" si="6"/>
        <v>FE</v>
      </c>
      <c r="C254" t="str">
        <f t="shared" si="7"/>
        <v>SC0FE</v>
      </c>
      <c r="D254" t="s">
        <v>710</v>
      </c>
    </row>
    <row r="255" spans="1:4">
      <c r="A255" s="3">
        <v>255</v>
      </c>
      <c r="B255" s="3" t="str">
        <f t="shared" si="6"/>
        <v>FF</v>
      </c>
      <c r="C255" t="str">
        <f t="shared" si="7"/>
        <v>SC0FF</v>
      </c>
      <c r="D255" t="s">
        <v>711</v>
      </c>
    </row>
    <row r="256" spans="1:4">
      <c r="A256" s="58">
        <v>256</v>
      </c>
      <c r="B256" s="58" t="str">
        <f t="shared" si="6"/>
        <v>100</v>
      </c>
      <c r="C256" s="2" t="str">
        <f>"SC"&amp; B256</f>
        <v>SC100</v>
      </c>
      <c r="D256" s="2" t="s">
        <v>712</v>
      </c>
    </row>
    <row r="257" spans="1:4">
      <c r="A257" s="3">
        <v>257</v>
      </c>
      <c r="B257" s="3" t="str">
        <f t="shared" si="6"/>
        <v>101</v>
      </c>
      <c r="C257" s="37" t="str">
        <f>"SC"&amp; B257</f>
        <v>SC101</v>
      </c>
      <c r="D257" t="s">
        <v>713</v>
      </c>
    </row>
    <row r="258" spans="1:4">
      <c r="A258" s="3">
        <v>258</v>
      </c>
      <c r="B258" s="3" t="str">
        <f t="shared" ref="B258:B321" si="8">DEC2HEX(A258)</f>
        <v>102</v>
      </c>
      <c r="C258" s="37" t="str">
        <f t="shared" ref="C258:C321" si="9">"SC"&amp; B258</f>
        <v>SC102</v>
      </c>
      <c r="D258" t="s">
        <v>714</v>
      </c>
    </row>
    <row r="259" spans="1:4">
      <c r="A259" s="3">
        <v>259</v>
      </c>
      <c r="B259" s="3" t="str">
        <f t="shared" si="8"/>
        <v>103</v>
      </c>
      <c r="C259" s="37" t="str">
        <f t="shared" si="9"/>
        <v>SC103</v>
      </c>
      <c r="D259" t="s">
        <v>715</v>
      </c>
    </row>
    <row r="260" spans="1:4">
      <c r="A260" s="3">
        <v>260</v>
      </c>
      <c r="B260" s="3" t="str">
        <f t="shared" si="8"/>
        <v>104</v>
      </c>
      <c r="C260" s="37" t="str">
        <f t="shared" si="9"/>
        <v>SC104</v>
      </c>
      <c r="D260" t="s">
        <v>716</v>
      </c>
    </row>
    <row r="261" spans="1:4">
      <c r="A261" s="3">
        <v>261</v>
      </c>
      <c r="B261" s="3" t="str">
        <f t="shared" si="8"/>
        <v>105</v>
      </c>
      <c r="C261" s="37" t="str">
        <f t="shared" si="9"/>
        <v>SC105</v>
      </c>
      <c r="D261" t="s">
        <v>717</v>
      </c>
    </row>
    <row r="262" spans="1:4">
      <c r="A262" s="3">
        <v>262</v>
      </c>
      <c r="B262" s="3" t="str">
        <f t="shared" si="8"/>
        <v>106</v>
      </c>
      <c r="C262" s="37" t="str">
        <f t="shared" si="9"/>
        <v>SC106</v>
      </c>
      <c r="D262" t="s">
        <v>718</v>
      </c>
    </row>
    <row r="263" spans="1:4">
      <c r="A263" s="3">
        <v>263</v>
      </c>
      <c r="B263" s="3" t="str">
        <f t="shared" si="8"/>
        <v>107</v>
      </c>
      <c r="C263" s="37" t="str">
        <f t="shared" si="9"/>
        <v>SC107</v>
      </c>
      <c r="D263" t="s">
        <v>719</v>
      </c>
    </row>
    <row r="264" spans="1:4">
      <c r="A264" s="3">
        <v>264</v>
      </c>
      <c r="B264" s="3" t="str">
        <f t="shared" si="8"/>
        <v>108</v>
      </c>
      <c r="C264" s="37" t="str">
        <f t="shared" si="9"/>
        <v>SC108</v>
      </c>
      <c r="D264" t="s">
        <v>720</v>
      </c>
    </row>
    <row r="265" spans="1:4">
      <c r="A265" s="3">
        <v>265</v>
      </c>
      <c r="B265" s="3" t="str">
        <f t="shared" si="8"/>
        <v>109</v>
      </c>
      <c r="C265" s="37" t="str">
        <f t="shared" si="9"/>
        <v>SC109</v>
      </c>
      <c r="D265" t="s">
        <v>721</v>
      </c>
    </row>
    <row r="266" spans="1:4">
      <c r="A266" s="3">
        <v>266</v>
      </c>
      <c r="B266" s="3" t="str">
        <f t="shared" si="8"/>
        <v>10A</v>
      </c>
      <c r="C266" s="37" t="str">
        <f t="shared" si="9"/>
        <v>SC10A</v>
      </c>
      <c r="D266" t="s">
        <v>722</v>
      </c>
    </row>
    <row r="267" spans="1:4">
      <c r="A267" s="3">
        <v>267</v>
      </c>
      <c r="B267" s="3" t="str">
        <f t="shared" si="8"/>
        <v>10B</v>
      </c>
      <c r="C267" s="37" t="str">
        <f t="shared" si="9"/>
        <v>SC10B</v>
      </c>
      <c r="D267" t="s">
        <v>723</v>
      </c>
    </row>
    <row r="268" spans="1:4">
      <c r="A268" s="3">
        <v>268</v>
      </c>
      <c r="B268" s="3" t="str">
        <f t="shared" si="8"/>
        <v>10C</v>
      </c>
      <c r="C268" s="37" t="str">
        <f t="shared" si="9"/>
        <v>SC10C</v>
      </c>
      <c r="D268" t="s">
        <v>724</v>
      </c>
    </row>
    <row r="269" spans="1:4">
      <c r="A269" s="3">
        <v>269</v>
      </c>
      <c r="B269" s="3" t="str">
        <f t="shared" si="8"/>
        <v>10D</v>
      </c>
      <c r="C269" s="37" t="str">
        <f t="shared" si="9"/>
        <v>SC10D</v>
      </c>
      <c r="D269" t="s">
        <v>725</v>
      </c>
    </row>
    <row r="270" spans="1:4">
      <c r="A270" s="3">
        <v>270</v>
      </c>
      <c r="B270" s="3" t="str">
        <f t="shared" si="8"/>
        <v>10E</v>
      </c>
      <c r="C270" s="37" t="str">
        <f t="shared" si="9"/>
        <v>SC10E</v>
      </c>
      <c r="D270" t="s">
        <v>726</v>
      </c>
    </row>
    <row r="271" spans="1:4">
      <c r="A271" s="3">
        <v>271</v>
      </c>
      <c r="B271" s="3" t="str">
        <f t="shared" si="8"/>
        <v>10F</v>
      </c>
      <c r="C271" s="37" t="str">
        <f t="shared" si="9"/>
        <v>SC10F</v>
      </c>
      <c r="D271" t="s">
        <v>727</v>
      </c>
    </row>
    <row r="272" spans="1:4">
      <c r="A272" s="3">
        <v>272</v>
      </c>
      <c r="B272" s="3" t="str">
        <f t="shared" si="8"/>
        <v>110</v>
      </c>
      <c r="C272" s="37" t="str">
        <f t="shared" si="9"/>
        <v>SC110</v>
      </c>
      <c r="D272" t="s">
        <v>362</v>
      </c>
    </row>
    <row r="273" spans="1:4">
      <c r="A273" s="3">
        <v>273</v>
      </c>
      <c r="B273" s="3" t="str">
        <f t="shared" si="8"/>
        <v>111</v>
      </c>
      <c r="C273" s="37" t="str">
        <f t="shared" si="9"/>
        <v>SC111</v>
      </c>
      <c r="D273" t="s">
        <v>380</v>
      </c>
    </row>
    <row r="274" spans="1:4">
      <c r="A274" s="3">
        <v>274</v>
      </c>
      <c r="B274" s="3" t="str">
        <f t="shared" si="8"/>
        <v>112</v>
      </c>
      <c r="C274" s="37" t="str">
        <f t="shared" si="9"/>
        <v>SC112</v>
      </c>
      <c r="D274" t="s">
        <v>381</v>
      </c>
    </row>
    <row r="275" spans="1:4">
      <c r="A275" s="3">
        <v>275</v>
      </c>
      <c r="B275" s="3" t="str">
        <f t="shared" si="8"/>
        <v>113</v>
      </c>
      <c r="C275" s="37" t="str">
        <f t="shared" si="9"/>
        <v>SC113</v>
      </c>
      <c r="D275" t="s">
        <v>382</v>
      </c>
    </row>
    <row r="276" spans="1:4">
      <c r="A276" s="3">
        <v>276</v>
      </c>
      <c r="B276" s="3" t="str">
        <f t="shared" si="8"/>
        <v>114</v>
      </c>
      <c r="C276" s="37" t="str">
        <f t="shared" si="9"/>
        <v>SC114</v>
      </c>
      <c r="D276" t="s">
        <v>383</v>
      </c>
    </row>
    <row r="277" spans="1:4">
      <c r="A277" s="3">
        <v>277</v>
      </c>
      <c r="B277" s="3" t="str">
        <f t="shared" si="8"/>
        <v>115</v>
      </c>
      <c r="C277" s="37" t="str">
        <f t="shared" si="9"/>
        <v>SC115</v>
      </c>
      <c r="D277" t="s">
        <v>384</v>
      </c>
    </row>
    <row r="278" spans="1:4">
      <c r="A278" s="3">
        <v>278</v>
      </c>
      <c r="B278" s="3" t="str">
        <f t="shared" si="8"/>
        <v>116</v>
      </c>
      <c r="C278" s="37" t="str">
        <f t="shared" si="9"/>
        <v>SC116</v>
      </c>
      <c r="D278" t="s">
        <v>385</v>
      </c>
    </row>
    <row r="279" spans="1:4">
      <c r="A279" s="3">
        <v>279</v>
      </c>
      <c r="B279" s="3" t="str">
        <f t="shared" si="8"/>
        <v>117</v>
      </c>
      <c r="C279" s="37" t="str">
        <f t="shared" si="9"/>
        <v>SC117</v>
      </c>
      <c r="D279" t="s">
        <v>386</v>
      </c>
    </row>
    <row r="280" spans="1:4">
      <c r="A280" s="3">
        <v>280</v>
      </c>
      <c r="B280" s="3" t="str">
        <f t="shared" si="8"/>
        <v>118</v>
      </c>
      <c r="C280" s="37" t="str">
        <f t="shared" si="9"/>
        <v>SC118</v>
      </c>
      <c r="D280" t="s">
        <v>387</v>
      </c>
    </row>
    <row r="281" spans="1:4">
      <c r="A281" s="3">
        <v>281</v>
      </c>
      <c r="B281" s="3" t="str">
        <f t="shared" si="8"/>
        <v>119</v>
      </c>
      <c r="C281" s="37" t="str">
        <f t="shared" si="9"/>
        <v>SC119</v>
      </c>
      <c r="D281" t="s">
        <v>363</v>
      </c>
    </row>
    <row r="282" spans="1:4">
      <c r="A282" s="3">
        <v>282</v>
      </c>
      <c r="B282" s="3" t="str">
        <f t="shared" si="8"/>
        <v>11A</v>
      </c>
      <c r="C282" s="37" t="str">
        <f t="shared" si="9"/>
        <v>SC11A</v>
      </c>
      <c r="D282" t="s">
        <v>388</v>
      </c>
    </row>
    <row r="283" spans="1:4">
      <c r="A283" s="3">
        <v>283</v>
      </c>
      <c r="B283" s="3" t="str">
        <f t="shared" si="8"/>
        <v>11B</v>
      </c>
      <c r="C283" s="37" t="str">
        <f t="shared" si="9"/>
        <v>SC11B</v>
      </c>
      <c r="D283" t="s">
        <v>389</v>
      </c>
    </row>
    <row r="284" spans="1:4">
      <c r="A284" s="3">
        <v>284</v>
      </c>
      <c r="B284" s="3" t="str">
        <f t="shared" si="8"/>
        <v>11C</v>
      </c>
      <c r="C284" s="37" t="str">
        <f t="shared" si="9"/>
        <v>SC11C</v>
      </c>
      <c r="D284" t="s">
        <v>223</v>
      </c>
    </row>
    <row r="285" spans="1:4">
      <c r="A285" s="3">
        <v>285</v>
      </c>
      <c r="B285" s="3" t="str">
        <f t="shared" si="8"/>
        <v>11D</v>
      </c>
      <c r="C285" s="37" t="str">
        <f t="shared" si="9"/>
        <v>SC11D</v>
      </c>
      <c r="D285" t="s">
        <v>219</v>
      </c>
    </row>
    <row r="286" spans="1:4">
      <c r="A286" s="3">
        <v>286</v>
      </c>
      <c r="B286" s="3" t="str">
        <f t="shared" si="8"/>
        <v>11E</v>
      </c>
      <c r="C286" s="37" t="str">
        <f t="shared" si="9"/>
        <v>SC11E</v>
      </c>
      <c r="D286" t="s">
        <v>390</v>
      </c>
    </row>
    <row r="287" spans="1:4">
      <c r="A287" s="3">
        <v>287</v>
      </c>
      <c r="B287" s="3" t="str">
        <f t="shared" si="8"/>
        <v>11F</v>
      </c>
      <c r="C287" s="37" t="str">
        <f t="shared" si="9"/>
        <v>SC11F</v>
      </c>
      <c r="D287" t="s">
        <v>391</v>
      </c>
    </row>
    <row r="288" spans="1:4">
      <c r="A288" s="3">
        <v>288</v>
      </c>
      <c r="B288" s="3" t="str">
        <f t="shared" si="8"/>
        <v>120</v>
      </c>
      <c r="C288" s="37" t="str">
        <f t="shared" si="9"/>
        <v>SC120</v>
      </c>
      <c r="D288" t="s">
        <v>392</v>
      </c>
    </row>
    <row r="289" spans="1:4">
      <c r="A289" s="3">
        <v>289</v>
      </c>
      <c r="B289" s="3" t="str">
        <f t="shared" si="8"/>
        <v>121</v>
      </c>
      <c r="C289" s="37" t="str">
        <f t="shared" si="9"/>
        <v>SC121</v>
      </c>
      <c r="D289" t="s">
        <v>393</v>
      </c>
    </row>
    <row r="290" spans="1:4">
      <c r="A290" s="3">
        <v>290</v>
      </c>
      <c r="B290" s="3" t="str">
        <f t="shared" si="8"/>
        <v>122</v>
      </c>
      <c r="C290" s="37" t="str">
        <f t="shared" si="9"/>
        <v>SC122</v>
      </c>
      <c r="D290" t="s">
        <v>365</v>
      </c>
    </row>
    <row r="291" spans="1:4">
      <c r="A291" s="3">
        <v>291</v>
      </c>
      <c r="B291" s="3" t="str">
        <f t="shared" si="8"/>
        <v>123</v>
      </c>
      <c r="C291" s="37" t="str">
        <f t="shared" si="9"/>
        <v>SC123</v>
      </c>
      <c r="D291" t="s">
        <v>394</v>
      </c>
    </row>
    <row r="292" spans="1:4">
      <c r="A292" s="3">
        <v>292</v>
      </c>
      <c r="B292" s="3" t="str">
        <f t="shared" si="8"/>
        <v>124</v>
      </c>
      <c r="C292" s="37" t="str">
        <f t="shared" si="9"/>
        <v>SC124</v>
      </c>
      <c r="D292" t="s">
        <v>364</v>
      </c>
    </row>
    <row r="293" spans="1:4">
      <c r="A293" s="3">
        <v>293</v>
      </c>
      <c r="B293" s="3" t="str">
        <f t="shared" si="8"/>
        <v>125</v>
      </c>
      <c r="C293" s="37" t="str">
        <f t="shared" si="9"/>
        <v>SC125</v>
      </c>
      <c r="D293" t="s">
        <v>395</v>
      </c>
    </row>
    <row r="294" spans="1:4">
      <c r="A294" s="3">
        <v>294</v>
      </c>
      <c r="B294" s="3" t="str">
        <f t="shared" si="8"/>
        <v>126</v>
      </c>
      <c r="C294" s="37" t="str">
        <f t="shared" si="9"/>
        <v>SC126</v>
      </c>
      <c r="D294" t="s">
        <v>396</v>
      </c>
    </row>
    <row r="295" spans="1:4">
      <c r="A295" s="3">
        <v>295</v>
      </c>
      <c r="B295" s="3" t="str">
        <f t="shared" si="8"/>
        <v>127</v>
      </c>
      <c r="C295" s="37" t="str">
        <f t="shared" si="9"/>
        <v>SC127</v>
      </c>
      <c r="D295" t="s">
        <v>397</v>
      </c>
    </row>
    <row r="296" spans="1:4">
      <c r="A296" s="3">
        <v>296</v>
      </c>
      <c r="B296" s="3" t="str">
        <f t="shared" si="8"/>
        <v>128</v>
      </c>
      <c r="C296" s="37" t="str">
        <f t="shared" si="9"/>
        <v>SC128</v>
      </c>
      <c r="D296" t="s">
        <v>398</v>
      </c>
    </row>
    <row r="297" spans="1:4">
      <c r="A297" s="3">
        <v>297</v>
      </c>
      <c r="B297" s="3" t="str">
        <f t="shared" si="8"/>
        <v>129</v>
      </c>
      <c r="C297" s="37" t="str">
        <f t="shared" si="9"/>
        <v>SC129</v>
      </c>
      <c r="D297" t="s">
        <v>399</v>
      </c>
    </row>
    <row r="298" spans="1:4">
      <c r="A298" s="3">
        <v>298</v>
      </c>
      <c r="B298" s="3" t="str">
        <f t="shared" si="8"/>
        <v>12A</v>
      </c>
      <c r="C298" s="37" t="str">
        <f t="shared" si="9"/>
        <v>SC12A</v>
      </c>
      <c r="D298" t="s">
        <v>400</v>
      </c>
    </row>
    <row r="299" spans="1:4">
      <c r="A299" s="3">
        <v>299</v>
      </c>
      <c r="B299" s="3" t="str">
        <f t="shared" si="8"/>
        <v>12B</v>
      </c>
      <c r="C299" s="37" t="str">
        <f t="shared" si="9"/>
        <v>SC12B</v>
      </c>
      <c r="D299" t="s">
        <v>401</v>
      </c>
    </row>
    <row r="300" spans="1:4">
      <c r="A300" s="3">
        <v>300</v>
      </c>
      <c r="B300" s="3" t="str">
        <f t="shared" si="8"/>
        <v>12C</v>
      </c>
      <c r="C300" s="37" t="str">
        <f t="shared" si="9"/>
        <v>SC12C</v>
      </c>
      <c r="D300" t="s">
        <v>402</v>
      </c>
    </row>
    <row r="301" spans="1:4">
      <c r="A301" s="3">
        <v>301</v>
      </c>
      <c r="B301" s="3" t="str">
        <f t="shared" si="8"/>
        <v>12D</v>
      </c>
      <c r="C301" s="37" t="str">
        <f t="shared" si="9"/>
        <v>SC12D</v>
      </c>
      <c r="D301" t="s">
        <v>403</v>
      </c>
    </row>
    <row r="302" spans="1:4">
      <c r="A302" s="3">
        <v>302</v>
      </c>
      <c r="B302" s="3" t="str">
        <f t="shared" si="8"/>
        <v>12E</v>
      </c>
      <c r="C302" s="37" t="str">
        <f t="shared" si="9"/>
        <v>SC12E</v>
      </c>
      <c r="D302" t="s">
        <v>404</v>
      </c>
    </row>
    <row r="303" spans="1:4">
      <c r="A303" s="3">
        <v>303</v>
      </c>
      <c r="B303" s="3" t="str">
        <f t="shared" si="8"/>
        <v>12F</v>
      </c>
      <c r="C303" s="37" t="str">
        <f t="shared" si="9"/>
        <v>SC12F</v>
      </c>
      <c r="D303" t="s">
        <v>405</v>
      </c>
    </row>
    <row r="304" spans="1:4">
      <c r="A304" s="3">
        <v>304</v>
      </c>
      <c r="B304" s="3" t="str">
        <f t="shared" si="8"/>
        <v>130</v>
      </c>
      <c r="C304" s="37" t="str">
        <f t="shared" si="9"/>
        <v>SC130</v>
      </c>
      <c r="D304" t="s">
        <v>406</v>
      </c>
    </row>
    <row r="305" spans="1:4">
      <c r="A305" s="3">
        <v>305</v>
      </c>
      <c r="B305" s="3" t="str">
        <f t="shared" si="8"/>
        <v>131</v>
      </c>
      <c r="C305" s="37" t="str">
        <f t="shared" si="9"/>
        <v>SC131</v>
      </c>
      <c r="D305" t="s">
        <v>407</v>
      </c>
    </row>
    <row r="306" spans="1:4">
      <c r="A306" s="3">
        <v>306</v>
      </c>
      <c r="B306" s="3" t="str">
        <f t="shared" si="8"/>
        <v>132</v>
      </c>
      <c r="C306" s="37" t="str">
        <f t="shared" si="9"/>
        <v>SC132</v>
      </c>
      <c r="D306" t="s">
        <v>228</v>
      </c>
    </row>
    <row r="307" spans="1:4">
      <c r="A307" s="3">
        <v>307</v>
      </c>
      <c r="B307" s="3" t="str">
        <f t="shared" si="8"/>
        <v>133</v>
      </c>
      <c r="C307" s="37" t="str">
        <f t="shared" si="9"/>
        <v>SC133</v>
      </c>
      <c r="D307" t="s">
        <v>238</v>
      </c>
    </row>
    <row r="308" spans="1:4">
      <c r="A308" s="3">
        <v>308</v>
      </c>
      <c r="B308" s="3" t="str">
        <f t="shared" si="8"/>
        <v>134</v>
      </c>
      <c r="C308" s="37" t="str">
        <f t="shared" si="9"/>
        <v>SC134</v>
      </c>
      <c r="D308" t="s">
        <v>408</v>
      </c>
    </row>
    <row r="309" spans="1:4">
      <c r="A309" s="3">
        <v>309</v>
      </c>
      <c r="B309" s="3" t="str">
        <f t="shared" si="8"/>
        <v>135</v>
      </c>
      <c r="C309" s="37" t="str">
        <f t="shared" si="9"/>
        <v>SC135</v>
      </c>
      <c r="D309" t="s">
        <v>221</v>
      </c>
    </row>
    <row r="310" spans="1:4">
      <c r="A310" s="3">
        <v>310</v>
      </c>
      <c r="B310" s="3" t="str">
        <f t="shared" si="8"/>
        <v>136</v>
      </c>
      <c r="C310" s="37" t="str">
        <f t="shared" si="9"/>
        <v>SC136</v>
      </c>
      <c r="D310" t="s">
        <v>192</v>
      </c>
    </row>
    <row r="311" spans="1:4">
      <c r="A311" s="3">
        <v>311</v>
      </c>
      <c r="B311" s="3" t="str">
        <f t="shared" si="8"/>
        <v>137</v>
      </c>
      <c r="C311" s="37" t="str">
        <f t="shared" si="9"/>
        <v>SC137</v>
      </c>
      <c r="D311" t="s">
        <v>410</v>
      </c>
    </row>
    <row r="312" spans="1:4">
      <c r="A312" s="3">
        <v>312</v>
      </c>
      <c r="B312" s="3" t="str">
        <f t="shared" si="8"/>
        <v>138</v>
      </c>
      <c r="C312" s="37" t="str">
        <f t="shared" si="9"/>
        <v>SC138</v>
      </c>
      <c r="D312" t="s">
        <v>434</v>
      </c>
    </row>
    <row r="313" spans="1:4">
      <c r="A313" s="3">
        <v>313</v>
      </c>
      <c r="B313" s="3" t="str">
        <f t="shared" si="8"/>
        <v>139</v>
      </c>
      <c r="C313" s="37" t="str">
        <f t="shared" si="9"/>
        <v>SC139</v>
      </c>
      <c r="D313" t="s">
        <v>435</v>
      </c>
    </row>
    <row r="314" spans="1:4">
      <c r="A314" s="3">
        <v>314</v>
      </c>
      <c r="B314" s="3" t="str">
        <f t="shared" si="8"/>
        <v>13A</v>
      </c>
      <c r="C314" s="37" t="str">
        <f t="shared" si="9"/>
        <v>SC13A</v>
      </c>
      <c r="D314" t="s">
        <v>441</v>
      </c>
    </row>
    <row r="315" spans="1:4">
      <c r="A315" s="3">
        <v>315</v>
      </c>
      <c r="B315" s="3" t="str">
        <f t="shared" si="8"/>
        <v>13B</v>
      </c>
      <c r="C315" s="37" t="str">
        <f t="shared" si="9"/>
        <v>SC13B</v>
      </c>
      <c r="D315" t="s">
        <v>442</v>
      </c>
    </row>
    <row r="316" spans="1:4">
      <c r="A316" s="3">
        <v>316</v>
      </c>
      <c r="B316" s="3" t="str">
        <f t="shared" si="8"/>
        <v>13C</v>
      </c>
      <c r="C316" s="37" t="str">
        <f t="shared" si="9"/>
        <v>SC13C</v>
      </c>
      <c r="D316" t="s">
        <v>443</v>
      </c>
    </row>
    <row r="317" spans="1:4">
      <c r="A317" s="3">
        <v>317</v>
      </c>
      <c r="B317" s="3" t="str">
        <f t="shared" si="8"/>
        <v>13D</v>
      </c>
      <c r="C317" s="37" t="str">
        <f t="shared" si="9"/>
        <v>SC13D</v>
      </c>
      <c r="D317" t="s">
        <v>444</v>
      </c>
    </row>
    <row r="318" spans="1:4">
      <c r="A318" s="3">
        <v>318</v>
      </c>
      <c r="B318" s="3" t="str">
        <f t="shared" si="8"/>
        <v>13E</v>
      </c>
      <c r="C318" s="37" t="str">
        <f t="shared" si="9"/>
        <v>SC13E</v>
      </c>
      <c r="D318" t="s">
        <v>445</v>
      </c>
    </row>
    <row r="319" spans="1:4">
      <c r="A319" s="3">
        <v>319</v>
      </c>
      <c r="B319" s="3" t="str">
        <f t="shared" si="8"/>
        <v>13F</v>
      </c>
      <c r="C319" s="37" t="str">
        <f t="shared" si="9"/>
        <v>SC13F</v>
      </c>
      <c r="D319" t="s">
        <v>446</v>
      </c>
    </row>
    <row r="320" spans="1:4">
      <c r="A320" s="3">
        <v>320</v>
      </c>
      <c r="B320" s="3" t="str">
        <f t="shared" si="8"/>
        <v>140</v>
      </c>
      <c r="C320" s="37" t="str">
        <f t="shared" si="9"/>
        <v>SC140</v>
      </c>
      <c r="D320" t="s">
        <v>436</v>
      </c>
    </row>
    <row r="321" spans="1:4">
      <c r="A321" s="3">
        <v>321</v>
      </c>
      <c r="B321" s="3" t="str">
        <f t="shared" si="8"/>
        <v>141</v>
      </c>
      <c r="C321" s="37" t="str">
        <f t="shared" si="9"/>
        <v>SC141</v>
      </c>
      <c r="D321" t="s">
        <v>437</v>
      </c>
    </row>
    <row r="322" spans="1:4">
      <c r="A322" s="3">
        <v>322</v>
      </c>
      <c r="B322" s="3" t="str">
        <f t="shared" ref="B322:B385" si="10">DEC2HEX(A322)</f>
        <v>142</v>
      </c>
      <c r="C322" s="37" t="str">
        <f t="shared" ref="C322:C385" si="11">"SC"&amp; B322</f>
        <v>SC142</v>
      </c>
      <c r="D322" t="s">
        <v>438</v>
      </c>
    </row>
    <row r="323" spans="1:4">
      <c r="A323" s="3">
        <v>323</v>
      </c>
      <c r="B323" s="3" t="str">
        <f t="shared" si="10"/>
        <v>143</v>
      </c>
      <c r="C323" s="37" t="str">
        <f t="shared" si="11"/>
        <v>SC143</v>
      </c>
      <c r="D323" t="s">
        <v>439</v>
      </c>
    </row>
    <row r="324" spans="1:4">
      <c r="A324" s="3">
        <v>324</v>
      </c>
      <c r="B324" s="3" t="str">
        <f t="shared" si="10"/>
        <v>144</v>
      </c>
      <c r="C324" s="37" t="str">
        <f t="shared" si="11"/>
        <v>SC144</v>
      </c>
      <c r="D324" t="s">
        <v>440</v>
      </c>
    </row>
    <row r="325" spans="1:4">
      <c r="A325" s="3">
        <v>325</v>
      </c>
      <c r="B325" s="3" t="str">
        <f t="shared" si="10"/>
        <v>145</v>
      </c>
      <c r="C325" s="37" t="str">
        <f t="shared" si="11"/>
        <v>SC145</v>
      </c>
      <c r="D325" t="s">
        <v>431</v>
      </c>
    </row>
    <row r="326" spans="1:4">
      <c r="A326" s="3">
        <v>326</v>
      </c>
      <c r="B326" s="3" t="str">
        <f t="shared" si="10"/>
        <v>146</v>
      </c>
      <c r="C326" s="37" t="str">
        <f t="shared" si="11"/>
        <v>SC146</v>
      </c>
      <c r="D326" t="s">
        <v>499</v>
      </c>
    </row>
    <row r="327" spans="1:4">
      <c r="A327" s="3">
        <v>327</v>
      </c>
      <c r="B327" s="3" t="str">
        <f t="shared" si="10"/>
        <v>147</v>
      </c>
      <c r="C327" s="37" t="str">
        <f t="shared" si="11"/>
        <v>SC147</v>
      </c>
      <c r="D327" t="s">
        <v>500</v>
      </c>
    </row>
    <row r="328" spans="1:4">
      <c r="A328" s="3">
        <v>328</v>
      </c>
      <c r="B328" s="3" t="str">
        <f t="shared" si="10"/>
        <v>148</v>
      </c>
      <c r="C328" s="37" t="str">
        <f t="shared" si="11"/>
        <v>SC148</v>
      </c>
      <c r="D328" t="s">
        <v>501</v>
      </c>
    </row>
    <row r="329" spans="1:4">
      <c r="A329" s="3">
        <v>329</v>
      </c>
      <c r="B329" s="3" t="str">
        <f t="shared" si="10"/>
        <v>149</v>
      </c>
      <c r="C329" s="37" t="str">
        <f t="shared" si="11"/>
        <v>SC149</v>
      </c>
      <c r="D329" t="s">
        <v>502</v>
      </c>
    </row>
    <row r="330" spans="1:4">
      <c r="A330" s="3">
        <v>330</v>
      </c>
      <c r="B330" s="3" t="str">
        <f t="shared" si="10"/>
        <v>14A</v>
      </c>
      <c r="C330" s="37" t="str">
        <f t="shared" si="11"/>
        <v>SC14A</v>
      </c>
      <c r="D330" t="s">
        <v>503</v>
      </c>
    </row>
    <row r="331" spans="1:4">
      <c r="A331" s="3">
        <v>331</v>
      </c>
      <c r="B331" s="3" t="str">
        <f t="shared" si="10"/>
        <v>14B</v>
      </c>
      <c r="C331" s="37" t="str">
        <f t="shared" si="11"/>
        <v>SC14B</v>
      </c>
      <c r="D331" t="s">
        <v>504</v>
      </c>
    </row>
    <row r="332" spans="1:4">
      <c r="A332" s="3">
        <v>332</v>
      </c>
      <c r="B332" s="3" t="str">
        <f t="shared" si="10"/>
        <v>14C</v>
      </c>
      <c r="C332" s="37" t="str">
        <f t="shared" si="11"/>
        <v>SC14C</v>
      </c>
      <c r="D332" t="s">
        <v>505</v>
      </c>
    </row>
    <row r="333" spans="1:4">
      <c r="A333" s="3">
        <v>333</v>
      </c>
      <c r="B333" s="3" t="str">
        <f t="shared" si="10"/>
        <v>14D</v>
      </c>
      <c r="C333" s="37" t="str">
        <f t="shared" si="11"/>
        <v>SC14D</v>
      </c>
      <c r="D333" t="s">
        <v>508</v>
      </c>
    </row>
    <row r="334" spans="1:4">
      <c r="A334" s="3">
        <v>334</v>
      </c>
      <c r="B334" s="3" t="str">
        <f t="shared" si="10"/>
        <v>14E</v>
      </c>
      <c r="C334" s="37" t="str">
        <f t="shared" si="11"/>
        <v>SC14E</v>
      </c>
      <c r="D334" t="s">
        <v>506</v>
      </c>
    </row>
    <row r="335" spans="1:4">
      <c r="A335" s="3">
        <v>335</v>
      </c>
      <c r="B335" s="3" t="str">
        <f t="shared" si="10"/>
        <v>14F</v>
      </c>
      <c r="C335" s="37" t="str">
        <f t="shared" si="11"/>
        <v>SC14F</v>
      </c>
      <c r="D335" t="s">
        <v>507</v>
      </c>
    </row>
    <row r="336" spans="1:4">
      <c r="A336" s="3">
        <v>336</v>
      </c>
      <c r="B336" s="3" t="str">
        <f t="shared" si="10"/>
        <v>150</v>
      </c>
      <c r="C336" s="37" t="str">
        <f t="shared" si="11"/>
        <v>SC150</v>
      </c>
      <c r="D336" t="s">
        <v>493</v>
      </c>
    </row>
    <row r="337" spans="1:4">
      <c r="A337" s="3">
        <v>337</v>
      </c>
      <c r="B337" s="3" t="str">
        <f t="shared" si="10"/>
        <v>151</v>
      </c>
      <c r="C337" s="37" t="str">
        <f t="shared" si="11"/>
        <v>SC151</v>
      </c>
      <c r="D337" t="s">
        <v>494</v>
      </c>
    </row>
    <row r="338" spans="1:4">
      <c r="A338" s="3">
        <v>338</v>
      </c>
      <c r="B338" s="3" t="str">
        <f t="shared" si="10"/>
        <v>152</v>
      </c>
      <c r="C338" s="37" t="str">
        <f t="shared" si="11"/>
        <v>SC152</v>
      </c>
      <c r="D338" t="s">
        <v>495</v>
      </c>
    </row>
    <row r="339" spans="1:4">
      <c r="A339" s="3">
        <v>339</v>
      </c>
      <c r="B339" s="3" t="str">
        <f t="shared" si="10"/>
        <v>153</v>
      </c>
      <c r="C339" s="37" t="str">
        <f t="shared" si="11"/>
        <v>SC153</v>
      </c>
      <c r="D339" t="s">
        <v>496</v>
      </c>
    </row>
    <row r="340" spans="1:4">
      <c r="A340" s="3">
        <v>340</v>
      </c>
      <c r="B340" s="3" t="str">
        <f t="shared" si="10"/>
        <v>154</v>
      </c>
      <c r="C340" s="37" t="str">
        <f t="shared" si="11"/>
        <v>SC154</v>
      </c>
      <c r="D340" t="s">
        <v>216</v>
      </c>
    </row>
    <row r="341" spans="1:4">
      <c r="A341" s="3">
        <v>341</v>
      </c>
      <c r="B341" s="3" t="str">
        <f t="shared" si="10"/>
        <v>155</v>
      </c>
      <c r="C341" s="37" t="str">
        <f t="shared" si="11"/>
        <v>SC155</v>
      </c>
      <c r="D341" t="s">
        <v>375</v>
      </c>
    </row>
    <row r="342" spans="1:4">
      <c r="A342" s="3">
        <v>342</v>
      </c>
      <c r="B342" s="3" t="str">
        <f t="shared" si="10"/>
        <v>156</v>
      </c>
      <c r="C342" s="37" t="str">
        <f t="shared" si="11"/>
        <v>SC156</v>
      </c>
      <c r="D342" t="s">
        <v>376</v>
      </c>
    </row>
    <row r="343" spans="1:4">
      <c r="A343" s="3">
        <v>343</v>
      </c>
      <c r="B343" s="3" t="str">
        <f t="shared" si="10"/>
        <v>157</v>
      </c>
      <c r="C343" s="37" t="str">
        <f t="shared" si="11"/>
        <v>SC157</v>
      </c>
      <c r="D343" t="s">
        <v>377</v>
      </c>
    </row>
    <row r="344" spans="1:4">
      <c r="A344" s="3">
        <v>344</v>
      </c>
      <c r="B344" s="3" t="str">
        <f t="shared" si="10"/>
        <v>158</v>
      </c>
      <c r="C344" s="37" t="str">
        <f t="shared" si="11"/>
        <v>SC158</v>
      </c>
      <c r="D344" t="s">
        <v>378</v>
      </c>
    </row>
    <row r="345" spans="1:4">
      <c r="A345" s="3">
        <v>345</v>
      </c>
      <c r="B345" s="3" t="str">
        <f t="shared" si="10"/>
        <v>159</v>
      </c>
      <c r="C345" s="37" t="str">
        <f t="shared" si="11"/>
        <v>SC159</v>
      </c>
      <c r="D345" t="s">
        <v>379</v>
      </c>
    </row>
    <row r="346" spans="1:4">
      <c r="A346" s="3">
        <v>346</v>
      </c>
      <c r="B346" s="3" t="str">
        <f t="shared" si="10"/>
        <v>15A</v>
      </c>
      <c r="C346" s="37" t="str">
        <f t="shared" si="11"/>
        <v>SC15A</v>
      </c>
      <c r="D346" t="s">
        <v>234</v>
      </c>
    </row>
    <row r="347" spans="1:4">
      <c r="A347" s="3">
        <v>347</v>
      </c>
      <c r="B347" s="3" t="str">
        <f t="shared" si="10"/>
        <v>15B</v>
      </c>
      <c r="C347" s="37" t="str">
        <f t="shared" si="11"/>
        <v>SC15B</v>
      </c>
      <c r="D347" t="s">
        <v>191</v>
      </c>
    </row>
    <row r="348" spans="1:4">
      <c r="A348" s="3">
        <v>348</v>
      </c>
      <c r="B348" s="3" t="str">
        <f t="shared" si="10"/>
        <v>15C</v>
      </c>
      <c r="C348" s="37" t="str">
        <f t="shared" si="11"/>
        <v>SC15C</v>
      </c>
      <c r="D348" t="s">
        <v>217</v>
      </c>
    </row>
    <row r="349" spans="1:4">
      <c r="A349" s="3">
        <v>349</v>
      </c>
      <c r="B349" s="3" t="str">
        <f t="shared" si="10"/>
        <v>15D</v>
      </c>
      <c r="C349" s="37" t="str">
        <f t="shared" si="11"/>
        <v>SC15D</v>
      </c>
      <c r="D349" t="s">
        <v>218</v>
      </c>
    </row>
    <row r="350" spans="1:4">
      <c r="A350" s="3">
        <v>350</v>
      </c>
      <c r="B350" s="3" t="str">
        <f t="shared" si="10"/>
        <v>15E</v>
      </c>
      <c r="C350" s="37" t="str">
        <f t="shared" si="11"/>
        <v>SC15E</v>
      </c>
      <c r="D350" t="s">
        <v>455</v>
      </c>
    </row>
    <row r="351" spans="1:4">
      <c r="A351" s="3">
        <v>351</v>
      </c>
      <c r="B351" s="3" t="str">
        <f t="shared" si="10"/>
        <v>15F</v>
      </c>
      <c r="C351" s="37" t="str">
        <f t="shared" si="11"/>
        <v>SC15F</v>
      </c>
      <c r="D351" t="s">
        <v>456</v>
      </c>
    </row>
    <row r="352" spans="1:4">
      <c r="A352" s="3">
        <v>352</v>
      </c>
      <c r="B352" s="3" t="str">
        <f t="shared" si="10"/>
        <v>160</v>
      </c>
      <c r="C352" s="37" t="str">
        <f t="shared" si="11"/>
        <v>SC160</v>
      </c>
      <c r="D352" t="s">
        <v>728</v>
      </c>
    </row>
    <row r="353" spans="1:4">
      <c r="A353" s="3">
        <v>353</v>
      </c>
      <c r="B353" s="3" t="str">
        <f t="shared" si="10"/>
        <v>161</v>
      </c>
      <c r="C353" s="37" t="str">
        <f t="shared" si="11"/>
        <v>SC161</v>
      </c>
      <c r="D353" t="s">
        <v>729</v>
      </c>
    </row>
    <row r="354" spans="1:4">
      <c r="A354" s="3">
        <v>354</v>
      </c>
      <c r="B354" s="3" t="str">
        <f t="shared" si="10"/>
        <v>162</v>
      </c>
      <c r="C354" s="37" t="str">
        <f t="shared" si="11"/>
        <v>SC162</v>
      </c>
      <c r="D354" t="s">
        <v>730</v>
      </c>
    </row>
    <row r="355" spans="1:4">
      <c r="A355" s="3">
        <v>355</v>
      </c>
      <c r="B355" s="3" t="str">
        <f t="shared" si="10"/>
        <v>163</v>
      </c>
      <c r="C355" s="37" t="str">
        <f t="shared" si="11"/>
        <v>SC163</v>
      </c>
      <c r="D355" t="s">
        <v>731</v>
      </c>
    </row>
    <row r="356" spans="1:4">
      <c r="A356" s="3">
        <v>356</v>
      </c>
      <c r="B356" s="3" t="str">
        <f t="shared" si="10"/>
        <v>164</v>
      </c>
      <c r="C356" s="37" t="str">
        <f t="shared" si="11"/>
        <v>SC164</v>
      </c>
      <c r="D356" t="s">
        <v>732</v>
      </c>
    </row>
    <row r="357" spans="1:4">
      <c r="A357" s="3">
        <v>357</v>
      </c>
      <c r="B357" s="3" t="str">
        <f t="shared" si="10"/>
        <v>165</v>
      </c>
      <c r="C357" s="37" t="str">
        <f t="shared" si="11"/>
        <v>SC165</v>
      </c>
      <c r="D357" t="s">
        <v>733</v>
      </c>
    </row>
    <row r="358" spans="1:4">
      <c r="A358" s="3">
        <v>358</v>
      </c>
      <c r="B358" s="3" t="str">
        <f t="shared" si="10"/>
        <v>166</v>
      </c>
      <c r="C358" s="37" t="str">
        <f t="shared" si="11"/>
        <v>SC166</v>
      </c>
      <c r="D358" t="s">
        <v>734</v>
      </c>
    </row>
    <row r="359" spans="1:4">
      <c r="A359" s="3">
        <v>359</v>
      </c>
      <c r="B359" s="3" t="str">
        <f t="shared" si="10"/>
        <v>167</v>
      </c>
      <c r="C359" s="37" t="str">
        <f t="shared" si="11"/>
        <v>SC167</v>
      </c>
      <c r="D359" t="s">
        <v>735</v>
      </c>
    </row>
    <row r="360" spans="1:4">
      <c r="A360" s="3">
        <v>360</v>
      </c>
      <c r="B360" s="3" t="str">
        <f t="shared" si="10"/>
        <v>168</v>
      </c>
      <c r="C360" s="37" t="str">
        <f t="shared" si="11"/>
        <v>SC168</v>
      </c>
      <c r="D360" t="s">
        <v>736</v>
      </c>
    </row>
    <row r="361" spans="1:4">
      <c r="A361" s="3">
        <v>361</v>
      </c>
      <c r="B361" s="3" t="str">
        <f t="shared" si="10"/>
        <v>169</v>
      </c>
      <c r="C361" s="37" t="str">
        <f t="shared" si="11"/>
        <v>SC169</v>
      </c>
      <c r="D361" t="s">
        <v>737</v>
      </c>
    </row>
    <row r="362" spans="1:4">
      <c r="A362" s="3">
        <v>362</v>
      </c>
      <c r="B362" s="3" t="str">
        <f t="shared" si="10"/>
        <v>16A</v>
      </c>
      <c r="C362" s="37" t="str">
        <f t="shared" si="11"/>
        <v>SC16A</v>
      </c>
      <c r="D362" t="s">
        <v>738</v>
      </c>
    </row>
    <row r="363" spans="1:4">
      <c r="A363" s="3">
        <v>363</v>
      </c>
      <c r="B363" s="3" t="str">
        <f t="shared" si="10"/>
        <v>16B</v>
      </c>
      <c r="C363" s="37" t="str">
        <f t="shared" si="11"/>
        <v>SC16B</v>
      </c>
      <c r="D363" t="s">
        <v>739</v>
      </c>
    </row>
    <row r="364" spans="1:4">
      <c r="A364" s="3">
        <v>364</v>
      </c>
      <c r="B364" s="3" t="str">
        <f t="shared" si="10"/>
        <v>16C</v>
      </c>
      <c r="C364" s="37" t="str">
        <f t="shared" si="11"/>
        <v>SC16C</v>
      </c>
      <c r="D364" t="s">
        <v>740</v>
      </c>
    </row>
    <row r="365" spans="1:4">
      <c r="A365" s="3">
        <v>365</v>
      </c>
      <c r="B365" s="3" t="str">
        <f t="shared" si="10"/>
        <v>16D</v>
      </c>
      <c r="C365" s="37" t="str">
        <f t="shared" si="11"/>
        <v>SC16D</v>
      </c>
      <c r="D365" t="s">
        <v>741</v>
      </c>
    </row>
    <row r="366" spans="1:4">
      <c r="A366" s="3">
        <v>366</v>
      </c>
      <c r="B366" s="3" t="str">
        <f t="shared" si="10"/>
        <v>16E</v>
      </c>
      <c r="C366" s="37" t="str">
        <f t="shared" si="11"/>
        <v>SC16E</v>
      </c>
      <c r="D366" t="s">
        <v>742</v>
      </c>
    </row>
    <row r="367" spans="1:4">
      <c r="A367" s="3">
        <v>367</v>
      </c>
      <c r="B367" s="3" t="str">
        <f t="shared" si="10"/>
        <v>16F</v>
      </c>
      <c r="C367" s="37" t="str">
        <f t="shared" si="11"/>
        <v>SC16F</v>
      </c>
      <c r="D367" t="s">
        <v>743</v>
      </c>
    </row>
    <row r="368" spans="1:4">
      <c r="A368" s="3">
        <v>368</v>
      </c>
      <c r="B368" s="3" t="str">
        <f t="shared" si="10"/>
        <v>170</v>
      </c>
      <c r="C368" s="37" t="str">
        <f t="shared" si="11"/>
        <v>SC170</v>
      </c>
      <c r="D368" t="s">
        <v>744</v>
      </c>
    </row>
    <row r="369" spans="1:4">
      <c r="A369" s="3">
        <v>369</v>
      </c>
      <c r="B369" s="3" t="str">
        <f t="shared" si="10"/>
        <v>171</v>
      </c>
      <c r="C369" s="37" t="str">
        <f t="shared" si="11"/>
        <v>SC171</v>
      </c>
      <c r="D369" t="s">
        <v>745</v>
      </c>
    </row>
    <row r="370" spans="1:4">
      <c r="A370" s="3">
        <v>370</v>
      </c>
      <c r="B370" s="3" t="str">
        <f t="shared" si="10"/>
        <v>172</v>
      </c>
      <c r="C370" s="37" t="str">
        <f t="shared" si="11"/>
        <v>SC172</v>
      </c>
      <c r="D370" t="s">
        <v>746</v>
      </c>
    </row>
    <row r="371" spans="1:4">
      <c r="A371" s="3">
        <v>371</v>
      </c>
      <c r="B371" s="3" t="str">
        <f t="shared" si="10"/>
        <v>173</v>
      </c>
      <c r="C371" s="37" t="str">
        <f t="shared" si="11"/>
        <v>SC173</v>
      </c>
      <c r="D371" t="s">
        <v>229</v>
      </c>
    </row>
    <row r="372" spans="1:4">
      <c r="A372" s="3">
        <v>372</v>
      </c>
      <c r="B372" s="3" t="str">
        <f t="shared" si="10"/>
        <v>174</v>
      </c>
      <c r="C372" s="37" t="str">
        <f t="shared" si="11"/>
        <v>SC174</v>
      </c>
      <c r="D372" t="s">
        <v>747</v>
      </c>
    </row>
    <row r="373" spans="1:4">
      <c r="A373" s="3">
        <v>373</v>
      </c>
      <c r="B373" s="3" t="str">
        <f t="shared" si="10"/>
        <v>175</v>
      </c>
      <c r="C373" s="37" t="str">
        <f t="shared" si="11"/>
        <v>SC175</v>
      </c>
      <c r="D373" t="s">
        <v>748</v>
      </c>
    </row>
    <row r="374" spans="1:4">
      <c r="A374" s="3">
        <v>374</v>
      </c>
      <c r="B374" s="3" t="str">
        <f t="shared" si="10"/>
        <v>176</v>
      </c>
      <c r="C374" s="37" t="str">
        <f t="shared" si="11"/>
        <v>SC176</v>
      </c>
      <c r="D374" t="s">
        <v>749</v>
      </c>
    </row>
    <row r="375" spans="1:4">
      <c r="A375" s="3">
        <v>375</v>
      </c>
      <c r="B375" s="3" t="str">
        <f t="shared" si="10"/>
        <v>177</v>
      </c>
      <c r="C375" s="37" t="str">
        <f t="shared" si="11"/>
        <v>SC177</v>
      </c>
      <c r="D375" t="s">
        <v>750</v>
      </c>
    </row>
    <row r="376" spans="1:4">
      <c r="A376" s="3">
        <v>376</v>
      </c>
      <c r="B376" s="3" t="str">
        <f t="shared" si="10"/>
        <v>178</v>
      </c>
      <c r="C376" s="37" t="str">
        <f t="shared" si="11"/>
        <v>SC178</v>
      </c>
      <c r="D376" t="s">
        <v>751</v>
      </c>
    </row>
    <row r="377" spans="1:4">
      <c r="A377" s="3">
        <v>377</v>
      </c>
      <c r="B377" s="3" t="str">
        <f t="shared" si="10"/>
        <v>179</v>
      </c>
      <c r="C377" s="37" t="str">
        <f t="shared" si="11"/>
        <v>SC179</v>
      </c>
      <c r="D377" t="s">
        <v>752</v>
      </c>
    </row>
    <row r="378" spans="1:4">
      <c r="A378" s="3">
        <v>378</v>
      </c>
      <c r="B378" s="3" t="str">
        <f t="shared" si="10"/>
        <v>17A</v>
      </c>
      <c r="C378" s="37" t="str">
        <f t="shared" si="11"/>
        <v>SC17A</v>
      </c>
      <c r="D378" t="s">
        <v>753</v>
      </c>
    </row>
    <row r="379" spans="1:4">
      <c r="A379" s="3">
        <v>379</v>
      </c>
      <c r="B379" s="3" t="str">
        <f t="shared" si="10"/>
        <v>17B</v>
      </c>
      <c r="C379" s="37" t="str">
        <f t="shared" si="11"/>
        <v>SC17B</v>
      </c>
      <c r="D379" t="s">
        <v>754</v>
      </c>
    </row>
    <row r="380" spans="1:4">
      <c r="A380" s="3">
        <v>380</v>
      </c>
      <c r="B380" s="3" t="str">
        <f t="shared" si="10"/>
        <v>17C</v>
      </c>
      <c r="C380" s="37" t="str">
        <f t="shared" si="11"/>
        <v>SC17C</v>
      </c>
      <c r="D380" t="s">
        <v>755</v>
      </c>
    </row>
    <row r="381" spans="1:4">
      <c r="A381" s="3">
        <v>381</v>
      </c>
      <c r="B381" s="3" t="str">
        <f t="shared" si="10"/>
        <v>17D</v>
      </c>
      <c r="C381" s="37" t="str">
        <f t="shared" si="11"/>
        <v>SC17D</v>
      </c>
      <c r="D381" t="s">
        <v>756</v>
      </c>
    </row>
    <row r="382" spans="1:4">
      <c r="A382" s="3">
        <v>382</v>
      </c>
      <c r="B382" s="3" t="str">
        <f t="shared" si="10"/>
        <v>17E</v>
      </c>
      <c r="C382" s="37" t="str">
        <f t="shared" si="11"/>
        <v>SC17E</v>
      </c>
      <c r="D382" t="s">
        <v>757</v>
      </c>
    </row>
    <row r="383" spans="1:4">
      <c r="A383" s="3">
        <v>383</v>
      </c>
      <c r="B383" s="3" t="str">
        <f t="shared" si="10"/>
        <v>17F</v>
      </c>
      <c r="C383" s="37" t="str">
        <f t="shared" si="11"/>
        <v>SC17F</v>
      </c>
      <c r="D383" t="s">
        <v>758</v>
      </c>
    </row>
    <row r="384" spans="1:4">
      <c r="A384" s="3">
        <v>384</v>
      </c>
      <c r="B384" s="3" t="str">
        <f t="shared" si="10"/>
        <v>180</v>
      </c>
      <c r="C384" s="37" t="str">
        <f t="shared" si="11"/>
        <v>SC180</v>
      </c>
      <c r="D384" t="s">
        <v>759</v>
      </c>
    </row>
    <row r="385" spans="1:4">
      <c r="A385" s="3">
        <v>385</v>
      </c>
      <c r="B385" s="3" t="str">
        <f t="shared" si="10"/>
        <v>181</v>
      </c>
      <c r="C385" s="37" t="str">
        <f t="shared" si="11"/>
        <v>SC181</v>
      </c>
      <c r="D385" t="s">
        <v>760</v>
      </c>
    </row>
    <row r="386" spans="1:4">
      <c r="A386" s="3">
        <v>386</v>
      </c>
      <c r="B386" s="3" t="str">
        <f t="shared" ref="B386:B449" si="12">DEC2HEX(A386)</f>
        <v>182</v>
      </c>
      <c r="C386" s="37" t="str">
        <f t="shared" ref="C386:C449" si="13">"SC"&amp; B386</f>
        <v>SC182</v>
      </c>
      <c r="D386" t="s">
        <v>761</v>
      </c>
    </row>
    <row r="387" spans="1:4">
      <c r="A387" s="3">
        <v>387</v>
      </c>
      <c r="B387" s="3" t="str">
        <f t="shared" si="12"/>
        <v>183</v>
      </c>
      <c r="C387" s="37" t="str">
        <f t="shared" si="13"/>
        <v>SC183</v>
      </c>
      <c r="D387" t="s">
        <v>762</v>
      </c>
    </row>
    <row r="388" spans="1:4">
      <c r="A388" s="3">
        <v>388</v>
      </c>
      <c r="B388" s="3" t="str">
        <f t="shared" si="12"/>
        <v>184</v>
      </c>
      <c r="C388" s="37" t="str">
        <f t="shared" si="13"/>
        <v>SC184</v>
      </c>
      <c r="D388" t="s">
        <v>763</v>
      </c>
    </row>
    <row r="389" spans="1:4">
      <c r="A389" s="3">
        <v>389</v>
      </c>
      <c r="B389" s="3" t="str">
        <f t="shared" si="12"/>
        <v>185</v>
      </c>
      <c r="C389" s="37" t="str">
        <f t="shared" si="13"/>
        <v>SC185</v>
      </c>
      <c r="D389" t="s">
        <v>764</v>
      </c>
    </row>
    <row r="390" spans="1:4">
      <c r="A390" s="3">
        <v>390</v>
      </c>
      <c r="B390" s="3" t="str">
        <f t="shared" si="12"/>
        <v>186</v>
      </c>
      <c r="C390" s="37" t="str">
        <f t="shared" si="13"/>
        <v>SC186</v>
      </c>
      <c r="D390" t="s">
        <v>765</v>
      </c>
    </row>
    <row r="391" spans="1:4">
      <c r="A391" s="3">
        <v>391</v>
      </c>
      <c r="B391" s="3" t="str">
        <f t="shared" si="12"/>
        <v>187</v>
      </c>
      <c r="C391" s="37" t="str">
        <f t="shared" si="13"/>
        <v>SC187</v>
      </c>
      <c r="D391" t="s">
        <v>766</v>
      </c>
    </row>
    <row r="392" spans="1:4">
      <c r="A392" s="3">
        <v>392</v>
      </c>
      <c r="B392" s="3" t="str">
        <f t="shared" si="12"/>
        <v>188</v>
      </c>
      <c r="C392" s="37" t="str">
        <f t="shared" si="13"/>
        <v>SC188</v>
      </c>
      <c r="D392" t="s">
        <v>767</v>
      </c>
    </row>
    <row r="393" spans="1:4">
      <c r="A393" s="3">
        <v>393</v>
      </c>
      <c r="B393" s="3" t="str">
        <f t="shared" si="12"/>
        <v>189</v>
      </c>
      <c r="C393" s="37" t="str">
        <f t="shared" si="13"/>
        <v>SC189</v>
      </c>
      <c r="D393" t="s">
        <v>768</v>
      </c>
    </row>
    <row r="394" spans="1:4">
      <c r="A394" s="3">
        <v>394</v>
      </c>
      <c r="B394" s="3" t="str">
        <f t="shared" si="12"/>
        <v>18A</v>
      </c>
      <c r="C394" s="37" t="str">
        <f t="shared" si="13"/>
        <v>SC18A</v>
      </c>
      <c r="D394" t="s">
        <v>769</v>
      </c>
    </row>
    <row r="395" spans="1:4">
      <c r="A395" s="3">
        <v>395</v>
      </c>
      <c r="B395" s="3" t="str">
        <f t="shared" si="12"/>
        <v>18B</v>
      </c>
      <c r="C395" s="37" t="str">
        <f t="shared" si="13"/>
        <v>SC18B</v>
      </c>
      <c r="D395" t="s">
        <v>770</v>
      </c>
    </row>
    <row r="396" spans="1:4">
      <c r="A396" s="3">
        <v>396</v>
      </c>
      <c r="B396" s="3" t="str">
        <f t="shared" si="12"/>
        <v>18C</v>
      </c>
      <c r="C396" s="37" t="str">
        <f t="shared" si="13"/>
        <v>SC18C</v>
      </c>
      <c r="D396" t="s">
        <v>771</v>
      </c>
    </row>
    <row r="397" spans="1:4">
      <c r="A397" s="3">
        <v>397</v>
      </c>
      <c r="B397" s="3" t="str">
        <f t="shared" si="12"/>
        <v>18D</v>
      </c>
      <c r="C397" s="37" t="str">
        <f t="shared" si="13"/>
        <v>SC18D</v>
      </c>
      <c r="D397" t="s">
        <v>772</v>
      </c>
    </row>
    <row r="398" spans="1:4">
      <c r="A398" s="3">
        <v>398</v>
      </c>
      <c r="B398" s="3" t="str">
        <f t="shared" si="12"/>
        <v>18E</v>
      </c>
      <c r="C398" s="37" t="str">
        <f t="shared" si="13"/>
        <v>SC18E</v>
      </c>
      <c r="D398" t="s">
        <v>773</v>
      </c>
    </row>
    <row r="399" spans="1:4">
      <c r="A399" s="3">
        <v>399</v>
      </c>
      <c r="B399" s="3" t="str">
        <f t="shared" si="12"/>
        <v>18F</v>
      </c>
      <c r="C399" s="37" t="str">
        <f t="shared" si="13"/>
        <v>SC18F</v>
      </c>
      <c r="D399" t="s">
        <v>774</v>
      </c>
    </row>
    <row r="400" spans="1:4">
      <c r="A400" s="3">
        <v>400</v>
      </c>
      <c r="B400" s="3" t="str">
        <f t="shared" si="12"/>
        <v>190</v>
      </c>
      <c r="C400" s="37" t="str">
        <f t="shared" si="13"/>
        <v>SC190</v>
      </c>
      <c r="D400" t="s">
        <v>775</v>
      </c>
    </row>
    <row r="401" spans="1:4">
      <c r="A401" s="3">
        <v>401</v>
      </c>
      <c r="B401" s="3" t="str">
        <f t="shared" si="12"/>
        <v>191</v>
      </c>
      <c r="C401" s="37" t="str">
        <f t="shared" si="13"/>
        <v>SC191</v>
      </c>
      <c r="D401" t="s">
        <v>776</v>
      </c>
    </row>
    <row r="402" spans="1:4">
      <c r="A402" s="3">
        <v>402</v>
      </c>
      <c r="B402" s="3" t="str">
        <f t="shared" si="12"/>
        <v>192</v>
      </c>
      <c r="C402" s="37" t="str">
        <f t="shared" si="13"/>
        <v>SC192</v>
      </c>
      <c r="D402" t="s">
        <v>777</v>
      </c>
    </row>
    <row r="403" spans="1:4">
      <c r="A403" s="3">
        <v>403</v>
      </c>
      <c r="B403" s="3" t="str">
        <f t="shared" si="12"/>
        <v>193</v>
      </c>
      <c r="C403" s="37" t="str">
        <f t="shared" si="13"/>
        <v>SC193</v>
      </c>
      <c r="D403" t="s">
        <v>778</v>
      </c>
    </row>
    <row r="404" spans="1:4">
      <c r="A404" s="3">
        <v>404</v>
      </c>
      <c r="B404" s="3" t="str">
        <f t="shared" si="12"/>
        <v>194</v>
      </c>
      <c r="C404" s="37" t="str">
        <f t="shared" si="13"/>
        <v>SC194</v>
      </c>
      <c r="D404" t="s">
        <v>779</v>
      </c>
    </row>
    <row r="405" spans="1:4">
      <c r="A405" s="3">
        <v>405</v>
      </c>
      <c r="B405" s="3" t="str">
        <f t="shared" si="12"/>
        <v>195</v>
      </c>
      <c r="C405" s="37" t="str">
        <f t="shared" si="13"/>
        <v>SC195</v>
      </c>
      <c r="D405" t="s">
        <v>780</v>
      </c>
    </row>
    <row r="406" spans="1:4">
      <c r="A406" s="3">
        <v>406</v>
      </c>
      <c r="B406" s="3" t="str">
        <f t="shared" si="12"/>
        <v>196</v>
      </c>
      <c r="C406" s="37" t="str">
        <f t="shared" si="13"/>
        <v>SC196</v>
      </c>
      <c r="D406" t="s">
        <v>781</v>
      </c>
    </row>
    <row r="407" spans="1:4">
      <c r="A407" s="3">
        <v>407</v>
      </c>
      <c r="B407" s="3" t="str">
        <f t="shared" si="12"/>
        <v>197</v>
      </c>
      <c r="C407" s="37" t="str">
        <f t="shared" si="13"/>
        <v>SC197</v>
      </c>
      <c r="D407" t="s">
        <v>782</v>
      </c>
    </row>
    <row r="408" spans="1:4">
      <c r="A408" s="3">
        <v>408</v>
      </c>
      <c r="B408" s="3" t="str">
        <f t="shared" si="12"/>
        <v>198</v>
      </c>
      <c r="C408" s="37" t="str">
        <f t="shared" si="13"/>
        <v>SC198</v>
      </c>
      <c r="D408" t="s">
        <v>783</v>
      </c>
    </row>
    <row r="409" spans="1:4">
      <c r="A409" s="3">
        <v>409</v>
      </c>
      <c r="B409" s="3" t="str">
        <f t="shared" si="12"/>
        <v>199</v>
      </c>
      <c r="C409" s="37" t="str">
        <f t="shared" si="13"/>
        <v>SC199</v>
      </c>
      <c r="D409" t="s">
        <v>784</v>
      </c>
    </row>
    <row r="410" spans="1:4">
      <c r="A410" s="3">
        <v>410</v>
      </c>
      <c r="B410" s="3" t="str">
        <f t="shared" si="12"/>
        <v>19A</v>
      </c>
      <c r="C410" s="37" t="str">
        <f t="shared" si="13"/>
        <v>SC19A</v>
      </c>
      <c r="D410" t="s">
        <v>785</v>
      </c>
    </row>
    <row r="411" spans="1:4">
      <c r="A411" s="3">
        <v>411</v>
      </c>
      <c r="B411" s="3" t="str">
        <f t="shared" si="12"/>
        <v>19B</v>
      </c>
      <c r="C411" s="37" t="str">
        <f t="shared" si="13"/>
        <v>SC19B</v>
      </c>
      <c r="D411" t="s">
        <v>786</v>
      </c>
    </row>
    <row r="412" spans="1:4">
      <c r="A412" s="3">
        <v>412</v>
      </c>
      <c r="B412" s="3" t="str">
        <f t="shared" si="12"/>
        <v>19C</v>
      </c>
      <c r="C412" s="37" t="str">
        <f t="shared" si="13"/>
        <v>SC19C</v>
      </c>
      <c r="D412" t="s">
        <v>787</v>
      </c>
    </row>
    <row r="413" spans="1:4">
      <c r="A413" s="3">
        <v>413</v>
      </c>
      <c r="B413" s="3" t="str">
        <f t="shared" si="12"/>
        <v>19D</v>
      </c>
      <c r="C413" s="37" t="str">
        <f t="shared" si="13"/>
        <v>SC19D</v>
      </c>
      <c r="D413" t="s">
        <v>788</v>
      </c>
    </row>
    <row r="414" spans="1:4">
      <c r="A414" s="3">
        <v>414</v>
      </c>
      <c r="B414" s="3" t="str">
        <f t="shared" si="12"/>
        <v>19E</v>
      </c>
      <c r="C414" s="37" t="str">
        <f t="shared" si="13"/>
        <v>SC19E</v>
      </c>
      <c r="D414" t="s">
        <v>789</v>
      </c>
    </row>
    <row r="415" spans="1:4">
      <c r="A415" s="3">
        <v>415</v>
      </c>
      <c r="B415" s="3" t="str">
        <f t="shared" si="12"/>
        <v>19F</v>
      </c>
      <c r="C415" s="37" t="str">
        <f t="shared" si="13"/>
        <v>SC19F</v>
      </c>
      <c r="D415" t="s">
        <v>790</v>
      </c>
    </row>
    <row r="416" spans="1:4">
      <c r="A416" s="3">
        <v>416</v>
      </c>
      <c r="B416" s="3" t="str">
        <f t="shared" si="12"/>
        <v>1A0</v>
      </c>
      <c r="C416" s="37" t="str">
        <f t="shared" si="13"/>
        <v>SC1A0</v>
      </c>
      <c r="D416" t="s">
        <v>791</v>
      </c>
    </row>
    <row r="417" spans="1:4">
      <c r="A417" s="3">
        <v>417</v>
      </c>
      <c r="B417" s="3" t="str">
        <f t="shared" si="12"/>
        <v>1A1</v>
      </c>
      <c r="C417" s="37" t="str">
        <f t="shared" si="13"/>
        <v>SC1A1</v>
      </c>
      <c r="D417" t="s">
        <v>792</v>
      </c>
    </row>
    <row r="418" spans="1:4">
      <c r="A418" s="3">
        <v>418</v>
      </c>
      <c r="B418" s="3" t="str">
        <f t="shared" si="12"/>
        <v>1A2</v>
      </c>
      <c r="C418" s="37" t="str">
        <f t="shared" si="13"/>
        <v>SC1A2</v>
      </c>
      <c r="D418" t="s">
        <v>793</v>
      </c>
    </row>
    <row r="419" spans="1:4">
      <c r="A419" s="3">
        <v>419</v>
      </c>
      <c r="B419" s="3" t="str">
        <f t="shared" si="12"/>
        <v>1A3</v>
      </c>
      <c r="C419" s="37" t="str">
        <f t="shared" si="13"/>
        <v>SC1A3</v>
      </c>
      <c r="D419" t="s">
        <v>794</v>
      </c>
    </row>
    <row r="420" spans="1:4">
      <c r="A420" s="3">
        <v>420</v>
      </c>
      <c r="B420" s="3" t="str">
        <f t="shared" si="12"/>
        <v>1A4</v>
      </c>
      <c r="C420" s="37" t="str">
        <f t="shared" si="13"/>
        <v>SC1A4</v>
      </c>
      <c r="D420" t="s">
        <v>795</v>
      </c>
    </row>
    <row r="421" spans="1:4">
      <c r="A421" s="3">
        <v>421</v>
      </c>
      <c r="B421" s="3" t="str">
        <f t="shared" si="12"/>
        <v>1A5</v>
      </c>
      <c r="C421" s="37" t="str">
        <f t="shared" si="13"/>
        <v>SC1A5</v>
      </c>
      <c r="D421" t="s">
        <v>796</v>
      </c>
    </row>
    <row r="422" spans="1:4">
      <c r="A422" s="3">
        <v>422</v>
      </c>
      <c r="B422" s="3" t="str">
        <f t="shared" si="12"/>
        <v>1A6</v>
      </c>
      <c r="C422" s="37" t="str">
        <f t="shared" si="13"/>
        <v>SC1A6</v>
      </c>
      <c r="D422" t="s">
        <v>797</v>
      </c>
    </row>
    <row r="423" spans="1:4">
      <c r="A423" s="3">
        <v>423</v>
      </c>
      <c r="B423" s="3" t="str">
        <f t="shared" si="12"/>
        <v>1A7</v>
      </c>
      <c r="C423" s="37" t="str">
        <f t="shared" si="13"/>
        <v>SC1A7</v>
      </c>
      <c r="D423" t="s">
        <v>798</v>
      </c>
    </row>
    <row r="424" spans="1:4">
      <c r="A424" s="3">
        <v>424</v>
      </c>
      <c r="B424" s="3" t="str">
        <f t="shared" si="12"/>
        <v>1A8</v>
      </c>
      <c r="C424" s="37" t="str">
        <f t="shared" si="13"/>
        <v>SC1A8</v>
      </c>
      <c r="D424" t="s">
        <v>799</v>
      </c>
    </row>
    <row r="425" spans="1:4">
      <c r="A425" s="3">
        <v>425</v>
      </c>
      <c r="B425" s="3" t="str">
        <f t="shared" si="12"/>
        <v>1A9</v>
      </c>
      <c r="C425" s="37" t="str">
        <f t="shared" si="13"/>
        <v>SC1A9</v>
      </c>
      <c r="D425" t="s">
        <v>800</v>
      </c>
    </row>
    <row r="426" spans="1:4">
      <c r="A426" s="3">
        <v>426</v>
      </c>
      <c r="B426" s="3" t="str">
        <f t="shared" si="12"/>
        <v>1AA</v>
      </c>
      <c r="C426" s="37" t="str">
        <f t="shared" si="13"/>
        <v>SC1AA</v>
      </c>
      <c r="D426" t="s">
        <v>801</v>
      </c>
    </row>
    <row r="427" spans="1:4">
      <c r="A427" s="3">
        <v>427</v>
      </c>
      <c r="B427" s="3" t="str">
        <f t="shared" si="12"/>
        <v>1AB</v>
      </c>
      <c r="C427" s="37" t="str">
        <f t="shared" si="13"/>
        <v>SC1AB</v>
      </c>
      <c r="D427" t="s">
        <v>802</v>
      </c>
    </row>
    <row r="428" spans="1:4">
      <c r="A428" s="3">
        <v>428</v>
      </c>
      <c r="B428" s="3" t="str">
        <f t="shared" si="12"/>
        <v>1AC</v>
      </c>
      <c r="C428" s="37" t="str">
        <f t="shared" si="13"/>
        <v>SC1AC</v>
      </c>
      <c r="D428" t="s">
        <v>803</v>
      </c>
    </row>
    <row r="429" spans="1:4">
      <c r="A429" s="3">
        <v>429</v>
      </c>
      <c r="B429" s="3" t="str">
        <f t="shared" si="12"/>
        <v>1AD</v>
      </c>
      <c r="C429" s="37" t="str">
        <f t="shared" si="13"/>
        <v>SC1AD</v>
      </c>
      <c r="D429" t="s">
        <v>804</v>
      </c>
    </row>
    <row r="430" spans="1:4">
      <c r="A430" s="3">
        <v>430</v>
      </c>
      <c r="B430" s="3" t="str">
        <f t="shared" si="12"/>
        <v>1AE</v>
      </c>
      <c r="C430" s="37" t="str">
        <f t="shared" si="13"/>
        <v>SC1AE</v>
      </c>
      <c r="D430" t="s">
        <v>805</v>
      </c>
    </row>
    <row r="431" spans="1:4">
      <c r="A431" s="3">
        <v>431</v>
      </c>
      <c r="B431" s="3" t="str">
        <f t="shared" si="12"/>
        <v>1AF</v>
      </c>
      <c r="C431" s="37" t="str">
        <f t="shared" si="13"/>
        <v>SC1AF</v>
      </c>
      <c r="D431" t="s">
        <v>806</v>
      </c>
    </row>
    <row r="432" spans="1:4">
      <c r="A432" s="3">
        <v>432</v>
      </c>
      <c r="B432" s="3" t="str">
        <f t="shared" si="12"/>
        <v>1B0</v>
      </c>
      <c r="C432" s="37" t="str">
        <f t="shared" si="13"/>
        <v>SC1B0</v>
      </c>
      <c r="D432" t="s">
        <v>807</v>
      </c>
    </row>
    <row r="433" spans="1:4">
      <c r="A433" s="3">
        <v>433</v>
      </c>
      <c r="B433" s="3" t="str">
        <f t="shared" si="12"/>
        <v>1B1</v>
      </c>
      <c r="C433" s="37" t="str">
        <f t="shared" si="13"/>
        <v>SC1B1</v>
      </c>
      <c r="D433" t="s">
        <v>808</v>
      </c>
    </row>
    <row r="434" spans="1:4">
      <c r="A434" s="3">
        <v>434</v>
      </c>
      <c r="B434" s="3" t="str">
        <f t="shared" si="12"/>
        <v>1B2</v>
      </c>
      <c r="C434" s="37" t="str">
        <f t="shared" si="13"/>
        <v>SC1B2</v>
      </c>
      <c r="D434" t="s">
        <v>809</v>
      </c>
    </row>
    <row r="435" spans="1:4">
      <c r="A435" s="3">
        <v>435</v>
      </c>
      <c r="B435" s="3" t="str">
        <f t="shared" si="12"/>
        <v>1B3</v>
      </c>
      <c r="C435" s="37" t="str">
        <f t="shared" si="13"/>
        <v>SC1B3</v>
      </c>
      <c r="D435" t="s">
        <v>810</v>
      </c>
    </row>
    <row r="436" spans="1:4">
      <c r="A436" s="3">
        <v>436</v>
      </c>
      <c r="B436" s="3" t="str">
        <f t="shared" si="12"/>
        <v>1B4</v>
      </c>
      <c r="C436" s="37" t="str">
        <f t="shared" si="13"/>
        <v>SC1B4</v>
      </c>
      <c r="D436" t="s">
        <v>811</v>
      </c>
    </row>
    <row r="437" spans="1:4">
      <c r="A437" s="3">
        <v>437</v>
      </c>
      <c r="B437" s="3" t="str">
        <f t="shared" si="12"/>
        <v>1B5</v>
      </c>
      <c r="C437" s="37" t="str">
        <f t="shared" si="13"/>
        <v>SC1B5</v>
      </c>
      <c r="D437" t="s">
        <v>812</v>
      </c>
    </row>
    <row r="438" spans="1:4">
      <c r="A438" s="3">
        <v>438</v>
      </c>
      <c r="B438" s="3" t="str">
        <f t="shared" si="12"/>
        <v>1B6</v>
      </c>
      <c r="C438" s="37" t="str">
        <f t="shared" si="13"/>
        <v>SC1B6</v>
      </c>
      <c r="D438" t="s">
        <v>813</v>
      </c>
    </row>
    <row r="439" spans="1:4">
      <c r="A439" s="3">
        <v>439</v>
      </c>
      <c r="B439" s="3" t="str">
        <f t="shared" si="12"/>
        <v>1B7</v>
      </c>
      <c r="C439" s="37" t="str">
        <f t="shared" si="13"/>
        <v>SC1B7</v>
      </c>
      <c r="D439" t="s">
        <v>814</v>
      </c>
    </row>
    <row r="440" spans="1:4">
      <c r="A440" s="3">
        <v>440</v>
      </c>
      <c r="B440" s="3" t="str">
        <f t="shared" si="12"/>
        <v>1B8</v>
      </c>
      <c r="C440" s="37" t="str">
        <f t="shared" si="13"/>
        <v>SC1B8</v>
      </c>
      <c r="D440" t="s">
        <v>815</v>
      </c>
    </row>
    <row r="441" spans="1:4">
      <c r="A441" s="3">
        <v>441</v>
      </c>
      <c r="B441" s="3" t="str">
        <f t="shared" si="12"/>
        <v>1B9</v>
      </c>
      <c r="C441" s="37" t="str">
        <f t="shared" si="13"/>
        <v>SC1B9</v>
      </c>
      <c r="D441" t="s">
        <v>816</v>
      </c>
    </row>
    <row r="442" spans="1:4">
      <c r="A442" s="3">
        <v>442</v>
      </c>
      <c r="B442" s="3" t="str">
        <f t="shared" si="12"/>
        <v>1BA</v>
      </c>
      <c r="C442" s="37" t="str">
        <f t="shared" si="13"/>
        <v>SC1BA</v>
      </c>
      <c r="D442" t="s">
        <v>817</v>
      </c>
    </row>
    <row r="443" spans="1:4">
      <c r="A443" s="3">
        <v>443</v>
      </c>
      <c r="B443" s="3" t="str">
        <f t="shared" si="12"/>
        <v>1BB</v>
      </c>
      <c r="C443" s="37" t="str">
        <f t="shared" si="13"/>
        <v>SC1BB</v>
      </c>
      <c r="D443" t="s">
        <v>818</v>
      </c>
    </row>
    <row r="444" spans="1:4">
      <c r="A444" s="3">
        <v>444</v>
      </c>
      <c r="B444" s="3" t="str">
        <f t="shared" si="12"/>
        <v>1BC</v>
      </c>
      <c r="C444" s="37" t="str">
        <f t="shared" si="13"/>
        <v>SC1BC</v>
      </c>
      <c r="D444" t="s">
        <v>819</v>
      </c>
    </row>
    <row r="445" spans="1:4">
      <c r="A445" s="3">
        <v>445</v>
      </c>
      <c r="B445" s="3" t="str">
        <f t="shared" si="12"/>
        <v>1BD</v>
      </c>
      <c r="C445" s="37" t="str">
        <f t="shared" si="13"/>
        <v>SC1BD</v>
      </c>
      <c r="D445" t="s">
        <v>820</v>
      </c>
    </row>
    <row r="446" spans="1:4">
      <c r="A446" s="3">
        <v>446</v>
      </c>
      <c r="B446" s="3" t="str">
        <f t="shared" si="12"/>
        <v>1BE</v>
      </c>
      <c r="C446" s="37" t="str">
        <f t="shared" si="13"/>
        <v>SC1BE</v>
      </c>
      <c r="D446" t="s">
        <v>821</v>
      </c>
    </row>
    <row r="447" spans="1:4">
      <c r="A447" s="3">
        <v>447</v>
      </c>
      <c r="B447" s="3" t="str">
        <f t="shared" si="12"/>
        <v>1BF</v>
      </c>
      <c r="C447" s="37" t="str">
        <f t="shared" si="13"/>
        <v>SC1BF</v>
      </c>
      <c r="D447" t="s">
        <v>822</v>
      </c>
    </row>
    <row r="448" spans="1:4">
      <c r="A448" s="3">
        <v>448</v>
      </c>
      <c r="B448" s="3" t="str">
        <f t="shared" si="12"/>
        <v>1C0</v>
      </c>
      <c r="C448" s="37" t="str">
        <f t="shared" si="13"/>
        <v>SC1C0</v>
      </c>
      <c r="D448" t="s">
        <v>823</v>
      </c>
    </row>
    <row r="449" spans="1:4">
      <c r="A449" s="3">
        <v>449</v>
      </c>
      <c r="B449" s="3" t="str">
        <f t="shared" si="12"/>
        <v>1C1</v>
      </c>
      <c r="C449" s="37" t="str">
        <f t="shared" si="13"/>
        <v>SC1C1</v>
      </c>
      <c r="D449" t="s">
        <v>824</v>
      </c>
    </row>
    <row r="450" spans="1:4">
      <c r="A450" s="3">
        <v>450</v>
      </c>
      <c r="B450" s="3" t="str">
        <f t="shared" ref="B450:B513" si="14">DEC2HEX(A450)</f>
        <v>1C2</v>
      </c>
      <c r="C450" s="37" t="str">
        <f t="shared" ref="C450:C513" si="15">"SC"&amp; B450</f>
        <v>SC1C2</v>
      </c>
      <c r="D450" t="s">
        <v>825</v>
      </c>
    </row>
    <row r="451" spans="1:4">
      <c r="A451" s="3">
        <v>451</v>
      </c>
      <c r="B451" s="3" t="str">
        <f t="shared" si="14"/>
        <v>1C3</v>
      </c>
      <c r="C451" s="37" t="str">
        <f t="shared" si="15"/>
        <v>SC1C3</v>
      </c>
      <c r="D451" t="s">
        <v>826</v>
      </c>
    </row>
    <row r="452" spans="1:4">
      <c r="A452" s="3">
        <v>452</v>
      </c>
      <c r="B452" s="3" t="str">
        <f t="shared" si="14"/>
        <v>1C4</v>
      </c>
      <c r="C452" s="37" t="str">
        <f t="shared" si="15"/>
        <v>SC1C4</v>
      </c>
      <c r="D452" t="s">
        <v>827</v>
      </c>
    </row>
    <row r="453" spans="1:4">
      <c r="A453" s="3">
        <v>453</v>
      </c>
      <c r="B453" s="3" t="str">
        <f t="shared" si="14"/>
        <v>1C5</v>
      </c>
      <c r="C453" s="37" t="str">
        <f t="shared" si="15"/>
        <v>SC1C5</v>
      </c>
      <c r="D453" t="s">
        <v>828</v>
      </c>
    </row>
    <row r="454" spans="1:4">
      <c r="A454" s="3">
        <v>454</v>
      </c>
      <c r="B454" s="3" t="str">
        <f t="shared" si="14"/>
        <v>1C6</v>
      </c>
      <c r="C454" s="37" t="str">
        <f t="shared" si="15"/>
        <v>SC1C6</v>
      </c>
      <c r="D454" t="s">
        <v>829</v>
      </c>
    </row>
    <row r="455" spans="1:4">
      <c r="A455" s="3">
        <v>455</v>
      </c>
      <c r="B455" s="3" t="str">
        <f t="shared" si="14"/>
        <v>1C7</v>
      </c>
      <c r="C455" s="37" t="str">
        <f t="shared" si="15"/>
        <v>SC1C7</v>
      </c>
      <c r="D455" t="s">
        <v>830</v>
      </c>
    </row>
    <row r="456" spans="1:4">
      <c r="A456" s="3">
        <v>456</v>
      </c>
      <c r="B456" s="3" t="str">
        <f t="shared" si="14"/>
        <v>1C8</v>
      </c>
      <c r="C456" s="37" t="str">
        <f t="shared" si="15"/>
        <v>SC1C8</v>
      </c>
      <c r="D456" t="s">
        <v>831</v>
      </c>
    </row>
    <row r="457" spans="1:4">
      <c r="A457" s="3">
        <v>457</v>
      </c>
      <c r="B457" s="3" t="str">
        <f t="shared" si="14"/>
        <v>1C9</v>
      </c>
      <c r="C457" s="37" t="str">
        <f t="shared" si="15"/>
        <v>SC1C9</v>
      </c>
      <c r="D457" t="s">
        <v>832</v>
      </c>
    </row>
    <row r="458" spans="1:4">
      <c r="A458" s="3">
        <v>458</v>
      </c>
      <c r="B458" s="3" t="str">
        <f t="shared" si="14"/>
        <v>1CA</v>
      </c>
      <c r="C458" s="37" t="str">
        <f t="shared" si="15"/>
        <v>SC1CA</v>
      </c>
      <c r="D458" t="s">
        <v>833</v>
      </c>
    </row>
    <row r="459" spans="1:4">
      <c r="A459" s="3">
        <v>459</v>
      </c>
      <c r="B459" s="3" t="str">
        <f t="shared" si="14"/>
        <v>1CB</v>
      </c>
      <c r="C459" s="37" t="str">
        <f t="shared" si="15"/>
        <v>SC1CB</v>
      </c>
      <c r="D459" t="s">
        <v>834</v>
      </c>
    </row>
    <row r="460" spans="1:4">
      <c r="A460" s="3">
        <v>460</v>
      </c>
      <c r="B460" s="3" t="str">
        <f t="shared" si="14"/>
        <v>1CC</v>
      </c>
      <c r="C460" s="37" t="str">
        <f t="shared" si="15"/>
        <v>SC1CC</v>
      </c>
      <c r="D460" t="s">
        <v>835</v>
      </c>
    </row>
    <row r="461" spans="1:4">
      <c r="A461" s="3">
        <v>461</v>
      </c>
      <c r="B461" s="3" t="str">
        <f t="shared" si="14"/>
        <v>1CD</v>
      </c>
      <c r="C461" s="37" t="str">
        <f t="shared" si="15"/>
        <v>SC1CD</v>
      </c>
      <c r="D461" t="s">
        <v>836</v>
      </c>
    </row>
    <row r="462" spans="1:4">
      <c r="A462" s="3">
        <v>462</v>
      </c>
      <c r="B462" s="3" t="str">
        <f t="shared" si="14"/>
        <v>1CE</v>
      </c>
      <c r="C462" s="37" t="str">
        <f t="shared" si="15"/>
        <v>SC1CE</v>
      </c>
      <c r="D462" t="s">
        <v>837</v>
      </c>
    </row>
    <row r="463" spans="1:4">
      <c r="A463" s="3">
        <v>463</v>
      </c>
      <c r="B463" s="3" t="str">
        <f t="shared" si="14"/>
        <v>1CF</v>
      </c>
      <c r="C463" s="37" t="str">
        <f t="shared" si="15"/>
        <v>SC1CF</v>
      </c>
      <c r="D463" t="s">
        <v>838</v>
      </c>
    </row>
    <row r="464" spans="1:4">
      <c r="A464" s="3">
        <v>464</v>
      </c>
      <c r="B464" s="3" t="str">
        <f t="shared" si="14"/>
        <v>1D0</v>
      </c>
      <c r="C464" s="37" t="str">
        <f t="shared" si="15"/>
        <v>SC1D0</v>
      </c>
      <c r="D464" t="s">
        <v>839</v>
      </c>
    </row>
    <row r="465" spans="1:4">
      <c r="A465" s="3">
        <v>465</v>
      </c>
      <c r="B465" s="3" t="str">
        <f t="shared" si="14"/>
        <v>1D1</v>
      </c>
      <c r="C465" s="37" t="str">
        <f t="shared" si="15"/>
        <v>SC1D1</v>
      </c>
      <c r="D465" t="s">
        <v>840</v>
      </c>
    </row>
    <row r="466" spans="1:4">
      <c r="A466" s="3">
        <v>466</v>
      </c>
      <c r="B466" s="3" t="str">
        <f t="shared" si="14"/>
        <v>1D2</v>
      </c>
      <c r="C466" s="37" t="str">
        <f t="shared" si="15"/>
        <v>SC1D2</v>
      </c>
      <c r="D466" t="s">
        <v>841</v>
      </c>
    </row>
    <row r="467" spans="1:4">
      <c r="A467" s="3">
        <v>467</v>
      </c>
      <c r="B467" s="3" t="str">
        <f t="shared" si="14"/>
        <v>1D3</v>
      </c>
      <c r="C467" s="37" t="str">
        <f t="shared" si="15"/>
        <v>SC1D3</v>
      </c>
      <c r="D467" t="s">
        <v>842</v>
      </c>
    </row>
    <row r="468" spans="1:4">
      <c r="A468" s="3">
        <v>468</v>
      </c>
      <c r="B468" s="3" t="str">
        <f t="shared" si="14"/>
        <v>1D4</v>
      </c>
      <c r="C468" s="37" t="str">
        <f t="shared" si="15"/>
        <v>SC1D4</v>
      </c>
      <c r="D468" t="s">
        <v>843</v>
      </c>
    </row>
    <row r="469" spans="1:4">
      <c r="A469" s="3">
        <v>469</v>
      </c>
      <c r="B469" s="3" t="str">
        <f t="shared" si="14"/>
        <v>1D5</v>
      </c>
      <c r="C469" s="37" t="str">
        <f t="shared" si="15"/>
        <v>SC1D5</v>
      </c>
      <c r="D469" t="s">
        <v>844</v>
      </c>
    </row>
    <row r="470" spans="1:4">
      <c r="A470" s="3">
        <v>470</v>
      </c>
      <c r="B470" s="3" t="str">
        <f t="shared" si="14"/>
        <v>1D6</v>
      </c>
      <c r="C470" s="37" t="str">
        <f t="shared" si="15"/>
        <v>SC1D6</v>
      </c>
      <c r="D470" t="s">
        <v>845</v>
      </c>
    </row>
    <row r="471" spans="1:4">
      <c r="A471" s="3">
        <v>471</v>
      </c>
      <c r="B471" s="3" t="str">
        <f t="shared" si="14"/>
        <v>1D7</v>
      </c>
      <c r="C471" s="37" t="str">
        <f t="shared" si="15"/>
        <v>SC1D7</v>
      </c>
      <c r="D471" t="s">
        <v>846</v>
      </c>
    </row>
    <row r="472" spans="1:4">
      <c r="A472" s="3">
        <v>472</v>
      </c>
      <c r="B472" s="3" t="str">
        <f t="shared" si="14"/>
        <v>1D8</v>
      </c>
      <c r="C472" s="37" t="str">
        <f t="shared" si="15"/>
        <v>SC1D8</v>
      </c>
      <c r="D472" t="s">
        <v>847</v>
      </c>
    </row>
    <row r="473" spans="1:4">
      <c r="A473" s="3">
        <v>473</v>
      </c>
      <c r="B473" s="3" t="str">
        <f t="shared" si="14"/>
        <v>1D9</v>
      </c>
      <c r="C473" s="37" t="str">
        <f t="shared" si="15"/>
        <v>SC1D9</v>
      </c>
      <c r="D473" t="s">
        <v>848</v>
      </c>
    </row>
    <row r="474" spans="1:4">
      <c r="A474" s="3">
        <v>474</v>
      </c>
      <c r="B474" s="3" t="str">
        <f t="shared" si="14"/>
        <v>1DA</v>
      </c>
      <c r="C474" s="37" t="str">
        <f t="shared" si="15"/>
        <v>SC1DA</v>
      </c>
      <c r="D474" t="s">
        <v>849</v>
      </c>
    </row>
    <row r="475" spans="1:4">
      <c r="A475" s="3">
        <v>475</v>
      </c>
      <c r="B475" s="3" t="str">
        <f t="shared" si="14"/>
        <v>1DB</v>
      </c>
      <c r="C475" s="37" t="str">
        <f t="shared" si="15"/>
        <v>SC1DB</v>
      </c>
      <c r="D475" t="s">
        <v>850</v>
      </c>
    </row>
    <row r="476" spans="1:4">
      <c r="A476" s="3">
        <v>476</v>
      </c>
      <c r="B476" s="3" t="str">
        <f t="shared" si="14"/>
        <v>1DC</v>
      </c>
      <c r="C476" s="37" t="str">
        <f t="shared" si="15"/>
        <v>SC1DC</v>
      </c>
      <c r="D476" t="s">
        <v>851</v>
      </c>
    </row>
    <row r="477" spans="1:4">
      <c r="A477" s="3">
        <v>477</v>
      </c>
      <c r="B477" s="3" t="str">
        <f t="shared" si="14"/>
        <v>1DD</v>
      </c>
      <c r="C477" s="37" t="str">
        <f t="shared" si="15"/>
        <v>SC1DD</v>
      </c>
      <c r="D477" t="s">
        <v>852</v>
      </c>
    </row>
    <row r="478" spans="1:4">
      <c r="A478" s="3">
        <v>478</v>
      </c>
      <c r="B478" s="3" t="str">
        <f t="shared" si="14"/>
        <v>1DE</v>
      </c>
      <c r="C478" s="37" t="str">
        <f t="shared" si="15"/>
        <v>SC1DE</v>
      </c>
      <c r="D478" t="s">
        <v>853</v>
      </c>
    </row>
    <row r="479" spans="1:4">
      <c r="A479" s="3">
        <v>479</v>
      </c>
      <c r="B479" s="3" t="str">
        <f t="shared" si="14"/>
        <v>1DF</v>
      </c>
      <c r="C479" s="37" t="str">
        <f t="shared" si="15"/>
        <v>SC1DF</v>
      </c>
      <c r="D479" t="s">
        <v>854</v>
      </c>
    </row>
    <row r="480" spans="1:4">
      <c r="A480" s="3">
        <v>480</v>
      </c>
      <c r="B480" s="3" t="str">
        <f t="shared" si="14"/>
        <v>1E0</v>
      </c>
      <c r="C480" s="37" t="str">
        <f t="shared" si="15"/>
        <v>SC1E0</v>
      </c>
      <c r="D480" t="s">
        <v>855</v>
      </c>
    </row>
    <row r="481" spans="1:4">
      <c r="A481" s="3">
        <v>481</v>
      </c>
      <c r="B481" s="3" t="str">
        <f t="shared" si="14"/>
        <v>1E1</v>
      </c>
      <c r="C481" s="37" t="str">
        <f t="shared" si="15"/>
        <v>SC1E1</v>
      </c>
      <c r="D481" t="s">
        <v>856</v>
      </c>
    </row>
    <row r="482" spans="1:4">
      <c r="A482" s="3">
        <v>482</v>
      </c>
      <c r="B482" s="3" t="str">
        <f t="shared" si="14"/>
        <v>1E2</v>
      </c>
      <c r="C482" s="37" t="str">
        <f t="shared" si="15"/>
        <v>SC1E2</v>
      </c>
      <c r="D482" t="s">
        <v>857</v>
      </c>
    </row>
    <row r="483" spans="1:4">
      <c r="A483" s="3">
        <v>483</v>
      </c>
      <c r="B483" s="3" t="str">
        <f t="shared" si="14"/>
        <v>1E3</v>
      </c>
      <c r="C483" s="37" t="str">
        <f t="shared" si="15"/>
        <v>SC1E3</v>
      </c>
      <c r="D483" t="s">
        <v>858</v>
      </c>
    </row>
    <row r="484" spans="1:4">
      <c r="A484" s="3">
        <v>484</v>
      </c>
      <c r="B484" s="3" t="str">
        <f t="shared" si="14"/>
        <v>1E4</v>
      </c>
      <c r="C484" s="37" t="str">
        <f t="shared" si="15"/>
        <v>SC1E4</v>
      </c>
      <c r="D484" t="s">
        <v>859</v>
      </c>
    </row>
    <row r="485" spans="1:4">
      <c r="A485" s="3">
        <v>485</v>
      </c>
      <c r="B485" s="3" t="str">
        <f t="shared" si="14"/>
        <v>1E5</v>
      </c>
      <c r="C485" s="37" t="str">
        <f t="shared" si="15"/>
        <v>SC1E5</v>
      </c>
      <c r="D485" t="s">
        <v>860</v>
      </c>
    </row>
    <row r="486" spans="1:4">
      <c r="A486" s="3">
        <v>486</v>
      </c>
      <c r="B486" s="3" t="str">
        <f t="shared" si="14"/>
        <v>1E6</v>
      </c>
      <c r="C486" s="37" t="str">
        <f t="shared" si="15"/>
        <v>SC1E6</v>
      </c>
      <c r="D486" t="s">
        <v>861</v>
      </c>
    </row>
    <row r="487" spans="1:4">
      <c r="A487" s="3">
        <v>487</v>
      </c>
      <c r="B487" s="3" t="str">
        <f t="shared" si="14"/>
        <v>1E7</v>
      </c>
      <c r="C487" s="37" t="str">
        <f t="shared" si="15"/>
        <v>SC1E7</v>
      </c>
      <c r="D487" t="s">
        <v>862</v>
      </c>
    </row>
    <row r="488" spans="1:4">
      <c r="A488" s="3">
        <v>488</v>
      </c>
      <c r="B488" s="3" t="str">
        <f t="shared" si="14"/>
        <v>1E8</v>
      </c>
      <c r="C488" s="37" t="str">
        <f t="shared" si="15"/>
        <v>SC1E8</v>
      </c>
      <c r="D488" t="s">
        <v>863</v>
      </c>
    </row>
    <row r="489" spans="1:4">
      <c r="A489" s="3">
        <v>489</v>
      </c>
      <c r="B489" s="3" t="str">
        <f t="shared" si="14"/>
        <v>1E9</v>
      </c>
      <c r="C489" s="37" t="str">
        <f t="shared" si="15"/>
        <v>SC1E9</v>
      </c>
      <c r="D489" t="s">
        <v>864</v>
      </c>
    </row>
    <row r="490" spans="1:4">
      <c r="A490" s="3">
        <v>490</v>
      </c>
      <c r="B490" s="3" t="str">
        <f t="shared" si="14"/>
        <v>1EA</v>
      </c>
      <c r="C490" s="37" t="str">
        <f t="shared" si="15"/>
        <v>SC1EA</v>
      </c>
      <c r="D490" t="s">
        <v>865</v>
      </c>
    </row>
    <row r="491" spans="1:4">
      <c r="A491" s="3">
        <v>491</v>
      </c>
      <c r="B491" s="3" t="str">
        <f t="shared" si="14"/>
        <v>1EB</v>
      </c>
      <c r="C491" s="37" t="str">
        <f t="shared" si="15"/>
        <v>SC1EB</v>
      </c>
      <c r="D491" t="s">
        <v>866</v>
      </c>
    </row>
    <row r="492" spans="1:4">
      <c r="A492" s="3">
        <v>492</v>
      </c>
      <c r="B492" s="3" t="str">
        <f t="shared" si="14"/>
        <v>1EC</v>
      </c>
      <c r="C492" s="37" t="str">
        <f t="shared" si="15"/>
        <v>SC1EC</v>
      </c>
      <c r="D492" t="s">
        <v>867</v>
      </c>
    </row>
    <row r="493" spans="1:4">
      <c r="A493" s="3">
        <v>493</v>
      </c>
      <c r="B493" s="3" t="str">
        <f t="shared" si="14"/>
        <v>1ED</v>
      </c>
      <c r="C493" s="37" t="str">
        <f t="shared" si="15"/>
        <v>SC1ED</v>
      </c>
      <c r="D493" t="s">
        <v>868</v>
      </c>
    </row>
    <row r="494" spans="1:4">
      <c r="A494" s="3">
        <v>494</v>
      </c>
      <c r="B494" s="3" t="str">
        <f t="shared" si="14"/>
        <v>1EE</v>
      </c>
      <c r="C494" s="37" t="str">
        <f t="shared" si="15"/>
        <v>SC1EE</v>
      </c>
      <c r="D494" t="s">
        <v>869</v>
      </c>
    </row>
    <row r="495" spans="1:4">
      <c r="A495" s="3">
        <v>495</v>
      </c>
      <c r="B495" s="3" t="str">
        <f t="shared" si="14"/>
        <v>1EF</v>
      </c>
      <c r="C495" s="37" t="str">
        <f t="shared" si="15"/>
        <v>SC1EF</v>
      </c>
      <c r="D495" t="s">
        <v>870</v>
      </c>
    </row>
    <row r="496" spans="1:4">
      <c r="A496" s="3">
        <v>496</v>
      </c>
      <c r="B496" s="3" t="str">
        <f t="shared" si="14"/>
        <v>1F0</v>
      </c>
      <c r="C496" s="37" t="str">
        <f t="shared" si="15"/>
        <v>SC1F0</v>
      </c>
      <c r="D496" t="s">
        <v>871</v>
      </c>
    </row>
    <row r="497" spans="1:4">
      <c r="A497" s="3">
        <v>497</v>
      </c>
      <c r="B497" s="3" t="str">
        <f t="shared" si="14"/>
        <v>1F1</v>
      </c>
      <c r="C497" s="37" t="str">
        <f t="shared" si="15"/>
        <v>SC1F1</v>
      </c>
      <c r="D497" t="s">
        <v>872</v>
      </c>
    </row>
    <row r="498" spans="1:4">
      <c r="A498" s="3">
        <v>498</v>
      </c>
      <c r="B498" s="3" t="str">
        <f t="shared" si="14"/>
        <v>1F2</v>
      </c>
      <c r="C498" s="37" t="str">
        <f t="shared" si="15"/>
        <v>SC1F2</v>
      </c>
      <c r="D498" t="s">
        <v>873</v>
      </c>
    </row>
    <row r="499" spans="1:4">
      <c r="A499" s="3">
        <v>499</v>
      </c>
      <c r="B499" s="3" t="str">
        <f t="shared" si="14"/>
        <v>1F3</v>
      </c>
      <c r="C499" s="37" t="str">
        <f t="shared" si="15"/>
        <v>SC1F3</v>
      </c>
      <c r="D499" t="s">
        <v>874</v>
      </c>
    </row>
    <row r="500" spans="1:4">
      <c r="A500" s="3">
        <v>500</v>
      </c>
      <c r="B500" s="3" t="str">
        <f t="shared" si="14"/>
        <v>1F4</v>
      </c>
      <c r="C500" s="37" t="str">
        <f t="shared" si="15"/>
        <v>SC1F4</v>
      </c>
      <c r="D500" t="s">
        <v>875</v>
      </c>
    </row>
    <row r="501" spans="1:4">
      <c r="A501" s="3">
        <v>501</v>
      </c>
      <c r="B501" s="3" t="str">
        <f t="shared" si="14"/>
        <v>1F5</v>
      </c>
      <c r="C501" s="37" t="str">
        <f t="shared" si="15"/>
        <v>SC1F5</v>
      </c>
      <c r="D501" t="s">
        <v>876</v>
      </c>
    </row>
    <row r="502" spans="1:4">
      <c r="A502" s="3">
        <v>502</v>
      </c>
      <c r="B502" s="3" t="str">
        <f t="shared" si="14"/>
        <v>1F6</v>
      </c>
      <c r="C502" s="37" t="str">
        <f t="shared" si="15"/>
        <v>SC1F6</v>
      </c>
      <c r="D502" t="s">
        <v>877</v>
      </c>
    </row>
    <row r="503" spans="1:4">
      <c r="A503" s="3">
        <v>503</v>
      </c>
      <c r="B503" s="3" t="str">
        <f t="shared" si="14"/>
        <v>1F7</v>
      </c>
      <c r="C503" s="37" t="str">
        <f t="shared" si="15"/>
        <v>SC1F7</v>
      </c>
      <c r="D503" t="s">
        <v>878</v>
      </c>
    </row>
    <row r="504" spans="1:4">
      <c r="A504" s="3">
        <v>504</v>
      </c>
      <c r="B504" s="3" t="str">
        <f t="shared" si="14"/>
        <v>1F8</v>
      </c>
      <c r="C504" s="37" t="str">
        <f t="shared" si="15"/>
        <v>SC1F8</v>
      </c>
      <c r="D504" t="s">
        <v>879</v>
      </c>
    </row>
    <row r="505" spans="1:4">
      <c r="A505" s="3">
        <v>505</v>
      </c>
      <c r="B505" s="3" t="str">
        <f t="shared" si="14"/>
        <v>1F9</v>
      </c>
      <c r="C505" s="37" t="str">
        <f t="shared" si="15"/>
        <v>SC1F9</v>
      </c>
      <c r="D505" t="s">
        <v>880</v>
      </c>
    </row>
    <row r="506" spans="1:4">
      <c r="A506" s="3">
        <v>506</v>
      </c>
      <c r="B506" s="3" t="str">
        <f t="shared" si="14"/>
        <v>1FA</v>
      </c>
      <c r="C506" s="37" t="str">
        <f t="shared" si="15"/>
        <v>SC1FA</v>
      </c>
      <c r="D506" t="s">
        <v>881</v>
      </c>
    </row>
    <row r="507" spans="1:4">
      <c r="A507" s="3">
        <v>507</v>
      </c>
      <c r="B507" s="3" t="str">
        <f t="shared" si="14"/>
        <v>1FB</v>
      </c>
      <c r="C507" s="37" t="str">
        <f t="shared" si="15"/>
        <v>SC1FB</v>
      </c>
      <c r="D507" t="s">
        <v>882</v>
      </c>
    </row>
    <row r="508" spans="1:4">
      <c r="A508" s="3">
        <v>508</v>
      </c>
      <c r="B508" s="3" t="str">
        <f t="shared" si="14"/>
        <v>1FC</v>
      </c>
      <c r="C508" s="37" t="str">
        <f t="shared" si="15"/>
        <v>SC1FC</v>
      </c>
      <c r="D508" t="s">
        <v>883</v>
      </c>
    </row>
    <row r="509" spans="1:4">
      <c r="A509" s="3">
        <v>509</v>
      </c>
      <c r="B509" s="3" t="str">
        <f t="shared" si="14"/>
        <v>1FD</v>
      </c>
      <c r="C509" s="37" t="str">
        <f t="shared" si="15"/>
        <v>SC1FD</v>
      </c>
      <c r="D509" t="s">
        <v>884</v>
      </c>
    </row>
    <row r="510" spans="1:4">
      <c r="A510" s="3">
        <v>510</v>
      </c>
      <c r="B510" s="3" t="str">
        <f t="shared" si="14"/>
        <v>1FE</v>
      </c>
      <c r="C510" s="37" t="str">
        <f t="shared" si="15"/>
        <v>SC1FE</v>
      </c>
      <c r="D510" t="s">
        <v>885</v>
      </c>
    </row>
    <row r="511" spans="1:4">
      <c r="A511" s="3">
        <v>511</v>
      </c>
      <c r="B511" s="3" t="str">
        <f t="shared" si="14"/>
        <v>1FF</v>
      </c>
      <c r="C511" s="37" t="str">
        <f t="shared" si="15"/>
        <v>SC1FF</v>
      </c>
      <c r="D511" t="s">
        <v>886</v>
      </c>
    </row>
    <row r="512" spans="1:4">
      <c r="A512" s="3">
        <v>512</v>
      </c>
      <c r="B512" s="3" t="str">
        <f t="shared" si="14"/>
        <v>200</v>
      </c>
      <c r="C512" s="37" t="str">
        <f t="shared" si="15"/>
        <v>SC200</v>
      </c>
      <c r="D512" t="s">
        <v>887</v>
      </c>
    </row>
    <row r="513" spans="1:4">
      <c r="A513" s="3">
        <v>513</v>
      </c>
      <c r="B513" s="3" t="str">
        <f t="shared" si="14"/>
        <v>201</v>
      </c>
      <c r="C513" s="37" t="str">
        <f t="shared" si="15"/>
        <v>SC201</v>
      </c>
      <c r="D513" t="s">
        <v>888</v>
      </c>
    </row>
    <row r="514" spans="1:4">
      <c r="A514" s="3">
        <v>514</v>
      </c>
      <c r="B514" s="3" t="str">
        <f>DEC2HEX(A514)</f>
        <v>202</v>
      </c>
      <c r="C514" s="37" t="str">
        <f>"SC"&amp; B514</f>
        <v>SC202</v>
      </c>
      <c r="D514" t="s">
        <v>889</v>
      </c>
    </row>
    <row r="515" spans="1:4">
      <c r="A515" s="3">
        <v>515</v>
      </c>
      <c r="B515" s="3" t="str">
        <f>DEC2HEX(A515)</f>
        <v>203</v>
      </c>
      <c r="C515" s="37" t="str">
        <f>"SC"&amp; B515</f>
        <v>SC203</v>
      </c>
      <c r="D515" t="s">
        <v>890</v>
      </c>
    </row>
    <row r="516" spans="1:4">
      <c r="A516" s="3">
        <v>516</v>
      </c>
      <c r="B516" s="3" t="str">
        <f>DEC2HEX(A516)</f>
        <v>204</v>
      </c>
      <c r="C516" s="37" t="str">
        <f>"SC"&amp; B516</f>
        <v>SC204</v>
      </c>
      <c r="D516" t="s">
        <v>891</v>
      </c>
    </row>
    <row r="517" spans="1:4">
      <c r="A517" s="3">
        <v>517</v>
      </c>
      <c r="B517" s="3" t="str">
        <f t="shared" ref="B517:B548" si="16">DEC2HEX(A517)</f>
        <v>205</v>
      </c>
      <c r="C517" s="37" t="str">
        <f t="shared" ref="C517:C548" si="17">"SC"&amp; B517</f>
        <v>SC205</v>
      </c>
      <c r="D517" t="s">
        <v>1034</v>
      </c>
    </row>
    <row r="518" spans="1:4">
      <c r="A518" s="3">
        <v>518</v>
      </c>
      <c r="B518" s="3" t="str">
        <f t="shared" si="16"/>
        <v>206</v>
      </c>
      <c r="C518" s="37" t="str">
        <f t="shared" si="17"/>
        <v>SC206</v>
      </c>
      <c r="D518" t="s">
        <v>1035</v>
      </c>
    </row>
    <row r="519" spans="1:4">
      <c r="A519" s="3">
        <v>519</v>
      </c>
      <c r="B519" s="3" t="str">
        <f t="shared" si="16"/>
        <v>207</v>
      </c>
      <c r="C519" s="37" t="str">
        <f t="shared" si="17"/>
        <v>SC207</v>
      </c>
      <c r="D519" t="s">
        <v>1036</v>
      </c>
    </row>
    <row r="520" spans="1:4">
      <c r="A520" s="3">
        <v>520</v>
      </c>
      <c r="B520" s="3" t="str">
        <f t="shared" si="16"/>
        <v>208</v>
      </c>
      <c r="C520" s="37" t="str">
        <f t="shared" si="17"/>
        <v>SC208</v>
      </c>
      <c r="D520" t="s">
        <v>1037</v>
      </c>
    </row>
    <row r="521" spans="1:4">
      <c r="A521" s="3">
        <v>521</v>
      </c>
      <c r="B521" s="3" t="str">
        <f t="shared" si="16"/>
        <v>209</v>
      </c>
      <c r="C521" s="37" t="str">
        <f t="shared" si="17"/>
        <v>SC209</v>
      </c>
      <c r="D521" t="s">
        <v>1038</v>
      </c>
    </row>
    <row r="522" spans="1:4">
      <c r="A522" s="3">
        <v>522</v>
      </c>
      <c r="B522" s="3" t="str">
        <f t="shared" si="16"/>
        <v>20A</v>
      </c>
      <c r="C522" s="37" t="str">
        <f t="shared" si="17"/>
        <v>SC20A</v>
      </c>
      <c r="D522" t="s">
        <v>1039</v>
      </c>
    </row>
    <row r="523" spans="1:4">
      <c r="A523" s="3">
        <v>523</v>
      </c>
      <c r="B523" s="3" t="str">
        <f t="shared" si="16"/>
        <v>20B</v>
      </c>
      <c r="C523" s="37" t="str">
        <f t="shared" si="17"/>
        <v>SC20B</v>
      </c>
      <c r="D523" t="s">
        <v>1040</v>
      </c>
    </row>
    <row r="524" spans="1:4">
      <c r="A524" s="3">
        <v>524</v>
      </c>
      <c r="B524" s="3" t="str">
        <f t="shared" si="16"/>
        <v>20C</v>
      </c>
      <c r="C524" s="37" t="str">
        <f t="shared" si="17"/>
        <v>SC20C</v>
      </c>
      <c r="D524" t="s">
        <v>1041</v>
      </c>
    </row>
    <row r="525" spans="1:4">
      <c r="A525" s="3">
        <v>525</v>
      </c>
      <c r="B525" s="3" t="str">
        <f t="shared" si="16"/>
        <v>20D</v>
      </c>
      <c r="C525" s="37" t="str">
        <f t="shared" si="17"/>
        <v>SC20D</v>
      </c>
      <c r="D525" t="s">
        <v>1042</v>
      </c>
    </row>
    <row r="526" spans="1:4">
      <c r="A526" s="3">
        <v>526</v>
      </c>
      <c r="B526" s="3" t="str">
        <f t="shared" si="16"/>
        <v>20E</v>
      </c>
      <c r="C526" s="37" t="str">
        <f t="shared" si="17"/>
        <v>SC20E</v>
      </c>
      <c r="D526" t="s">
        <v>1043</v>
      </c>
    </row>
    <row r="527" spans="1:4">
      <c r="A527" s="3">
        <v>527</v>
      </c>
      <c r="B527" s="3" t="str">
        <f t="shared" si="16"/>
        <v>20F</v>
      </c>
      <c r="C527" s="37" t="str">
        <f t="shared" si="17"/>
        <v>SC20F</v>
      </c>
      <c r="D527" t="s">
        <v>1044</v>
      </c>
    </row>
    <row r="528" spans="1:4">
      <c r="A528" s="3">
        <v>528</v>
      </c>
      <c r="B528" s="3" t="str">
        <f t="shared" si="16"/>
        <v>210</v>
      </c>
      <c r="C528" s="37" t="str">
        <f t="shared" si="17"/>
        <v>SC210</v>
      </c>
      <c r="D528" t="s">
        <v>1045</v>
      </c>
    </row>
    <row r="529" spans="1:4">
      <c r="A529" s="3">
        <v>529</v>
      </c>
      <c r="B529" s="3" t="str">
        <f t="shared" si="16"/>
        <v>211</v>
      </c>
      <c r="C529" s="37" t="str">
        <f t="shared" si="17"/>
        <v>SC211</v>
      </c>
      <c r="D529" t="s">
        <v>1046</v>
      </c>
    </row>
    <row r="530" spans="1:4">
      <c r="A530" s="3">
        <v>530</v>
      </c>
      <c r="B530" s="3" t="str">
        <f t="shared" si="16"/>
        <v>212</v>
      </c>
      <c r="C530" s="37" t="str">
        <f t="shared" si="17"/>
        <v>SC212</v>
      </c>
      <c r="D530" t="s">
        <v>1047</v>
      </c>
    </row>
    <row r="531" spans="1:4">
      <c r="A531" s="3">
        <v>531</v>
      </c>
      <c r="B531" s="3" t="str">
        <f t="shared" si="16"/>
        <v>213</v>
      </c>
      <c r="C531" s="37" t="str">
        <f t="shared" si="17"/>
        <v>SC213</v>
      </c>
      <c r="D531" t="s">
        <v>1048</v>
      </c>
    </row>
    <row r="532" spans="1:4">
      <c r="A532" s="3">
        <v>532</v>
      </c>
      <c r="B532" s="3" t="str">
        <f t="shared" si="16"/>
        <v>214</v>
      </c>
      <c r="C532" s="37" t="str">
        <f t="shared" si="17"/>
        <v>SC214</v>
      </c>
      <c r="D532" t="s">
        <v>1049</v>
      </c>
    </row>
    <row r="533" spans="1:4">
      <c r="A533" s="3">
        <v>533</v>
      </c>
      <c r="B533" s="3" t="str">
        <f t="shared" si="16"/>
        <v>215</v>
      </c>
      <c r="C533" s="37" t="str">
        <f t="shared" si="17"/>
        <v>SC215</v>
      </c>
      <c r="D533" t="s">
        <v>1050</v>
      </c>
    </row>
    <row r="534" spans="1:4">
      <c r="A534" s="3">
        <v>534</v>
      </c>
      <c r="B534" s="3" t="str">
        <f t="shared" si="16"/>
        <v>216</v>
      </c>
      <c r="C534" s="37" t="str">
        <f t="shared" si="17"/>
        <v>SC216</v>
      </c>
      <c r="D534" t="s">
        <v>1051</v>
      </c>
    </row>
    <row r="535" spans="1:4">
      <c r="A535" s="3">
        <v>535</v>
      </c>
      <c r="B535" s="3" t="str">
        <f t="shared" si="16"/>
        <v>217</v>
      </c>
      <c r="C535" s="37" t="str">
        <f t="shared" si="17"/>
        <v>SC217</v>
      </c>
      <c r="D535" t="s">
        <v>1052</v>
      </c>
    </row>
    <row r="536" spans="1:4">
      <c r="A536" s="3">
        <v>536</v>
      </c>
      <c r="B536" s="3" t="str">
        <f t="shared" si="16"/>
        <v>218</v>
      </c>
      <c r="C536" s="37" t="str">
        <f t="shared" si="17"/>
        <v>SC218</v>
      </c>
      <c r="D536" t="s">
        <v>1053</v>
      </c>
    </row>
    <row r="537" spans="1:4">
      <c r="A537" s="3">
        <v>537</v>
      </c>
      <c r="B537" s="3" t="str">
        <f t="shared" si="16"/>
        <v>219</v>
      </c>
      <c r="C537" s="37" t="str">
        <f t="shared" si="17"/>
        <v>SC219</v>
      </c>
      <c r="D537" t="s">
        <v>1054</v>
      </c>
    </row>
    <row r="538" spans="1:4">
      <c r="A538" s="3">
        <v>538</v>
      </c>
      <c r="B538" s="3" t="str">
        <f t="shared" si="16"/>
        <v>21A</v>
      </c>
      <c r="C538" s="37" t="str">
        <f t="shared" si="17"/>
        <v>SC21A</v>
      </c>
      <c r="D538" t="s">
        <v>1055</v>
      </c>
    </row>
    <row r="539" spans="1:4">
      <c r="A539" s="3">
        <v>539</v>
      </c>
      <c r="B539" s="3" t="str">
        <f t="shared" si="16"/>
        <v>21B</v>
      </c>
      <c r="C539" s="37" t="str">
        <f t="shared" si="17"/>
        <v>SC21B</v>
      </c>
      <c r="D539" t="s">
        <v>1056</v>
      </c>
    </row>
    <row r="540" spans="1:4">
      <c r="A540" s="3">
        <v>540</v>
      </c>
      <c r="B540" s="3" t="str">
        <f t="shared" si="16"/>
        <v>21C</v>
      </c>
      <c r="C540" s="37" t="str">
        <f t="shared" si="17"/>
        <v>SC21C</v>
      </c>
      <c r="D540" t="s">
        <v>1057</v>
      </c>
    </row>
    <row r="541" spans="1:4">
      <c r="A541" s="3">
        <v>541</v>
      </c>
      <c r="B541" s="3" t="str">
        <f t="shared" si="16"/>
        <v>21D</v>
      </c>
      <c r="C541" s="37" t="str">
        <f t="shared" si="17"/>
        <v>SC21D</v>
      </c>
      <c r="D541" t="s">
        <v>1058</v>
      </c>
    </row>
    <row r="542" spans="1:4">
      <c r="A542" s="3">
        <v>542</v>
      </c>
      <c r="B542" s="3" t="str">
        <f t="shared" si="16"/>
        <v>21E</v>
      </c>
      <c r="C542" s="37" t="str">
        <f t="shared" si="17"/>
        <v>SC21E</v>
      </c>
      <c r="D542" t="s">
        <v>1059</v>
      </c>
    </row>
    <row r="543" spans="1:4">
      <c r="A543" s="3">
        <v>543</v>
      </c>
      <c r="B543" s="3" t="str">
        <f t="shared" si="16"/>
        <v>21F</v>
      </c>
      <c r="C543" s="37" t="str">
        <f t="shared" si="17"/>
        <v>SC21F</v>
      </c>
      <c r="D543" t="s">
        <v>1060</v>
      </c>
    </row>
    <row r="544" spans="1:4">
      <c r="A544" s="3">
        <v>544</v>
      </c>
      <c r="B544" s="3" t="str">
        <f t="shared" si="16"/>
        <v>220</v>
      </c>
      <c r="C544" s="37" t="str">
        <f t="shared" si="17"/>
        <v>SC220</v>
      </c>
      <c r="D544" t="s">
        <v>1061</v>
      </c>
    </row>
    <row r="545" spans="1:4">
      <c r="A545" s="3">
        <v>545</v>
      </c>
      <c r="B545" s="3" t="str">
        <f t="shared" si="16"/>
        <v>221</v>
      </c>
      <c r="C545" s="37" t="str">
        <f t="shared" si="17"/>
        <v>SC221</v>
      </c>
      <c r="D545" t="s">
        <v>1062</v>
      </c>
    </row>
    <row r="546" spans="1:4">
      <c r="A546" s="3">
        <v>546</v>
      </c>
      <c r="B546" s="3" t="str">
        <f t="shared" si="16"/>
        <v>222</v>
      </c>
      <c r="C546" s="37" t="str">
        <f t="shared" si="17"/>
        <v>SC222</v>
      </c>
      <c r="D546" t="s">
        <v>1063</v>
      </c>
    </row>
    <row r="547" spans="1:4">
      <c r="A547" s="3">
        <v>547</v>
      </c>
      <c r="B547" s="3" t="str">
        <f t="shared" si="16"/>
        <v>223</v>
      </c>
      <c r="C547" s="37" t="str">
        <f t="shared" si="17"/>
        <v>SC223</v>
      </c>
      <c r="D547" t="s">
        <v>1064</v>
      </c>
    </row>
    <row r="548" spans="1:4">
      <c r="A548" s="3">
        <v>548</v>
      </c>
      <c r="B548" s="3" t="str">
        <f t="shared" si="16"/>
        <v>224</v>
      </c>
      <c r="C548" s="37" t="str">
        <f t="shared" si="17"/>
        <v>SC224</v>
      </c>
      <c r="D548" t="s">
        <v>1065</v>
      </c>
    </row>
    <row r="549" spans="1:4">
      <c r="C549" s="37"/>
    </row>
    <row r="550" spans="1:4">
      <c r="C550" s="37"/>
    </row>
    <row r="551" spans="1:4">
      <c r="C551" s="37"/>
    </row>
    <row r="552" spans="1:4">
      <c r="C552" s="37"/>
    </row>
    <row r="553" spans="1:4">
      <c r="C553" s="37"/>
    </row>
    <row r="554" spans="1:4">
      <c r="C554" s="37"/>
    </row>
    <row r="555" spans="1:4">
      <c r="C555" s="37"/>
    </row>
    <row r="556" spans="1:4">
      <c r="C556" s="37"/>
    </row>
    <row r="557" spans="1:4">
      <c r="C557" s="37"/>
    </row>
    <row r="558" spans="1:4">
      <c r="C558" s="37"/>
    </row>
    <row r="559" spans="1:4">
      <c r="C559" s="37"/>
    </row>
    <row r="560" spans="1:4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  <row r="587" spans="3:3">
      <c r="C587" s="37"/>
    </row>
    <row r="588" spans="3:3">
      <c r="C588" s="37"/>
    </row>
    <row r="589" spans="3:3">
      <c r="C589" s="37"/>
    </row>
    <row r="590" spans="3:3">
      <c r="C590" s="37"/>
    </row>
    <row r="591" spans="3:3">
      <c r="C591" s="37"/>
    </row>
    <row r="592" spans="3:3">
      <c r="C592" s="37"/>
    </row>
    <row r="593" spans="3:3">
      <c r="C593" s="37"/>
    </row>
    <row r="594" spans="3:3">
      <c r="C594" s="37"/>
    </row>
    <row r="595" spans="3:3">
      <c r="C595" s="37"/>
    </row>
    <row r="596" spans="3:3">
      <c r="C596" s="37"/>
    </row>
    <row r="597" spans="3:3">
      <c r="C597" s="37"/>
    </row>
    <row r="598" spans="3:3">
      <c r="C598" s="37"/>
    </row>
    <row r="599" spans="3:3">
      <c r="C599" s="37"/>
    </row>
    <row r="600" spans="3:3">
      <c r="C600" s="37"/>
    </row>
    <row r="601" spans="3:3">
      <c r="C601" s="37"/>
    </row>
    <row r="602" spans="3:3">
      <c r="C602" s="37"/>
    </row>
    <row r="603" spans="3:3">
      <c r="C603" s="37"/>
    </row>
    <row r="604" spans="3:3">
      <c r="C604" s="37"/>
    </row>
    <row r="605" spans="3:3">
      <c r="C605" s="37"/>
    </row>
    <row r="606" spans="3:3">
      <c r="C606" s="37"/>
    </row>
    <row r="607" spans="3:3">
      <c r="C607" s="37"/>
    </row>
    <row r="608" spans="3:3">
      <c r="C608" s="37"/>
    </row>
    <row r="609" spans="3:3">
      <c r="C609" s="37"/>
    </row>
    <row r="610" spans="3:3">
      <c r="C610" s="37"/>
    </row>
    <row r="611" spans="3:3">
      <c r="C611" s="37"/>
    </row>
    <row r="612" spans="3:3">
      <c r="C612" s="37"/>
    </row>
    <row r="613" spans="3:3">
      <c r="C613" s="37"/>
    </row>
    <row r="614" spans="3:3">
      <c r="C614" s="37"/>
    </row>
    <row r="615" spans="3:3">
      <c r="C615" s="37"/>
    </row>
    <row r="616" spans="3:3">
      <c r="C616" s="37"/>
    </row>
    <row r="617" spans="3:3">
      <c r="C617" s="37"/>
    </row>
    <row r="618" spans="3:3">
      <c r="C618" s="37"/>
    </row>
    <row r="619" spans="3:3">
      <c r="C619" s="37"/>
    </row>
    <row r="620" spans="3:3">
      <c r="C620" s="37"/>
    </row>
    <row r="621" spans="3:3">
      <c r="C621" s="37"/>
    </row>
    <row r="622" spans="3:3">
      <c r="C622" s="37"/>
    </row>
    <row r="623" spans="3:3">
      <c r="C623" s="37"/>
    </row>
    <row r="624" spans="3:3">
      <c r="C624" s="37"/>
    </row>
    <row r="625" spans="3:3">
      <c r="C625" s="37"/>
    </row>
    <row r="626" spans="3:3">
      <c r="C626" s="37"/>
    </row>
    <row r="627" spans="3:3">
      <c r="C627" s="37"/>
    </row>
    <row r="628" spans="3:3">
      <c r="C628" s="37"/>
    </row>
    <row r="629" spans="3:3">
      <c r="C629" s="37"/>
    </row>
    <row r="630" spans="3:3">
      <c r="C630" s="37"/>
    </row>
    <row r="631" spans="3:3">
      <c r="C631" s="37"/>
    </row>
    <row r="632" spans="3:3">
      <c r="C632" s="37"/>
    </row>
    <row r="633" spans="3:3">
      <c r="C633" s="37"/>
    </row>
    <row r="634" spans="3:3">
      <c r="C634" s="37"/>
    </row>
    <row r="635" spans="3:3">
      <c r="C635" s="37"/>
    </row>
    <row r="636" spans="3:3">
      <c r="C636" s="37"/>
    </row>
    <row r="637" spans="3:3">
      <c r="C637" s="37"/>
    </row>
    <row r="638" spans="3:3">
      <c r="C638" s="37"/>
    </row>
    <row r="639" spans="3:3">
      <c r="C639" s="37"/>
    </row>
    <row r="640" spans="3:3">
      <c r="C640" s="37"/>
    </row>
    <row r="641" spans="3:3">
      <c r="C641" s="37"/>
    </row>
    <row r="642" spans="3:3">
      <c r="C642" s="37"/>
    </row>
    <row r="643" spans="3:3">
      <c r="C643" s="37"/>
    </row>
    <row r="644" spans="3:3">
      <c r="C644" s="37"/>
    </row>
    <row r="645" spans="3:3">
      <c r="C645" s="37"/>
    </row>
    <row r="646" spans="3:3">
      <c r="C646" s="37"/>
    </row>
    <row r="647" spans="3:3">
      <c r="C647" s="37"/>
    </row>
    <row r="648" spans="3:3">
      <c r="C648" s="37"/>
    </row>
    <row r="649" spans="3:3">
      <c r="C649" s="37"/>
    </row>
    <row r="650" spans="3:3">
      <c r="C650" s="37"/>
    </row>
    <row r="651" spans="3:3">
      <c r="C651" s="37"/>
    </row>
    <row r="652" spans="3:3">
      <c r="C652" s="37"/>
    </row>
    <row r="653" spans="3:3">
      <c r="C653" s="37"/>
    </row>
    <row r="654" spans="3:3">
      <c r="C654" s="37"/>
    </row>
    <row r="655" spans="3:3">
      <c r="C655" s="37"/>
    </row>
    <row r="656" spans="3:3">
      <c r="C656" s="37"/>
    </row>
    <row r="657" spans="3:3">
      <c r="C657" s="37"/>
    </row>
    <row r="658" spans="3:3">
      <c r="C658" s="37"/>
    </row>
    <row r="659" spans="3:3">
      <c r="C659" s="37"/>
    </row>
    <row r="660" spans="3:3">
      <c r="C660" s="37"/>
    </row>
    <row r="661" spans="3:3">
      <c r="C661" s="37"/>
    </row>
    <row r="662" spans="3:3">
      <c r="C662" s="37"/>
    </row>
    <row r="663" spans="3:3">
      <c r="C663" s="37"/>
    </row>
    <row r="664" spans="3:3">
      <c r="C664" s="37"/>
    </row>
    <row r="665" spans="3:3">
      <c r="C665" s="37"/>
    </row>
    <row r="666" spans="3:3">
      <c r="C666" s="37"/>
    </row>
    <row r="667" spans="3:3">
      <c r="C667" s="37"/>
    </row>
    <row r="668" spans="3:3">
      <c r="C668" s="37"/>
    </row>
    <row r="669" spans="3:3">
      <c r="C669" s="37"/>
    </row>
    <row r="670" spans="3:3">
      <c r="C670" s="37"/>
    </row>
    <row r="671" spans="3:3">
      <c r="C671" s="37"/>
    </row>
    <row r="672" spans="3:3">
      <c r="C672" s="37"/>
    </row>
    <row r="673" spans="3:3">
      <c r="C673" s="37"/>
    </row>
    <row r="674" spans="3:3">
      <c r="C674" s="37"/>
    </row>
    <row r="675" spans="3:3">
      <c r="C675" s="37"/>
    </row>
    <row r="676" spans="3:3">
      <c r="C676" s="37"/>
    </row>
    <row r="677" spans="3:3">
      <c r="C677" s="37"/>
    </row>
    <row r="678" spans="3:3">
      <c r="C678" s="37"/>
    </row>
    <row r="679" spans="3:3">
      <c r="C679" s="37"/>
    </row>
    <row r="680" spans="3:3">
      <c r="C680" s="37"/>
    </row>
    <row r="681" spans="3:3">
      <c r="C681" s="37"/>
    </row>
    <row r="682" spans="3:3">
      <c r="C682" s="37"/>
    </row>
    <row r="683" spans="3:3">
      <c r="C683" s="37"/>
    </row>
    <row r="684" spans="3:3">
      <c r="C684" s="37"/>
    </row>
    <row r="685" spans="3:3">
      <c r="C685" s="37"/>
    </row>
    <row r="686" spans="3:3">
      <c r="C686" s="37"/>
    </row>
    <row r="687" spans="3:3">
      <c r="C687" s="37"/>
    </row>
    <row r="688" spans="3:3">
      <c r="C688" s="37"/>
    </row>
    <row r="689" spans="3:3">
      <c r="C689" s="37"/>
    </row>
    <row r="690" spans="3:3">
      <c r="C690" s="37"/>
    </row>
    <row r="691" spans="3:3">
      <c r="C691" s="37"/>
    </row>
    <row r="692" spans="3:3">
      <c r="C692" s="37"/>
    </row>
    <row r="693" spans="3:3">
      <c r="C693" s="37"/>
    </row>
    <row r="694" spans="3:3">
      <c r="C694" s="37"/>
    </row>
    <row r="695" spans="3:3">
      <c r="C695" s="37"/>
    </row>
    <row r="696" spans="3:3">
      <c r="C696" s="37"/>
    </row>
    <row r="697" spans="3:3">
      <c r="C697" s="37"/>
    </row>
    <row r="698" spans="3:3">
      <c r="C698" s="37"/>
    </row>
    <row r="699" spans="3:3">
      <c r="C699" s="37"/>
    </row>
    <row r="700" spans="3:3">
      <c r="C700" s="37"/>
    </row>
    <row r="701" spans="3:3">
      <c r="C701" s="37"/>
    </row>
    <row r="702" spans="3:3">
      <c r="C702" s="37"/>
    </row>
    <row r="703" spans="3:3">
      <c r="C703" s="37"/>
    </row>
    <row r="704" spans="3:3">
      <c r="C704" s="37"/>
    </row>
    <row r="705" spans="3:3">
      <c r="C705" s="37"/>
    </row>
    <row r="706" spans="3:3">
      <c r="C706" s="37"/>
    </row>
    <row r="707" spans="3:3">
      <c r="C707" s="37"/>
    </row>
    <row r="708" spans="3:3">
      <c r="C708" s="37"/>
    </row>
    <row r="709" spans="3:3">
      <c r="C709" s="37"/>
    </row>
    <row r="710" spans="3:3">
      <c r="C710" s="37"/>
    </row>
    <row r="711" spans="3:3">
      <c r="C711" s="37"/>
    </row>
    <row r="712" spans="3:3">
      <c r="C712" s="37"/>
    </row>
    <row r="713" spans="3:3">
      <c r="C713" s="37"/>
    </row>
    <row r="714" spans="3:3">
      <c r="C714" s="37"/>
    </row>
    <row r="715" spans="3:3">
      <c r="C715" s="37"/>
    </row>
    <row r="716" spans="3:3">
      <c r="C716" s="37"/>
    </row>
    <row r="717" spans="3:3">
      <c r="C717" s="37"/>
    </row>
    <row r="718" spans="3:3">
      <c r="C718" s="37"/>
    </row>
    <row r="719" spans="3:3">
      <c r="C719" s="37"/>
    </row>
    <row r="720" spans="3:3">
      <c r="C720" s="37"/>
    </row>
    <row r="721" spans="3:3">
      <c r="C721" s="37"/>
    </row>
    <row r="722" spans="3:3">
      <c r="C722" s="37"/>
    </row>
    <row r="723" spans="3:3">
      <c r="C723" s="37"/>
    </row>
    <row r="724" spans="3:3">
      <c r="C724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5:Y182"/>
  <sheetViews>
    <sheetView topLeftCell="A61" workbookViewId="0">
      <selection activeCell="S80" sqref="S80"/>
    </sheetView>
  </sheetViews>
  <sheetFormatPr defaultRowHeight="14.5"/>
  <cols>
    <col min="2" max="13" width="8.7265625" style="99"/>
  </cols>
  <sheetData>
    <row r="15" spans="2:25">
      <c r="B15" s="99" t="s">
        <v>1072</v>
      </c>
      <c r="C15" s="99" t="s">
        <v>1073</v>
      </c>
      <c r="D15" s="99" t="s">
        <v>1074</v>
      </c>
      <c r="E15" s="99" t="s">
        <v>1075</v>
      </c>
      <c r="F15" s="99" t="s">
        <v>1076</v>
      </c>
      <c r="G15" s="99" t="s">
        <v>1074</v>
      </c>
      <c r="H15" s="99" t="s">
        <v>1075</v>
      </c>
      <c r="I15" s="99" t="s">
        <v>1077</v>
      </c>
      <c r="J15" s="99" t="s">
        <v>1078</v>
      </c>
      <c r="K15" s="99" t="s">
        <v>1079</v>
      </c>
      <c r="L15" s="99">
        <v>1</v>
      </c>
      <c r="M15" s="99" t="s">
        <v>1080</v>
      </c>
      <c r="N15" t="s">
        <v>1078</v>
      </c>
      <c r="O15" t="s">
        <v>1079</v>
      </c>
      <c r="P15">
        <v>1</v>
      </c>
      <c r="Q15" t="s">
        <v>1081</v>
      </c>
      <c r="R15" t="s">
        <v>1078</v>
      </c>
      <c r="S15" t="s">
        <v>1079</v>
      </c>
      <c r="T15">
        <v>2</v>
      </c>
      <c r="U15" t="s">
        <v>1082</v>
      </c>
      <c r="V15" t="s">
        <v>1078</v>
      </c>
      <c r="W15" t="s">
        <v>1079</v>
      </c>
      <c r="X15">
        <v>2</v>
      </c>
      <c r="Y15" t="s">
        <v>1083</v>
      </c>
    </row>
    <row r="16" spans="2:25">
      <c r="B16" s="99" t="s">
        <v>1084</v>
      </c>
      <c r="C16" s="99" t="s">
        <v>1085</v>
      </c>
      <c r="D16" s="99">
        <v>1</v>
      </c>
      <c r="E16" s="99">
        <v>81</v>
      </c>
      <c r="F16" s="99" t="s">
        <v>1086</v>
      </c>
      <c r="G16" s="99" t="s">
        <v>1087</v>
      </c>
      <c r="H16" s="99" t="s">
        <v>1086</v>
      </c>
      <c r="I16" s="99" t="s">
        <v>1088</v>
      </c>
      <c r="J16" s="99" t="s">
        <v>1086</v>
      </c>
      <c r="K16" s="99">
        <v>37</v>
      </c>
      <c r="L16" s="99" t="s">
        <v>1086</v>
      </c>
      <c r="M16" s="99" t="s">
        <v>1089</v>
      </c>
      <c r="N16">
        <v>37</v>
      </c>
    </row>
    <row r="17" spans="2:14">
      <c r="B17" s="99" t="s">
        <v>1084</v>
      </c>
      <c r="C17" s="99" t="s">
        <v>1090</v>
      </c>
      <c r="D17" s="99">
        <v>1</v>
      </c>
      <c r="E17" s="99">
        <v>82</v>
      </c>
      <c r="F17" s="99" t="s">
        <v>1086</v>
      </c>
      <c r="G17" s="99" t="s">
        <v>1091</v>
      </c>
      <c r="H17" s="99" t="s">
        <v>1086</v>
      </c>
      <c r="I17" s="99" t="s">
        <v>1092</v>
      </c>
      <c r="J17" s="99" t="s">
        <v>1086</v>
      </c>
      <c r="K17" s="99" t="s">
        <v>1093</v>
      </c>
      <c r="L17" s="99" t="s">
        <v>1086</v>
      </c>
      <c r="M17" s="99" t="s">
        <v>1089</v>
      </c>
      <c r="N17" t="s">
        <v>1093</v>
      </c>
    </row>
    <row r="18" spans="2:14">
      <c r="B18" s="99" t="s">
        <v>1084</v>
      </c>
      <c r="C18" s="99" t="s">
        <v>1094</v>
      </c>
      <c r="D18" s="99">
        <v>1</v>
      </c>
      <c r="E18" s="99">
        <v>83</v>
      </c>
      <c r="F18" s="99" t="s">
        <v>1086</v>
      </c>
      <c r="G18" s="99">
        <v>63</v>
      </c>
      <c r="H18" s="99" t="s">
        <v>1086</v>
      </c>
      <c r="I18" s="99" t="s">
        <v>1095</v>
      </c>
      <c r="J18" s="99" t="s">
        <v>1086</v>
      </c>
      <c r="K18" s="99" t="s">
        <v>1087</v>
      </c>
      <c r="L18" s="99" t="s">
        <v>1086</v>
      </c>
      <c r="M18" s="99" t="s">
        <v>1089</v>
      </c>
      <c r="N18" t="s">
        <v>1087</v>
      </c>
    </row>
    <row r="19" spans="2:14">
      <c r="B19" s="99" t="s">
        <v>1096</v>
      </c>
      <c r="C19" s="99" t="s">
        <v>1097</v>
      </c>
      <c r="D19" s="99">
        <v>7</v>
      </c>
      <c r="E19" s="99">
        <v>0</v>
      </c>
      <c r="F19" s="99" t="s">
        <v>1071</v>
      </c>
      <c r="G19" s="99" t="s">
        <v>1071</v>
      </c>
      <c r="H19" s="99" t="s">
        <v>1071</v>
      </c>
      <c r="I19" s="99" t="s">
        <v>1071</v>
      </c>
    </row>
    <row r="20" spans="2:14">
      <c r="B20" s="99" t="s">
        <v>1098</v>
      </c>
      <c r="C20" s="99" t="s">
        <v>1099</v>
      </c>
      <c r="D20" s="99">
        <v>7</v>
      </c>
      <c r="E20" s="99">
        <v>1</v>
      </c>
      <c r="F20" s="99" t="s">
        <v>287</v>
      </c>
      <c r="G20" s="99" t="s">
        <v>1071</v>
      </c>
      <c r="H20" s="99">
        <v>0</v>
      </c>
      <c r="I20" s="99" t="s">
        <v>1071</v>
      </c>
    </row>
    <row r="21" spans="2:14">
      <c r="B21" s="99" t="s">
        <v>1100</v>
      </c>
      <c r="C21" s="99" t="s">
        <v>1101</v>
      </c>
      <c r="D21" s="99">
        <v>7</v>
      </c>
      <c r="E21" s="99">
        <v>2</v>
      </c>
      <c r="F21" s="99" t="s">
        <v>1102</v>
      </c>
      <c r="G21" s="99" t="s">
        <v>1071</v>
      </c>
      <c r="H21" s="99" t="s">
        <v>1102</v>
      </c>
      <c r="I21" s="99" t="s">
        <v>1071</v>
      </c>
    </row>
    <row r="22" spans="2:14">
      <c r="B22" s="99" t="s">
        <v>1103</v>
      </c>
      <c r="C22" s="99">
        <v>7</v>
      </c>
      <c r="D22" s="99">
        <v>3</v>
      </c>
      <c r="E22" s="99" t="s">
        <v>1070</v>
      </c>
      <c r="F22" s="99" t="s">
        <v>1070</v>
      </c>
      <c r="G22" s="99" t="s">
        <v>1070</v>
      </c>
      <c r="H22" s="99" t="s">
        <v>1070</v>
      </c>
    </row>
    <row r="23" spans="2:14">
      <c r="B23" s="99" t="s">
        <v>214</v>
      </c>
      <c r="C23" s="99" t="s">
        <v>576</v>
      </c>
      <c r="D23" s="99">
        <v>7</v>
      </c>
      <c r="E23" s="99">
        <v>4</v>
      </c>
      <c r="F23" s="99" t="s">
        <v>1104</v>
      </c>
      <c r="G23" s="99" t="s">
        <v>1105</v>
      </c>
      <c r="H23" s="99" t="s">
        <v>1106</v>
      </c>
      <c r="I23" s="99" t="s">
        <v>1089</v>
      </c>
      <c r="J23" s="99" t="s">
        <v>1106</v>
      </c>
    </row>
    <row r="24" spans="2:14">
      <c r="B24" s="99" t="s">
        <v>198</v>
      </c>
      <c r="C24" s="99" t="s">
        <v>1107</v>
      </c>
      <c r="D24" s="99">
        <v>7</v>
      </c>
      <c r="E24" s="99">
        <v>5</v>
      </c>
      <c r="F24" s="99">
        <v>30</v>
      </c>
      <c r="G24" s="99" t="s">
        <v>240</v>
      </c>
      <c r="H24" s="99">
        <v>32</v>
      </c>
      <c r="I24" s="99" t="s">
        <v>1089</v>
      </c>
      <c r="J24" s="99">
        <v>32</v>
      </c>
    </row>
    <row r="25" spans="2:14">
      <c r="B25" s="99" t="s">
        <v>193</v>
      </c>
      <c r="C25" s="99" t="s">
        <v>276</v>
      </c>
      <c r="D25" s="99">
        <v>7</v>
      </c>
      <c r="E25" s="99">
        <v>6</v>
      </c>
      <c r="F25" s="99" t="s">
        <v>543</v>
      </c>
      <c r="G25" s="99" t="s">
        <v>271</v>
      </c>
      <c r="H25" s="99">
        <v>21</v>
      </c>
      <c r="I25" s="99" t="s">
        <v>1089</v>
      </c>
      <c r="J25" s="99">
        <v>21</v>
      </c>
    </row>
    <row r="26" spans="2:14">
      <c r="B26" s="99" t="s">
        <v>212</v>
      </c>
      <c r="C26" s="99" t="s">
        <v>578</v>
      </c>
      <c r="D26" s="99">
        <v>7</v>
      </c>
      <c r="E26" s="99">
        <v>7</v>
      </c>
      <c r="F26" s="99">
        <v>20</v>
      </c>
      <c r="G26" s="99" t="s">
        <v>1108</v>
      </c>
      <c r="H26" s="99">
        <v>23</v>
      </c>
      <c r="I26" s="99" t="s">
        <v>1089</v>
      </c>
      <c r="J26" s="99">
        <v>23</v>
      </c>
    </row>
    <row r="27" spans="2:14">
      <c r="B27" s="99" t="s">
        <v>181</v>
      </c>
      <c r="C27" s="99" t="s">
        <v>484</v>
      </c>
      <c r="D27" s="99">
        <v>7</v>
      </c>
      <c r="E27" s="99">
        <v>8</v>
      </c>
      <c r="F27" s="99">
        <v>12</v>
      </c>
      <c r="G27" s="99">
        <v>92</v>
      </c>
      <c r="H27" s="99">
        <v>24</v>
      </c>
      <c r="I27" s="99" t="s">
        <v>1089</v>
      </c>
      <c r="J27" s="99">
        <v>24</v>
      </c>
    </row>
    <row r="28" spans="2:14">
      <c r="B28" s="99" t="s">
        <v>211</v>
      </c>
      <c r="C28" s="99" t="s">
        <v>579</v>
      </c>
      <c r="D28" s="99">
        <v>7</v>
      </c>
      <c r="E28" s="99">
        <v>9</v>
      </c>
      <c r="F28" s="99">
        <v>21</v>
      </c>
      <c r="G28" s="99" t="s">
        <v>462</v>
      </c>
      <c r="H28" s="99" t="s">
        <v>1109</v>
      </c>
      <c r="I28" s="99" t="s">
        <v>1089</v>
      </c>
      <c r="J28" s="99" t="s">
        <v>1109</v>
      </c>
    </row>
    <row r="29" spans="2:14">
      <c r="B29" s="99" t="s">
        <v>210</v>
      </c>
      <c r="C29" s="99" t="s">
        <v>580</v>
      </c>
      <c r="D29" s="99">
        <v>7</v>
      </c>
      <c r="E29" s="99" t="s">
        <v>1110</v>
      </c>
      <c r="F29" s="99">
        <v>22</v>
      </c>
      <c r="G29" s="99" t="s">
        <v>418</v>
      </c>
      <c r="H29" s="99">
        <v>34</v>
      </c>
      <c r="I29" s="99" t="s">
        <v>1089</v>
      </c>
      <c r="J29" s="99">
        <v>34</v>
      </c>
    </row>
    <row r="30" spans="2:14">
      <c r="B30" s="99" t="s">
        <v>209</v>
      </c>
      <c r="C30" s="99" t="s">
        <v>581</v>
      </c>
      <c r="D30" s="99">
        <v>7</v>
      </c>
      <c r="E30" s="99" t="s">
        <v>1111</v>
      </c>
      <c r="F30" s="99">
        <v>23</v>
      </c>
      <c r="G30" s="99" t="s">
        <v>417</v>
      </c>
      <c r="H30" s="99">
        <v>33</v>
      </c>
      <c r="I30" s="99" t="s">
        <v>1089</v>
      </c>
      <c r="J30" s="99">
        <v>33</v>
      </c>
    </row>
    <row r="31" spans="2:14">
      <c r="B31" s="99" t="s">
        <v>186</v>
      </c>
      <c r="C31" s="99" t="s">
        <v>489</v>
      </c>
      <c r="D31" s="99">
        <v>7</v>
      </c>
      <c r="E31" s="99" t="s">
        <v>562</v>
      </c>
      <c r="F31" s="99">
        <v>17</v>
      </c>
      <c r="G31" s="99">
        <v>97</v>
      </c>
      <c r="H31" s="99">
        <v>43</v>
      </c>
      <c r="I31" s="99" t="s">
        <v>1089</v>
      </c>
      <c r="J31" s="99">
        <v>43</v>
      </c>
    </row>
    <row r="32" spans="2:14">
      <c r="B32" s="99" t="s">
        <v>208</v>
      </c>
      <c r="C32" s="99" t="s">
        <v>582</v>
      </c>
      <c r="D32" s="99">
        <v>7</v>
      </c>
      <c r="E32" s="99" t="s">
        <v>465</v>
      </c>
      <c r="F32" s="99">
        <v>24</v>
      </c>
      <c r="G32" s="99" t="s">
        <v>1112</v>
      </c>
      <c r="H32" s="99" t="s">
        <v>1113</v>
      </c>
      <c r="I32" s="99" t="s">
        <v>1089</v>
      </c>
      <c r="J32" s="99" t="s">
        <v>1113</v>
      </c>
    </row>
    <row r="33" spans="2:10">
      <c r="B33" s="99" t="s">
        <v>207</v>
      </c>
      <c r="C33" s="99" t="s">
        <v>583</v>
      </c>
      <c r="D33" s="99">
        <v>7</v>
      </c>
      <c r="E33" s="99" t="s">
        <v>1114</v>
      </c>
      <c r="F33" s="99">
        <v>25</v>
      </c>
      <c r="G33" s="99" t="s">
        <v>1115</v>
      </c>
      <c r="H33" s="99">
        <v>42</v>
      </c>
      <c r="I33" s="99" t="s">
        <v>1089</v>
      </c>
      <c r="J33" s="99">
        <v>42</v>
      </c>
    </row>
    <row r="34" spans="2:10">
      <c r="B34" s="99" t="s">
        <v>206</v>
      </c>
      <c r="C34" s="99" t="s">
        <v>584</v>
      </c>
      <c r="D34" s="99">
        <v>7</v>
      </c>
      <c r="E34" s="99" t="s">
        <v>1116</v>
      </c>
      <c r="F34" s="99">
        <v>26</v>
      </c>
      <c r="G34" s="99" t="s">
        <v>263</v>
      </c>
      <c r="H34" s="99" t="s">
        <v>1117</v>
      </c>
      <c r="I34" s="99" t="s">
        <v>1089</v>
      </c>
      <c r="J34" s="99" t="s">
        <v>1117</v>
      </c>
    </row>
    <row r="35" spans="2:10">
      <c r="B35" s="99" t="s">
        <v>200</v>
      </c>
      <c r="C35" s="99" t="s">
        <v>1118</v>
      </c>
      <c r="D35" s="99">
        <v>7</v>
      </c>
      <c r="E35" s="99">
        <v>10</v>
      </c>
      <c r="F35" s="99">
        <v>32</v>
      </c>
      <c r="G35" s="99" t="s">
        <v>259</v>
      </c>
      <c r="H35" s="99" t="s">
        <v>1119</v>
      </c>
      <c r="I35" s="99" t="s">
        <v>1089</v>
      </c>
      <c r="J35" s="99" t="s">
        <v>1119</v>
      </c>
    </row>
    <row r="36" spans="2:10">
      <c r="B36" s="99" t="s">
        <v>199</v>
      </c>
      <c r="C36" s="99" t="s">
        <v>1120</v>
      </c>
      <c r="D36" s="99">
        <v>7</v>
      </c>
      <c r="E36" s="99">
        <v>11</v>
      </c>
      <c r="F36" s="99">
        <v>31</v>
      </c>
      <c r="G36" s="99" t="s">
        <v>258</v>
      </c>
      <c r="H36" s="99">
        <v>31</v>
      </c>
      <c r="I36" s="99" t="s">
        <v>1089</v>
      </c>
      <c r="J36" s="99">
        <v>31</v>
      </c>
    </row>
    <row r="37" spans="2:10">
      <c r="B37" s="99" t="s">
        <v>187</v>
      </c>
      <c r="C37" s="99" t="s">
        <v>490</v>
      </c>
      <c r="D37" s="99">
        <v>7</v>
      </c>
      <c r="E37" s="99">
        <v>12</v>
      </c>
      <c r="F37" s="99">
        <v>18</v>
      </c>
      <c r="G37" s="99">
        <v>98</v>
      </c>
      <c r="H37" s="99">
        <v>44</v>
      </c>
      <c r="I37" s="99" t="s">
        <v>1089</v>
      </c>
      <c r="J37" s="99">
        <v>44</v>
      </c>
    </row>
    <row r="38" spans="2:10">
      <c r="B38" s="99" t="s">
        <v>188</v>
      </c>
      <c r="C38" s="99" t="s">
        <v>491</v>
      </c>
      <c r="D38" s="99">
        <v>7</v>
      </c>
      <c r="E38" s="99">
        <v>13</v>
      </c>
      <c r="F38" s="99">
        <v>19</v>
      </c>
      <c r="G38" s="99">
        <v>99</v>
      </c>
      <c r="H38" s="99" t="s">
        <v>1121</v>
      </c>
      <c r="I38" s="99" t="s">
        <v>1089</v>
      </c>
      <c r="J38" s="99" t="s">
        <v>1121</v>
      </c>
    </row>
    <row r="39" spans="2:10">
      <c r="B39" s="99" t="s">
        <v>180</v>
      </c>
      <c r="C39" s="99" t="s">
        <v>482</v>
      </c>
      <c r="D39" s="99">
        <v>7</v>
      </c>
      <c r="E39" s="99">
        <v>14</v>
      </c>
      <c r="F39" s="99">
        <v>10</v>
      </c>
      <c r="G39" s="99">
        <v>90</v>
      </c>
      <c r="H39" s="99">
        <v>15</v>
      </c>
      <c r="I39" s="99" t="s">
        <v>1089</v>
      </c>
      <c r="J39" s="99">
        <v>15</v>
      </c>
    </row>
    <row r="40" spans="2:10">
      <c r="B40" s="99" t="s">
        <v>182</v>
      </c>
      <c r="C40" s="99" t="s">
        <v>485</v>
      </c>
      <c r="D40" s="99">
        <v>7</v>
      </c>
      <c r="E40" s="99">
        <v>15</v>
      </c>
      <c r="F40" s="99">
        <v>13</v>
      </c>
      <c r="G40" s="99">
        <v>93</v>
      </c>
      <c r="H40" s="99" t="s">
        <v>566</v>
      </c>
      <c r="I40" s="99" t="s">
        <v>1089</v>
      </c>
      <c r="J40" s="99" t="s">
        <v>566</v>
      </c>
    </row>
    <row r="41" spans="2:10">
      <c r="B41" s="99" t="s">
        <v>213</v>
      </c>
      <c r="C41" s="99" t="s">
        <v>577</v>
      </c>
      <c r="D41" s="99">
        <v>7</v>
      </c>
      <c r="E41" s="99">
        <v>16</v>
      </c>
      <c r="F41" s="99" t="s">
        <v>1122</v>
      </c>
      <c r="G41" s="99" t="s">
        <v>1123</v>
      </c>
      <c r="H41" s="99" t="s">
        <v>1124</v>
      </c>
      <c r="I41" s="99" t="s">
        <v>1089</v>
      </c>
      <c r="J41" s="99" t="s">
        <v>1124</v>
      </c>
    </row>
    <row r="42" spans="2:10">
      <c r="B42" s="99" t="s">
        <v>184</v>
      </c>
      <c r="C42" s="99" t="s">
        <v>486</v>
      </c>
      <c r="D42" s="99">
        <v>7</v>
      </c>
      <c r="E42" s="99">
        <v>17</v>
      </c>
      <c r="F42" s="99">
        <v>14</v>
      </c>
      <c r="G42" s="99">
        <v>94</v>
      </c>
      <c r="H42" s="99" t="s">
        <v>275</v>
      </c>
      <c r="I42" s="99" t="s">
        <v>1089</v>
      </c>
      <c r="J42" s="99" t="s">
        <v>275</v>
      </c>
    </row>
    <row r="43" spans="2:10">
      <c r="B43" s="99" t="s">
        <v>185</v>
      </c>
      <c r="C43" s="99" t="s">
        <v>488</v>
      </c>
      <c r="D43" s="99">
        <v>7</v>
      </c>
      <c r="E43" s="99">
        <v>18</v>
      </c>
      <c r="F43" s="99">
        <v>16</v>
      </c>
      <c r="G43" s="99">
        <v>96</v>
      </c>
      <c r="H43" s="99" t="s">
        <v>1125</v>
      </c>
      <c r="I43" s="99" t="s">
        <v>1089</v>
      </c>
      <c r="J43" s="99" t="s">
        <v>1125</v>
      </c>
    </row>
    <row r="44" spans="2:10">
      <c r="B44" s="99" t="s">
        <v>197</v>
      </c>
      <c r="C44" s="99" t="s">
        <v>1126</v>
      </c>
      <c r="D44" s="99">
        <v>7</v>
      </c>
      <c r="E44" s="99">
        <v>19</v>
      </c>
      <c r="F44" s="99" t="s">
        <v>278</v>
      </c>
      <c r="G44" s="99" t="s">
        <v>272</v>
      </c>
      <c r="H44" s="99" t="s">
        <v>1127</v>
      </c>
      <c r="I44" s="99" t="s">
        <v>1089</v>
      </c>
      <c r="J44" s="99" t="s">
        <v>1127</v>
      </c>
    </row>
    <row r="45" spans="2:10">
      <c r="B45" s="99" t="s">
        <v>179</v>
      </c>
      <c r="C45" s="99" t="s">
        <v>483</v>
      </c>
      <c r="D45" s="99">
        <v>7</v>
      </c>
      <c r="E45" s="99" t="s">
        <v>1128</v>
      </c>
      <c r="F45" s="99">
        <v>11</v>
      </c>
      <c r="G45" s="99">
        <v>91</v>
      </c>
      <c r="H45" s="99" t="s">
        <v>1129</v>
      </c>
      <c r="I45" s="99" t="s">
        <v>1089</v>
      </c>
      <c r="J45" s="99" t="s">
        <v>1129</v>
      </c>
    </row>
    <row r="46" spans="2:10">
      <c r="B46" s="99" t="s">
        <v>196</v>
      </c>
      <c r="C46" s="99" t="s">
        <v>1130</v>
      </c>
      <c r="D46" s="99">
        <v>7</v>
      </c>
      <c r="E46" s="99" t="s">
        <v>1124</v>
      </c>
      <c r="F46" s="99" t="s">
        <v>566</v>
      </c>
      <c r="G46" s="99" t="s">
        <v>270</v>
      </c>
      <c r="H46" s="99">
        <v>22</v>
      </c>
      <c r="I46" s="99" t="s">
        <v>1089</v>
      </c>
      <c r="J46" s="99">
        <v>22</v>
      </c>
    </row>
    <row r="47" spans="2:10">
      <c r="B47" s="99" t="s">
        <v>183</v>
      </c>
      <c r="C47" s="99" t="s">
        <v>487</v>
      </c>
      <c r="D47" s="99">
        <v>7</v>
      </c>
      <c r="E47" s="99" t="s">
        <v>1106</v>
      </c>
      <c r="F47" s="99">
        <v>15</v>
      </c>
      <c r="G47" s="99">
        <v>95</v>
      </c>
      <c r="H47" s="99">
        <v>35</v>
      </c>
      <c r="I47" s="99" t="s">
        <v>1089</v>
      </c>
      <c r="J47" s="99">
        <v>35</v>
      </c>
    </row>
    <row r="48" spans="2:10">
      <c r="B48" s="99" t="s">
        <v>195</v>
      </c>
      <c r="C48" s="99" t="s">
        <v>1131</v>
      </c>
      <c r="D48" s="99">
        <v>7</v>
      </c>
      <c r="E48" s="99" t="s">
        <v>1129</v>
      </c>
      <c r="F48" s="99" t="s">
        <v>275</v>
      </c>
      <c r="G48" s="99" t="s">
        <v>269</v>
      </c>
      <c r="H48" s="99" t="s">
        <v>1128</v>
      </c>
      <c r="I48" s="99" t="s">
        <v>1089</v>
      </c>
      <c r="J48" s="99" t="s">
        <v>1128</v>
      </c>
    </row>
    <row r="49" spans="2:10">
      <c r="B49" s="99">
        <v>1</v>
      </c>
      <c r="C49" s="99" t="s">
        <v>1132</v>
      </c>
      <c r="D49" s="99">
        <v>7</v>
      </c>
      <c r="E49" s="99" t="s">
        <v>1104</v>
      </c>
      <c r="F49" s="99">
        <v>2</v>
      </c>
      <c r="G49" s="99">
        <v>82</v>
      </c>
      <c r="H49" s="99">
        <v>16</v>
      </c>
      <c r="I49" s="99" t="s">
        <v>1089</v>
      </c>
      <c r="J49" s="99">
        <v>16</v>
      </c>
    </row>
    <row r="50" spans="2:10">
      <c r="B50" s="99">
        <v>2</v>
      </c>
      <c r="C50" s="99" t="s">
        <v>1133</v>
      </c>
      <c r="D50" s="99">
        <v>7</v>
      </c>
      <c r="E50" s="99" t="s">
        <v>1122</v>
      </c>
      <c r="F50" s="99">
        <v>3</v>
      </c>
      <c r="G50" s="99">
        <v>83</v>
      </c>
      <c r="H50" s="99" t="s">
        <v>1104</v>
      </c>
      <c r="I50" s="99" t="s">
        <v>1089</v>
      </c>
      <c r="J50" s="99" t="s">
        <v>1104</v>
      </c>
    </row>
    <row r="51" spans="2:10">
      <c r="B51" s="99">
        <v>3</v>
      </c>
      <c r="C51" s="99" t="s">
        <v>1134</v>
      </c>
      <c r="D51" s="99">
        <v>7</v>
      </c>
      <c r="E51" s="99">
        <v>20</v>
      </c>
      <c r="F51" s="99">
        <v>4</v>
      </c>
      <c r="G51" s="99">
        <v>84</v>
      </c>
      <c r="H51" s="99">
        <v>26</v>
      </c>
      <c r="I51" s="99" t="s">
        <v>1089</v>
      </c>
      <c r="J51" s="99">
        <v>26</v>
      </c>
    </row>
    <row r="52" spans="2:10">
      <c r="B52" s="99">
        <v>4</v>
      </c>
      <c r="C52" s="99" t="s">
        <v>1135</v>
      </c>
      <c r="D52" s="99">
        <v>7</v>
      </c>
      <c r="E52" s="99">
        <v>21</v>
      </c>
      <c r="F52" s="99">
        <v>5</v>
      </c>
      <c r="G52" s="99">
        <v>85</v>
      </c>
      <c r="H52" s="99">
        <v>25</v>
      </c>
      <c r="I52" s="99" t="s">
        <v>1089</v>
      </c>
      <c r="J52" s="99">
        <v>25</v>
      </c>
    </row>
    <row r="53" spans="2:10">
      <c r="B53" s="99">
        <v>5</v>
      </c>
      <c r="C53" s="99" t="s">
        <v>1136</v>
      </c>
      <c r="D53" s="99">
        <v>7</v>
      </c>
      <c r="E53" s="99">
        <v>22</v>
      </c>
      <c r="F53" s="99">
        <v>6</v>
      </c>
      <c r="G53" s="99">
        <v>86</v>
      </c>
      <c r="H53" s="99" t="s">
        <v>543</v>
      </c>
      <c r="I53" s="99" t="s">
        <v>1089</v>
      </c>
      <c r="J53" s="99" t="s">
        <v>543</v>
      </c>
    </row>
    <row r="54" spans="2:10">
      <c r="B54" s="99">
        <v>6</v>
      </c>
      <c r="C54" s="99" t="s">
        <v>1137</v>
      </c>
      <c r="D54" s="99">
        <v>7</v>
      </c>
      <c r="E54" s="99">
        <v>23</v>
      </c>
      <c r="F54" s="99">
        <v>7</v>
      </c>
      <c r="G54" s="99">
        <v>87</v>
      </c>
      <c r="H54" s="99">
        <v>36</v>
      </c>
      <c r="I54" s="99" t="s">
        <v>1089</v>
      </c>
      <c r="J54" s="99">
        <v>36</v>
      </c>
    </row>
    <row r="55" spans="2:10">
      <c r="B55" s="99">
        <v>7</v>
      </c>
      <c r="C55" s="99" t="s">
        <v>1138</v>
      </c>
      <c r="D55" s="99">
        <v>7</v>
      </c>
      <c r="E55" s="99">
        <v>24</v>
      </c>
      <c r="F55" s="99">
        <v>8</v>
      </c>
      <c r="G55" s="99">
        <v>88</v>
      </c>
      <c r="H55" s="99" t="s">
        <v>1139</v>
      </c>
      <c r="I55" s="99" t="s">
        <v>1089</v>
      </c>
      <c r="J55" s="99" t="s">
        <v>1139</v>
      </c>
    </row>
    <row r="56" spans="2:10">
      <c r="B56" s="99">
        <v>8</v>
      </c>
      <c r="C56" s="99" t="s">
        <v>1140</v>
      </c>
      <c r="D56" s="99">
        <v>7</v>
      </c>
      <c r="E56" s="99">
        <v>25</v>
      </c>
      <c r="F56" s="99">
        <v>9</v>
      </c>
      <c r="G56" s="99">
        <v>89</v>
      </c>
      <c r="H56" s="99" t="s">
        <v>1141</v>
      </c>
      <c r="I56" s="99" t="s">
        <v>1089</v>
      </c>
      <c r="J56" s="99" t="s">
        <v>1141</v>
      </c>
    </row>
    <row r="57" spans="2:10">
      <c r="B57" s="99">
        <v>9</v>
      </c>
      <c r="C57" s="99" t="s">
        <v>1142</v>
      </c>
      <c r="D57" s="99">
        <v>7</v>
      </c>
      <c r="E57" s="99">
        <v>26</v>
      </c>
      <c r="F57" s="99" t="s">
        <v>1110</v>
      </c>
      <c r="G57" s="99" t="s">
        <v>1143</v>
      </c>
      <c r="H57" s="99">
        <v>46</v>
      </c>
      <c r="I57" s="99" t="s">
        <v>1089</v>
      </c>
      <c r="J57" s="99">
        <v>46</v>
      </c>
    </row>
    <row r="58" spans="2:10">
      <c r="B58" s="99">
        <v>0</v>
      </c>
      <c r="C58" s="99" t="s">
        <v>1144</v>
      </c>
      <c r="D58" s="99">
        <v>7</v>
      </c>
      <c r="E58" s="99">
        <v>27</v>
      </c>
      <c r="F58" s="99" t="s">
        <v>1111</v>
      </c>
      <c r="G58" s="99" t="s">
        <v>1145</v>
      </c>
      <c r="H58" s="99">
        <v>45</v>
      </c>
      <c r="I58" s="99" t="s">
        <v>1089</v>
      </c>
      <c r="J58" s="99">
        <v>45</v>
      </c>
    </row>
    <row r="59" spans="2:10">
      <c r="B59" s="99" t="s">
        <v>1146</v>
      </c>
      <c r="C59" s="99">
        <v>7</v>
      </c>
      <c r="D59" s="99">
        <v>28</v>
      </c>
      <c r="E59" s="99" t="s">
        <v>1106</v>
      </c>
      <c r="F59" s="99" t="s">
        <v>301</v>
      </c>
      <c r="G59" s="99" t="s">
        <v>1147</v>
      </c>
      <c r="H59" s="99" t="s">
        <v>1089</v>
      </c>
      <c r="I59" s="99" t="s">
        <v>1147</v>
      </c>
    </row>
    <row r="60" spans="2:10">
      <c r="B60" s="99" t="s">
        <v>129</v>
      </c>
      <c r="C60" s="99">
        <v>7</v>
      </c>
      <c r="D60" s="99">
        <v>29</v>
      </c>
      <c r="E60" s="99">
        <v>1</v>
      </c>
      <c r="F60" s="99">
        <v>81</v>
      </c>
      <c r="G60" s="99">
        <v>76</v>
      </c>
      <c r="H60" s="99" t="s">
        <v>1089</v>
      </c>
      <c r="I60" s="99">
        <v>76</v>
      </c>
    </row>
    <row r="61" spans="2:10">
      <c r="B61" s="99" t="s">
        <v>130</v>
      </c>
      <c r="C61" s="99">
        <v>7</v>
      </c>
      <c r="D61" s="99" t="s">
        <v>1127</v>
      </c>
      <c r="E61" s="99" t="s">
        <v>1114</v>
      </c>
      <c r="F61" s="99" t="s">
        <v>1148</v>
      </c>
      <c r="G61" s="99">
        <v>66</v>
      </c>
      <c r="H61" s="99" t="s">
        <v>1089</v>
      </c>
      <c r="I61" s="99">
        <v>66</v>
      </c>
    </row>
    <row r="62" spans="2:10">
      <c r="B62" s="99" t="s">
        <v>131</v>
      </c>
      <c r="C62" s="99">
        <v>7</v>
      </c>
      <c r="D62" s="99" t="s">
        <v>1109</v>
      </c>
      <c r="E62" s="99" t="s">
        <v>1116</v>
      </c>
      <c r="F62" s="99" t="s">
        <v>1149</v>
      </c>
      <c r="G62" s="99" t="s">
        <v>465</v>
      </c>
      <c r="H62" s="99" t="s">
        <v>1089</v>
      </c>
      <c r="I62" s="99" t="s">
        <v>465</v>
      </c>
    </row>
    <row r="63" spans="2:10">
      <c r="B63" s="99" t="s">
        <v>1010</v>
      </c>
      <c r="C63" s="99">
        <v>7</v>
      </c>
      <c r="D63" s="99" t="s">
        <v>275</v>
      </c>
      <c r="E63" s="99">
        <v>39</v>
      </c>
      <c r="F63" s="99" t="s">
        <v>1150</v>
      </c>
      <c r="G63" s="99">
        <v>29</v>
      </c>
      <c r="H63" s="99" t="s">
        <v>1089</v>
      </c>
      <c r="I63" s="99">
        <v>29</v>
      </c>
    </row>
    <row r="64" spans="2:10">
      <c r="B64" s="99" t="s">
        <v>177</v>
      </c>
      <c r="C64" s="99" t="s">
        <v>1151</v>
      </c>
      <c r="D64" s="99">
        <v>7</v>
      </c>
      <c r="E64" s="99" t="s">
        <v>566</v>
      </c>
      <c r="F64" s="99" t="s">
        <v>562</v>
      </c>
      <c r="G64" s="99" t="s">
        <v>1152</v>
      </c>
      <c r="H64" s="99" t="s">
        <v>1153</v>
      </c>
      <c r="I64" s="99" t="s">
        <v>1089</v>
      </c>
      <c r="J64" s="99" t="s">
        <v>1153</v>
      </c>
    </row>
    <row r="65" spans="2:17">
      <c r="B65" s="99" t="s">
        <v>178</v>
      </c>
      <c r="C65" s="99" t="s">
        <v>1154</v>
      </c>
      <c r="D65" s="99">
        <v>7</v>
      </c>
      <c r="E65" s="99" t="s">
        <v>543</v>
      </c>
      <c r="F65" s="99" t="s">
        <v>465</v>
      </c>
      <c r="G65" s="99" t="s">
        <v>1155</v>
      </c>
      <c r="H65" s="99">
        <v>55</v>
      </c>
      <c r="I65" s="99" t="s">
        <v>1089</v>
      </c>
      <c r="J65" s="99">
        <v>55</v>
      </c>
    </row>
    <row r="66" spans="2:17">
      <c r="B66" s="99" t="s">
        <v>189</v>
      </c>
      <c r="C66" s="99" t="s">
        <v>1156</v>
      </c>
      <c r="D66" s="99">
        <v>7</v>
      </c>
      <c r="E66" s="99" t="s">
        <v>278</v>
      </c>
      <c r="F66" s="99" t="s">
        <v>1128</v>
      </c>
      <c r="G66" s="99" t="s">
        <v>1157</v>
      </c>
      <c r="H66" s="99">
        <v>54</v>
      </c>
      <c r="I66" s="99" t="s">
        <v>1089</v>
      </c>
      <c r="J66" s="99">
        <v>54</v>
      </c>
    </row>
    <row r="67" spans="2:17">
      <c r="B67" s="99" t="s">
        <v>190</v>
      </c>
      <c r="C67" s="99" t="s">
        <v>922</v>
      </c>
      <c r="D67" s="99">
        <v>7</v>
      </c>
      <c r="E67" s="99">
        <v>30</v>
      </c>
      <c r="F67" s="99" t="s">
        <v>1124</v>
      </c>
      <c r="G67" s="99" t="s">
        <v>1158</v>
      </c>
      <c r="H67" s="99" t="s">
        <v>1159</v>
      </c>
      <c r="I67" s="99" t="s">
        <v>1089</v>
      </c>
      <c r="J67" s="99" t="s">
        <v>1159</v>
      </c>
    </row>
    <row r="68" spans="2:17">
      <c r="B68" s="99" t="s">
        <v>194</v>
      </c>
      <c r="C68" s="99" t="s">
        <v>921</v>
      </c>
      <c r="D68" s="99">
        <v>7</v>
      </c>
      <c r="E68" s="99">
        <v>31</v>
      </c>
      <c r="F68" s="99" t="s">
        <v>1109</v>
      </c>
      <c r="G68" s="99" t="s">
        <v>268</v>
      </c>
      <c r="H68" s="99" t="s">
        <v>236</v>
      </c>
      <c r="I68" s="99" t="s">
        <v>1089</v>
      </c>
      <c r="J68" s="99" t="s">
        <v>236</v>
      </c>
    </row>
    <row r="69" spans="2:17">
      <c r="B69" s="99" t="s">
        <v>1160</v>
      </c>
      <c r="C69" s="99">
        <v>1</v>
      </c>
      <c r="D69" s="99" t="s">
        <v>1161</v>
      </c>
      <c r="E69" s="99" t="s">
        <v>1162</v>
      </c>
      <c r="F69" s="99">
        <v>7</v>
      </c>
      <c r="G69" s="99">
        <v>32</v>
      </c>
      <c r="H69" s="99" t="s">
        <v>1109</v>
      </c>
      <c r="I69" s="99" t="s">
        <v>268</v>
      </c>
      <c r="J69" s="99" t="s">
        <v>236</v>
      </c>
      <c r="K69" s="99" t="s">
        <v>1089</v>
      </c>
      <c r="L69" s="99" t="s">
        <v>236</v>
      </c>
    </row>
    <row r="70" spans="2:17">
      <c r="B70" s="99" t="s">
        <v>205</v>
      </c>
      <c r="C70" s="99" t="s">
        <v>1163</v>
      </c>
      <c r="D70" s="99">
        <v>7</v>
      </c>
      <c r="E70" s="99">
        <v>33</v>
      </c>
      <c r="F70" s="99">
        <v>27</v>
      </c>
      <c r="G70" s="99" t="s">
        <v>264</v>
      </c>
      <c r="H70" s="99" t="s">
        <v>1164</v>
      </c>
      <c r="I70" s="99" t="s">
        <v>1089</v>
      </c>
      <c r="J70" s="99" t="s">
        <v>1164</v>
      </c>
    </row>
    <row r="71" spans="2:17">
      <c r="C71" s="100"/>
    </row>
    <row r="76" spans="2:17">
      <c r="Q76" t="s">
        <v>1175</v>
      </c>
    </row>
    <row r="78" spans="2:17">
      <c r="B78" s="99" t="s">
        <v>1070</v>
      </c>
      <c r="C78" s="99" t="s">
        <v>1070</v>
      </c>
      <c r="D78" s="99" t="s">
        <v>1070</v>
      </c>
      <c r="E78" s="99" t="s">
        <v>1086</v>
      </c>
      <c r="F78" s="99">
        <v>54</v>
      </c>
      <c r="G78" s="99" t="s">
        <v>1086</v>
      </c>
      <c r="H78" s="99" t="s">
        <v>1165</v>
      </c>
      <c r="I78" s="99" t="s">
        <v>1086</v>
      </c>
      <c r="J78" s="99">
        <v>84</v>
      </c>
      <c r="K78" s="99" t="s">
        <v>1086</v>
      </c>
      <c r="L78" s="99" t="s">
        <v>1089</v>
      </c>
      <c r="M78" s="99">
        <v>84</v>
      </c>
    </row>
    <row r="79" spans="2:17">
      <c r="B79" s="99" t="s">
        <v>1070</v>
      </c>
      <c r="C79" s="99" t="s">
        <v>1070</v>
      </c>
      <c r="D79" s="99" t="s">
        <v>1070</v>
      </c>
      <c r="E79" s="99" t="s">
        <v>1086</v>
      </c>
      <c r="F79" s="99">
        <v>55</v>
      </c>
      <c r="G79" s="99" t="s">
        <v>1086</v>
      </c>
      <c r="H79" s="99" t="s">
        <v>1166</v>
      </c>
      <c r="I79" s="99" t="s">
        <v>1086</v>
      </c>
      <c r="J79" s="99">
        <v>60</v>
      </c>
      <c r="K79" s="99" t="s">
        <v>1086</v>
      </c>
      <c r="L79" s="99" t="s">
        <v>1089</v>
      </c>
      <c r="M79" s="100">
        <v>60</v>
      </c>
    </row>
    <row r="80" spans="2:17">
      <c r="B80" s="99" t="s">
        <v>1070</v>
      </c>
      <c r="C80" s="99" t="s">
        <v>1070</v>
      </c>
      <c r="D80" s="99" t="s">
        <v>1070</v>
      </c>
      <c r="E80" s="99" t="s">
        <v>1086</v>
      </c>
      <c r="F80" s="99">
        <v>56</v>
      </c>
      <c r="G80" s="99" t="s">
        <v>1086</v>
      </c>
      <c r="H80" s="99" t="s">
        <v>1167</v>
      </c>
      <c r="I80" s="99" t="s">
        <v>1086</v>
      </c>
      <c r="J80" s="99">
        <v>61</v>
      </c>
      <c r="K80" s="99" t="s">
        <v>1086</v>
      </c>
      <c r="L80" s="99" t="s">
        <v>1089</v>
      </c>
      <c r="M80" s="99">
        <v>61</v>
      </c>
    </row>
    <row r="81" spans="2:13">
      <c r="B81" s="99" t="s">
        <v>1070</v>
      </c>
      <c r="C81" s="99" t="s">
        <v>1070</v>
      </c>
      <c r="D81" s="99" t="s">
        <v>1070</v>
      </c>
      <c r="E81" s="99" t="s">
        <v>1086</v>
      </c>
      <c r="F81" s="99">
        <v>57</v>
      </c>
      <c r="G81" s="99" t="s">
        <v>1086</v>
      </c>
      <c r="H81" s="99" t="s">
        <v>1168</v>
      </c>
      <c r="I81" s="99" t="s">
        <v>1086</v>
      </c>
      <c r="J81" s="99">
        <v>78</v>
      </c>
      <c r="K81" s="99" t="s">
        <v>1086</v>
      </c>
      <c r="L81" s="99" t="s">
        <v>1089</v>
      </c>
      <c r="M81" s="99">
        <v>78</v>
      </c>
    </row>
    <row r="82" spans="2:13">
      <c r="B82" s="99" t="s">
        <v>1070</v>
      </c>
      <c r="C82" s="99" t="s">
        <v>1070</v>
      </c>
      <c r="D82" s="99" t="s">
        <v>1070</v>
      </c>
      <c r="E82" s="99" t="s">
        <v>1086</v>
      </c>
      <c r="F82" s="99">
        <v>58</v>
      </c>
      <c r="G82" s="99" t="s">
        <v>1086</v>
      </c>
      <c r="H82" s="99" t="s">
        <v>1169</v>
      </c>
      <c r="I82" s="99" t="s">
        <v>1086</v>
      </c>
      <c r="J82" s="99">
        <v>7</v>
      </c>
      <c r="K82" s="99" t="s">
        <v>1086</v>
      </c>
      <c r="L82" s="99" t="s">
        <v>1089</v>
      </c>
      <c r="M82" s="99">
        <v>7</v>
      </c>
    </row>
    <row r="83" spans="2:13">
      <c r="B83" s="99" t="s">
        <v>1070</v>
      </c>
      <c r="C83" s="99" t="s">
        <v>1070</v>
      </c>
      <c r="D83" s="99" t="s">
        <v>1070</v>
      </c>
      <c r="E83" s="99" t="s">
        <v>1086</v>
      </c>
      <c r="F83" s="99">
        <v>59</v>
      </c>
      <c r="G83" s="99" t="s">
        <v>1086</v>
      </c>
      <c r="H83" s="99" t="s">
        <v>1170</v>
      </c>
      <c r="I83" s="99" t="s">
        <v>1086</v>
      </c>
      <c r="J83" s="99" t="s">
        <v>1116</v>
      </c>
      <c r="K83" s="99" t="s">
        <v>1086</v>
      </c>
      <c r="L83" s="99" t="s">
        <v>1089</v>
      </c>
      <c r="M83" s="99" t="s">
        <v>1116</v>
      </c>
    </row>
    <row r="84" spans="2:13">
      <c r="B84" s="99" t="s">
        <v>1070</v>
      </c>
      <c r="C84" s="99" t="s">
        <v>1070</v>
      </c>
      <c r="D84" s="99" t="s">
        <v>1070</v>
      </c>
      <c r="E84" s="99" t="s">
        <v>1086</v>
      </c>
      <c r="F84" s="99" t="s">
        <v>1147</v>
      </c>
      <c r="G84" s="99" t="s">
        <v>1086</v>
      </c>
      <c r="H84" s="99" t="s">
        <v>1171</v>
      </c>
      <c r="I84" s="99" t="s">
        <v>1086</v>
      </c>
      <c r="J84" s="99">
        <v>17</v>
      </c>
      <c r="K84" s="99" t="s">
        <v>1086</v>
      </c>
      <c r="L84" s="99" t="s">
        <v>1089</v>
      </c>
      <c r="M84" s="99">
        <v>17</v>
      </c>
    </row>
    <row r="85" spans="2:13">
      <c r="B85" s="99" t="s">
        <v>1070</v>
      </c>
      <c r="C85" s="99" t="s">
        <v>1070</v>
      </c>
      <c r="D85" s="99" t="s">
        <v>1070</v>
      </c>
      <c r="E85" s="99" t="s">
        <v>1086</v>
      </c>
      <c r="F85" s="99">
        <v>62</v>
      </c>
      <c r="G85" s="99" t="s">
        <v>1086</v>
      </c>
      <c r="H85" s="99" t="s">
        <v>262</v>
      </c>
      <c r="I85" s="99" t="s">
        <v>1086</v>
      </c>
      <c r="J85" s="99">
        <v>56</v>
      </c>
      <c r="K85" s="99" t="s">
        <v>1086</v>
      </c>
      <c r="L85" s="99" t="s">
        <v>1089</v>
      </c>
      <c r="M85" s="99">
        <v>56</v>
      </c>
    </row>
    <row r="86" spans="2:13">
      <c r="B86" s="99" t="s">
        <v>1070</v>
      </c>
      <c r="C86" s="99" t="s">
        <v>1070</v>
      </c>
      <c r="D86" s="99" t="s">
        <v>1070</v>
      </c>
      <c r="E86" s="99" t="s">
        <v>1086</v>
      </c>
      <c r="F86" s="99">
        <v>64</v>
      </c>
      <c r="G86" s="99" t="s">
        <v>1086</v>
      </c>
      <c r="H86" s="99" t="s">
        <v>1172</v>
      </c>
      <c r="I86" s="99" t="s">
        <v>1086</v>
      </c>
      <c r="J86" s="99">
        <v>8</v>
      </c>
      <c r="K86" s="99" t="s">
        <v>1086</v>
      </c>
      <c r="L86" s="99" t="s">
        <v>1089</v>
      </c>
      <c r="M86" s="99">
        <v>8</v>
      </c>
    </row>
    <row r="87" spans="2:13">
      <c r="B87" s="99" t="s">
        <v>1070</v>
      </c>
      <c r="C87" s="99" t="s">
        <v>1070</v>
      </c>
      <c r="D87" s="99" t="s">
        <v>1070</v>
      </c>
      <c r="E87" s="99" t="s">
        <v>1086</v>
      </c>
      <c r="F87" s="99" t="s">
        <v>224</v>
      </c>
      <c r="G87" s="99" t="s">
        <v>1086</v>
      </c>
      <c r="H87" s="99" t="s">
        <v>233</v>
      </c>
      <c r="I87" s="99" t="s">
        <v>1086</v>
      </c>
      <c r="J87" s="99">
        <v>57</v>
      </c>
      <c r="K87" s="99" t="s">
        <v>1086</v>
      </c>
      <c r="L87" s="99" t="s">
        <v>1089</v>
      </c>
      <c r="M87" s="99">
        <v>57</v>
      </c>
    </row>
    <row r="88" spans="2:13">
      <c r="B88" s="99" t="s">
        <v>1070</v>
      </c>
      <c r="C88" s="99" t="s">
        <v>1070</v>
      </c>
      <c r="D88" s="99" t="s">
        <v>1070</v>
      </c>
      <c r="E88" s="99" t="s">
        <v>1086</v>
      </c>
      <c r="F88" s="99" t="s">
        <v>461</v>
      </c>
      <c r="G88" s="99" t="s">
        <v>1086</v>
      </c>
      <c r="H88" s="99" t="s">
        <v>1173</v>
      </c>
      <c r="I88" s="99" t="s">
        <v>1086</v>
      </c>
      <c r="J88" s="99" t="s">
        <v>461</v>
      </c>
      <c r="K88" s="99" t="s">
        <v>1086</v>
      </c>
      <c r="L88" s="99" t="s">
        <v>1089</v>
      </c>
      <c r="M88" s="99" t="s">
        <v>461</v>
      </c>
    </row>
    <row r="89" spans="2:13">
      <c r="B89" s="99" t="s">
        <v>1070</v>
      </c>
      <c r="C89" s="99" t="s">
        <v>1070</v>
      </c>
      <c r="D89" s="99" t="s">
        <v>1070</v>
      </c>
      <c r="E89" s="99" t="s">
        <v>1086</v>
      </c>
      <c r="F89" s="99">
        <v>70</v>
      </c>
      <c r="G89" s="99" t="s">
        <v>1086</v>
      </c>
      <c r="H89" s="99" t="s">
        <v>1089</v>
      </c>
      <c r="I89" s="99" t="s">
        <v>1086</v>
      </c>
      <c r="J89" s="99">
        <v>13</v>
      </c>
      <c r="K89" s="99" t="s">
        <v>1086</v>
      </c>
      <c r="L89" s="99" t="s">
        <v>1089</v>
      </c>
      <c r="M89" s="99">
        <v>13</v>
      </c>
    </row>
    <row r="90" spans="2:13">
      <c r="B90" s="99" t="s">
        <v>1070</v>
      </c>
      <c r="C90" s="99" t="s">
        <v>1070</v>
      </c>
      <c r="D90" s="99" t="s">
        <v>1070</v>
      </c>
      <c r="E90" s="99" t="s">
        <v>1086</v>
      </c>
      <c r="F90" s="99">
        <v>71</v>
      </c>
      <c r="G90" s="99" t="s">
        <v>1086</v>
      </c>
      <c r="H90" s="99" t="s">
        <v>133</v>
      </c>
      <c r="I90" s="99" t="s">
        <v>1086</v>
      </c>
      <c r="J90" s="99">
        <v>19</v>
      </c>
      <c r="K90" s="99" t="s">
        <v>1086</v>
      </c>
      <c r="L90" s="99" t="s">
        <v>1089</v>
      </c>
      <c r="M90" s="99">
        <v>19</v>
      </c>
    </row>
    <row r="91" spans="2:13">
      <c r="B91" s="99" t="s">
        <v>1070</v>
      </c>
      <c r="C91" s="99" t="s">
        <v>1070</v>
      </c>
      <c r="D91" s="99" t="s">
        <v>1070</v>
      </c>
      <c r="E91" s="99" t="s">
        <v>1086</v>
      </c>
      <c r="F91" s="99">
        <v>72</v>
      </c>
      <c r="G91" s="99" t="s">
        <v>1086</v>
      </c>
      <c r="H91" s="99" t="s">
        <v>134</v>
      </c>
      <c r="I91" s="99" t="s">
        <v>1086</v>
      </c>
      <c r="J91" s="99">
        <v>39</v>
      </c>
      <c r="K91" s="99" t="s">
        <v>1086</v>
      </c>
      <c r="L91" s="99" t="s">
        <v>1089</v>
      </c>
      <c r="M91" s="99">
        <v>39</v>
      </c>
    </row>
    <row r="92" spans="2:13">
      <c r="B92" s="99" t="s">
        <v>1070</v>
      </c>
      <c r="C92" s="99" t="s">
        <v>1070</v>
      </c>
      <c r="D92" s="99" t="s">
        <v>1070</v>
      </c>
      <c r="E92" s="99" t="s">
        <v>1086</v>
      </c>
      <c r="F92" s="99">
        <v>73</v>
      </c>
      <c r="G92" s="99" t="s">
        <v>1086</v>
      </c>
      <c r="H92" s="99" t="s">
        <v>135</v>
      </c>
      <c r="I92" s="99" t="s">
        <v>1086</v>
      </c>
      <c r="J92" s="99">
        <v>51</v>
      </c>
      <c r="K92" s="99" t="s">
        <v>1086</v>
      </c>
      <c r="L92" s="99" t="s">
        <v>1089</v>
      </c>
      <c r="M92" s="99">
        <v>51</v>
      </c>
    </row>
    <row r="93" spans="2:13">
      <c r="B93" s="99" t="s">
        <v>1070</v>
      </c>
      <c r="C93" s="99" t="s">
        <v>1070</v>
      </c>
      <c r="D93" s="99" t="s">
        <v>1070</v>
      </c>
      <c r="E93" s="99" t="s">
        <v>1086</v>
      </c>
      <c r="F93" s="99">
        <v>74</v>
      </c>
      <c r="G93" s="99" t="s">
        <v>1086</v>
      </c>
      <c r="H93" s="99" t="s">
        <v>136</v>
      </c>
      <c r="I93" s="99" t="s">
        <v>1086</v>
      </c>
      <c r="J93" s="99">
        <v>53</v>
      </c>
      <c r="K93" s="99" t="s">
        <v>1086</v>
      </c>
      <c r="L93" s="99" t="s">
        <v>1089</v>
      </c>
      <c r="M93" s="99">
        <v>53</v>
      </c>
    </row>
    <row r="94" spans="2:13">
      <c r="B94" s="99" t="s">
        <v>1070</v>
      </c>
      <c r="C94" s="99" t="s">
        <v>1070</v>
      </c>
      <c r="D94" s="99" t="s">
        <v>1070</v>
      </c>
      <c r="E94" s="99" t="s">
        <v>1086</v>
      </c>
      <c r="F94" s="99">
        <v>75</v>
      </c>
      <c r="G94" s="99" t="s">
        <v>1086</v>
      </c>
      <c r="H94" s="99" t="s">
        <v>137</v>
      </c>
      <c r="I94" s="99" t="s">
        <v>1086</v>
      </c>
      <c r="J94" s="99" t="s">
        <v>1174</v>
      </c>
      <c r="K94" s="99" t="s">
        <v>1086</v>
      </c>
      <c r="L94" s="99" t="s">
        <v>1089</v>
      </c>
      <c r="M94" s="99" t="s">
        <v>1174</v>
      </c>
    </row>
    <row r="95" spans="2:13">
      <c r="B95" s="99" t="s">
        <v>1070</v>
      </c>
      <c r="C95" s="99" t="s">
        <v>1070</v>
      </c>
      <c r="D95" s="99" t="s">
        <v>1070</v>
      </c>
      <c r="E95" s="99" t="s">
        <v>1086</v>
      </c>
      <c r="F95" s="99">
        <v>76</v>
      </c>
      <c r="G95" s="99" t="s">
        <v>1086</v>
      </c>
      <c r="H95" s="99" t="s">
        <v>138</v>
      </c>
      <c r="I95" s="99" t="s">
        <v>1086</v>
      </c>
      <c r="J95" s="99" t="s">
        <v>1091</v>
      </c>
      <c r="K95" s="99" t="s">
        <v>1086</v>
      </c>
      <c r="L95" s="99" t="s">
        <v>1089</v>
      </c>
      <c r="M95" s="99" t="s">
        <v>1091</v>
      </c>
    </row>
    <row r="96" spans="2:13">
      <c r="B96" s="99" t="s">
        <v>1070</v>
      </c>
      <c r="C96" s="99" t="s">
        <v>1070</v>
      </c>
      <c r="D96" s="99" t="s">
        <v>1070</v>
      </c>
      <c r="E96" s="99" t="s">
        <v>1086</v>
      </c>
      <c r="F96" s="99">
        <v>77</v>
      </c>
      <c r="G96" s="99" t="s">
        <v>1086</v>
      </c>
      <c r="H96" s="99" t="s">
        <v>139</v>
      </c>
      <c r="I96" s="99" t="s">
        <v>1086</v>
      </c>
      <c r="J96" s="99">
        <v>62</v>
      </c>
      <c r="K96" s="99" t="s">
        <v>1086</v>
      </c>
      <c r="L96" s="99" t="s">
        <v>1089</v>
      </c>
      <c r="M96" s="99">
        <v>62</v>
      </c>
    </row>
    <row r="97" spans="2:13">
      <c r="B97" s="99" t="s">
        <v>1070</v>
      </c>
      <c r="C97" s="99" t="s">
        <v>1070</v>
      </c>
      <c r="D97" s="99" t="s">
        <v>1070</v>
      </c>
      <c r="E97" s="99" t="s">
        <v>1086</v>
      </c>
      <c r="F97" s="99">
        <v>78</v>
      </c>
      <c r="G97" s="99" t="s">
        <v>1086</v>
      </c>
      <c r="H97" s="99" t="s">
        <v>140</v>
      </c>
      <c r="I97" s="99" t="s">
        <v>1086</v>
      </c>
      <c r="J97" s="99">
        <v>63</v>
      </c>
      <c r="K97" s="99" t="s">
        <v>1086</v>
      </c>
      <c r="L97" s="99" t="s">
        <v>1089</v>
      </c>
      <c r="M97" s="99">
        <v>63</v>
      </c>
    </row>
    <row r="98" spans="2:13">
      <c r="B98" s="99" t="s">
        <v>1070</v>
      </c>
      <c r="C98" s="99" t="s">
        <v>1070</v>
      </c>
      <c r="D98" s="99" t="s">
        <v>1070</v>
      </c>
      <c r="E98" s="99" t="s">
        <v>1086</v>
      </c>
      <c r="F98" s="99">
        <v>79</v>
      </c>
      <c r="G98" s="99" t="s">
        <v>1086</v>
      </c>
      <c r="H98" s="99" t="s">
        <v>141</v>
      </c>
      <c r="I98" s="99" t="s">
        <v>1086</v>
      </c>
      <c r="J98" s="99">
        <v>64</v>
      </c>
      <c r="K98" s="99" t="s">
        <v>1086</v>
      </c>
      <c r="L98" s="99" t="s">
        <v>1089</v>
      </c>
      <c r="M98" s="99">
        <v>64</v>
      </c>
    </row>
    <row r="182" spans="4:4">
      <c r="D182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TaranVanHemert</dc:creator>
  <cp:lastModifiedBy>TaranVanHemert</cp:lastModifiedBy>
  <cp:lastPrinted>2018-10-15T18:41:12Z</cp:lastPrinted>
  <dcterms:created xsi:type="dcterms:W3CDTF">2017-09-26T01:55:35Z</dcterms:created>
  <dcterms:modified xsi:type="dcterms:W3CDTF">2018-11-20T06:50:46Z</dcterms:modified>
</cp:coreProperties>
</file>