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37827\PycharmProjects\BinClaculator\"/>
    </mc:Choice>
  </mc:AlternateContent>
  <xr:revisionPtr revIDLastSave="0" documentId="13_ncr:1_{B472EFB8-8CE4-446B-A1B8-BF09BAC2DD24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5" i="1" l="1"/>
  <c r="E4" i="1"/>
  <c r="E8" i="1"/>
  <c r="E7" i="1"/>
  <c r="E6" i="1"/>
  <c r="E2" i="1"/>
  <c r="B2" i="1"/>
  <c r="E3" i="1"/>
</calcChain>
</file>

<file path=xl/sharedStrings.xml><?xml version="1.0" encoding="utf-8"?>
<sst xmlns="http://schemas.openxmlformats.org/spreadsheetml/2006/main" count="12" uniqueCount="12">
  <si>
    <t>Storage_Type</t>
  </si>
  <si>
    <t>Min_Bin</t>
  </si>
  <si>
    <t>Max_Bin</t>
  </si>
  <si>
    <t>Mid_Bin</t>
  </si>
  <si>
    <t>Plastic Red Bin</t>
  </si>
  <si>
    <t>Metal Green Bin</t>
  </si>
  <si>
    <t>Large Tub</t>
  </si>
  <si>
    <t>Pallet1</t>
  </si>
  <si>
    <t>Pallet2</t>
  </si>
  <si>
    <t>Pallet3</t>
  </si>
  <si>
    <t>Bin_Volume</t>
  </si>
  <si>
    <t>Small Grey Tub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</si>
</sst>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"/>
  <sheetViews>
    <sheetView tabSelected="1" workbookViewId="0">
      <selection activeCell="F13" sqref="F13"/>
    </sheetView>
  </sheetViews>
  <sheetFormatPr defaultRowHeight="14.5" x14ac:dyDescent="0.35"/>
  <cols>
    <col min="1" max="1" width="14.36328125" bestFit="1" customWidth="1"/>
    <col min="5" max="6" width="12.36328125" bestFit="1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10</v>
      </c>
    </row>
    <row r="2" spans="1:7" x14ac:dyDescent="0.35">
      <c r="A2" t="s">
        <v>4</v>
      </c>
      <c r="B2">
        <f>4.5</f>
        <v>4.5</v>
      </c>
      <c r="C2">
        <v>11.5</v>
      </c>
      <c r="D2">
        <v>4.5</v>
      </c>
      <c r="E2" s="1">
        <f>232.875/1.2</f>
        <v>194.0625</v>
      </c>
      <c r="F2" s="1"/>
      <c r="G2" s="1"/>
    </row>
    <row r="3" spans="1:7" x14ac:dyDescent="0.35">
      <c r="A3" t="s">
        <v>5</v>
      </c>
      <c r="B3">
        <v>9.5</v>
      </c>
      <c r="C3">
        <v>15</v>
      </c>
      <c r="D3">
        <v>11</v>
      </c>
      <c r="E3" s="1">
        <f>1567.5/1.1</f>
        <v>1424.9999999999998</v>
      </c>
      <c r="F3" s="1"/>
      <c r="G3" s="1"/>
    </row>
    <row r="4" spans="1:7" x14ac:dyDescent="0.35">
      <c r="A4" t="s">
        <v>11</v>
      </c>
      <c r="B4">
        <v>12</v>
      </c>
      <c r="C4">
        <v>31</v>
      </c>
      <c r="D4">
        <v>22.5</v>
      </c>
      <c r="E4" s="1">
        <f>8370/1.05</f>
        <v>7971.4285714285706</v>
      </c>
      <c r="F4" s="1"/>
      <c r="G4" s="1"/>
    </row>
    <row r="5" spans="1:7" x14ac:dyDescent="0.35">
      <c r="A5" t="s">
        <v>6</v>
      </c>
      <c r="B5">
        <v>24</v>
      </c>
      <c r="C5">
        <v>36</v>
      </c>
      <c r="D5">
        <v>34</v>
      </c>
      <c r="E5" s="1">
        <f>29376/1.05</f>
        <v>27977.142857142855</v>
      </c>
      <c r="F5" s="1"/>
      <c r="G5" s="1"/>
    </row>
    <row r="6" spans="1:7" x14ac:dyDescent="0.35">
      <c r="A6" t="s">
        <v>7</v>
      </c>
      <c r="B6">
        <v>21.5</v>
      </c>
      <c r="C6">
        <v>36</v>
      </c>
      <c r="D6">
        <v>36</v>
      </c>
      <c r="E6" s="1">
        <f>27864</f>
        <v>27864</v>
      </c>
      <c r="F6" s="1"/>
      <c r="G6" s="1"/>
    </row>
    <row r="7" spans="1:7" x14ac:dyDescent="0.35">
      <c r="A7" t="s">
        <v>8</v>
      </c>
      <c r="B7">
        <v>27.5</v>
      </c>
      <c r="C7">
        <v>36</v>
      </c>
      <c r="D7">
        <v>36</v>
      </c>
      <c r="E7" s="1">
        <f>35640</f>
        <v>35640</v>
      </c>
      <c r="F7" s="1"/>
      <c r="G7" s="1"/>
    </row>
    <row r="8" spans="1:7" x14ac:dyDescent="0.35">
      <c r="A8" t="s">
        <v>9</v>
      </c>
      <c r="B8">
        <v>13.5</v>
      </c>
      <c r="C8">
        <v>36</v>
      </c>
      <c r="D8">
        <v>36</v>
      </c>
      <c r="E8" s="1">
        <f>17496</f>
        <v>17496</v>
      </c>
      <c r="F8" s="1"/>
      <c r="G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Samrudhi Petkar</dc:creator>
  <cp:lastModifiedBy>Samrudhi Petkar</cp:lastModifiedBy>
  <dcterms:created xsi:type="dcterms:W3CDTF">2015-06-05T18:19:34Z</dcterms:created>
  <dcterms:modified xsi:type="dcterms:W3CDTF">2022-08-02T06:09:52Z</dcterms:modified>
</cp:coreProperties>
</file>