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37827\PycharmProjects\BinClaculator\"/>
    </mc:Choice>
  </mc:AlternateContent>
  <xr:revisionPtr revIDLastSave="0" documentId="13_ncr:1_{8F9784C1-E4AB-4BCA-9D93-317CD4F2CAEB}" xr6:coauthVersionLast="47" xr6:coauthVersionMax="47" xr10:uidLastSave="{00000000-0000-0000-0000-000000000000}"/>
  <bookViews>
    <workbookView xWindow="-120" yWindow="-163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Sheet1!$A$1:$S$601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601" i="1" l="1"/>
  <c r="U583" i="1"/>
  <c r="U581" i="1"/>
  <c r="U580" i="1"/>
  <c r="U572" i="1"/>
  <c r="U569" i="1"/>
  <c r="U561" i="1"/>
  <c r="U560" i="1"/>
  <c r="U559" i="1"/>
  <c r="U547" i="1"/>
  <c r="U533" i="1"/>
  <c r="U518" i="1"/>
  <c r="U503" i="1"/>
  <c r="U501" i="1"/>
  <c r="U496" i="1"/>
  <c r="U490" i="1"/>
  <c r="U489" i="1"/>
  <c r="U485" i="1"/>
  <c r="U482" i="1"/>
  <c r="U481" i="1"/>
  <c r="U472" i="1"/>
  <c r="U461" i="1"/>
  <c r="U460" i="1"/>
  <c r="U458" i="1"/>
  <c r="U451" i="1"/>
  <c r="U440" i="1"/>
  <c r="U438" i="1"/>
  <c r="U435" i="1"/>
  <c r="U424" i="1"/>
  <c r="U423" i="1"/>
  <c r="U418" i="1"/>
  <c r="U415" i="1"/>
  <c r="U409" i="1"/>
  <c r="U405" i="1"/>
  <c r="U396" i="1"/>
  <c r="U394" i="1"/>
  <c r="U384" i="1"/>
  <c r="U380" i="1"/>
  <c r="U378" i="1"/>
  <c r="U346" i="1"/>
  <c r="U338" i="1"/>
  <c r="U323" i="1"/>
  <c r="U321" i="1"/>
  <c r="U294" i="1"/>
  <c r="U272" i="1"/>
  <c r="U255" i="1"/>
  <c r="U249" i="1"/>
  <c r="U246" i="1"/>
  <c r="U236" i="1"/>
  <c r="U224" i="1"/>
  <c r="U216" i="1"/>
  <c r="U215" i="1"/>
  <c r="U209" i="1"/>
  <c r="U205" i="1"/>
  <c r="U195" i="1"/>
  <c r="U187" i="1"/>
  <c r="U169" i="1"/>
  <c r="U163" i="1"/>
  <c r="U162" i="1"/>
  <c r="U160" i="1"/>
  <c r="U159" i="1"/>
  <c r="U150" i="1"/>
  <c r="U149" i="1"/>
  <c r="U144" i="1"/>
  <c r="U143" i="1"/>
  <c r="U136" i="1"/>
  <c r="U135" i="1"/>
  <c r="U125" i="1"/>
  <c r="U124" i="1"/>
  <c r="U114" i="1"/>
  <c r="U107" i="1"/>
  <c r="U97" i="1"/>
  <c r="U86" i="1"/>
  <c r="U81" i="1"/>
  <c r="U80" i="1"/>
  <c r="U79" i="1"/>
  <c r="U77" i="1"/>
  <c r="U76" i="1"/>
  <c r="U70" i="1"/>
  <c r="U62" i="1"/>
  <c r="U54" i="1"/>
  <c r="U47" i="1"/>
  <c r="U39" i="1"/>
  <c r="U34" i="1"/>
  <c r="U28" i="1"/>
  <c r="U26" i="1"/>
  <c r="U25" i="1"/>
  <c r="U22" i="1"/>
  <c r="S601" i="1"/>
  <c r="S592" i="1"/>
  <c r="S583" i="1"/>
  <c r="S581" i="1"/>
  <c r="S580" i="1"/>
  <c r="S575" i="1"/>
  <c r="S574" i="1"/>
  <c r="S572" i="1"/>
  <c r="S571" i="1"/>
  <c r="S569" i="1"/>
  <c r="S565" i="1"/>
  <c r="S563" i="1"/>
  <c r="S561" i="1"/>
  <c r="S560" i="1"/>
  <c r="S559" i="1"/>
  <c r="S552" i="1"/>
  <c r="S549" i="1"/>
  <c r="S547" i="1"/>
  <c r="S541" i="1"/>
  <c r="S539" i="1"/>
  <c r="S537" i="1"/>
  <c r="S536" i="1"/>
  <c r="S533" i="1"/>
  <c r="S531" i="1"/>
  <c r="S524" i="1"/>
  <c r="S520" i="1"/>
  <c r="S519" i="1"/>
  <c r="S518" i="1"/>
  <c r="S517" i="1"/>
  <c r="S516" i="1"/>
  <c r="S514" i="1"/>
  <c r="S505" i="1"/>
  <c r="S503" i="1"/>
  <c r="S502" i="1"/>
  <c r="S501" i="1"/>
  <c r="S496" i="1"/>
  <c r="S494" i="1"/>
  <c r="S491" i="1"/>
  <c r="S490" i="1"/>
  <c r="S489" i="1"/>
  <c r="S485" i="1"/>
  <c r="S483" i="1"/>
  <c r="S482" i="1"/>
  <c r="S481" i="1"/>
  <c r="S480" i="1"/>
  <c r="S473" i="1"/>
  <c r="S472" i="1"/>
  <c r="S469" i="1"/>
  <c r="S468" i="1"/>
  <c r="S465" i="1"/>
  <c r="S461" i="1"/>
  <c r="S460" i="1"/>
  <c r="S458" i="1"/>
  <c r="S454" i="1"/>
  <c r="S451" i="1"/>
  <c r="S440" i="1"/>
  <c r="S438" i="1"/>
  <c r="S435" i="1"/>
  <c r="S432" i="1"/>
  <c r="S430" i="1"/>
  <c r="S424" i="1"/>
  <c r="S423" i="1"/>
  <c r="S421" i="1"/>
  <c r="S418" i="1"/>
  <c r="S415" i="1"/>
  <c r="S414" i="1"/>
  <c r="S412" i="1"/>
  <c r="S411" i="1"/>
  <c r="S409" i="1"/>
  <c r="S405" i="1"/>
  <c r="S402" i="1"/>
  <c r="S397" i="1"/>
  <c r="S396" i="1"/>
  <c r="S394" i="1"/>
  <c r="S386" i="1"/>
  <c r="S384" i="1"/>
  <c r="S380" i="1"/>
  <c r="S378" i="1"/>
  <c r="S377" i="1"/>
  <c r="S376" i="1"/>
  <c r="S375" i="1"/>
  <c r="S374" i="1"/>
  <c r="S369" i="1"/>
  <c r="S366" i="1"/>
  <c r="S360" i="1"/>
  <c r="S357" i="1"/>
  <c r="S356" i="1"/>
  <c r="S350" i="1"/>
  <c r="S348" i="1"/>
  <c r="S346" i="1"/>
  <c r="S345" i="1"/>
  <c r="S340" i="1"/>
  <c r="S339" i="1"/>
  <c r="S338" i="1"/>
  <c r="S334" i="1"/>
  <c r="S328" i="1"/>
  <c r="S327" i="1"/>
  <c r="S326" i="1"/>
  <c r="S325" i="1"/>
  <c r="S323" i="1"/>
  <c r="S321" i="1"/>
  <c r="S320" i="1"/>
  <c r="S312" i="1"/>
  <c r="S311" i="1"/>
  <c r="S310" i="1"/>
  <c r="S309" i="1"/>
  <c r="S308" i="1"/>
  <c r="S307" i="1"/>
  <c r="S298" i="1"/>
  <c r="S294" i="1"/>
  <c r="S285" i="1"/>
  <c r="S279" i="1"/>
  <c r="S272" i="1"/>
  <c r="S264" i="1"/>
  <c r="S263" i="1"/>
  <c r="S259" i="1"/>
  <c r="S255" i="1"/>
  <c r="S254" i="1"/>
  <c r="S249" i="1"/>
  <c r="S248" i="1"/>
  <c r="S246" i="1"/>
  <c r="S242" i="1"/>
  <c r="S241" i="1"/>
  <c r="S239" i="1"/>
  <c r="S236" i="1"/>
  <c r="S228" i="1"/>
  <c r="S225" i="1"/>
  <c r="S224" i="1"/>
  <c r="S216" i="1"/>
  <c r="S215" i="1"/>
  <c r="S209" i="1"/>
  <c r="S205" i="1"/>
  <c r="S204" i="1"/>
  <c r="S202" i="1"/>
  <c r="S195" i="1"/>
  <c r="S187" i="1"/>
  <c r="S185" i="1"/>
  <c r="S181" i="1"/>
  <c r="S176" i="1"/>
  <c r="S170" i="1"/>
  <c r="S169" i="1"/>
  <c r="S168" i="1"/>
  <c r="S163" i="1"/>
  <c r="S162" i="1"/>
  <c r="S160" i="1"/>
  <c r="S159" i="1"/>
  <c r="S154" i="1"/>
  <c r="S153" i="1"/>
  <c r="S152" i="1"/>
  <c r="S150" i="1"/>
  <c r="S149" i="1"/>
  <c r="S145" i="1"/>
  <c r="S144" i="1"/>
  <c r="S143" i="1"/>
  <c r="S140" i="1"/>
  <c r="S136" i="1"/>
  <c r="S135" i="1"/>
  <c r="S133" i="1"/>
  <c r="S125" i="1"/>
  <c r="S124" i="1"/>
  <c r="S121" i="1"/>
  <c r="S118" i="1"/>
  <c r="S116" i="1"/>
  <c r="S114" i="1"/>
  <c r="S112" i="1"/>
  <c r="S111" i="1"/>
  <c r="S107" i="1"/>
  <c r="S98" i="1"/>
  <c r="S97" i="1"/>
  <c r="S95" i="1"/>
  <c r="S92" i="1"/>
  <c r="S90" i="1"/>
  <c r="S89" i="1"/>
  <c r="S86" i="1"/>
  <c r="S81" i="1"/>
  <c r="S80" i="1"/>
  <c r="S79" i="1"/>
  <c r="S78" i="1"/>
  <c r="S77" i="1"/>
  <c r="S76" i="1"/>
  <c r="S70" i="1"/>
  <c r="S68" i="1"/>
  <c r="S67" i="1"/>
  <c r="S62" i="1"/>
  <c r="S54" i="1"/>
  <c r="S52" i="1"/>
  <c r="S47" i="1"/>
  <c r="S44" i="1"/>
  <c r="S39" i="1"/>
  <c r="S34" i="1"/>
  <c r="S30" i="1"/>
  <c r="S28" i="1"/>
  <c r="S26" i="1"/>
  <c r="S25" i="1"/>
  <c r="S22" i="1"/>
  <c r="S6" i="1"/>
</calcChain>
</file>

<file path=xl/sharedStrings.xml><?xml version="1.0" encoding="utf-8"?>
<sst xmlns="http://schemas.openxmlformats.org/spreadsheetml/2006/main" count="1820" uniqueCount="1055">
  <si>
    <t>Material</t>
  </si>
  <si>
    <t>Description</t>
  </si>
  <si>
    <t>Minimum Lot Size
(pc qty)</t>
  </si>
  <si>
    <t>Maximum_stock_level</t>
  </si>
  <si>
    <t>#Cards in Loop</t>
  </si>
  <si>
    <t>Volume
(IN)</t>
  </si>
  <si>
    <t>Gross_Weight(LB)</t>
  </si>
  <si>
    <t>Length
(IN)</t>
  </si>
  <si>
    <t>Width
(IN)</t>
  </si>
  <si>
    <t>Height
(IN)</t>
  </si>
  <si>
    <t>Peice Volume</t>
  </si>
  <si>
    <t>Total_Volume</t>
  </si>
  <si>
    <t>Total Weight</t>
  </si>
  <si>
    <t>Min</t>
  </si>
  <si>
    <t>Max</t>
  </si>
  <si>
    <t>Mid</t>
  </si>
  <si>
    <t>bin</t>
  </si>
  <si>
    <t>No_of _bins</t>
  </si>
  <si>
    <t>302-2812</t>
  </si>
  <si>
    <t>300-8974</t>
  </si>
  <si>
    <t>303-2638</t>
  </si>
  <si>
    <t>256-006</t>
  </si>
  <si>
    <t>180-935</t>
  </si>
  <si>
    <t>302-5191</t>
  </si>
  <si>
    <t>302-5649</t>
  </si>
  <si>
    <t>303-1635</t>
  </si>
  <si>
    <t>302-9402</t>
  </si>
  <si>
    <t>145-072</t>
  </si>
  <si>
    <t>303-3772</t>
  </si>
  <si>
    <t>400-1857</t>
  </si>
  <si>
    <t>353-476</t>
  </si>
  <si>
    <t>302-3430</t>
  </si>
  <si>
    <t>400-1853</t>
  </si>
  <si>
    <t>326-410</t>
  </si>
  <si>
    <t>308-323</t>
  </si>
  <si>
    <t>302-8871</t>
  </si>
  <si>
    <t>302-9923</t>
  </si>
  <si>
    <t>303-1063</t>
  </si>
  <si>
    <t>302-3429</t>
  </si>
  <si>
    <t>302-3196</t>
  </si>
  <si>
    <t>400-1855</t>
  </si>
  <si>
    <t>303-1637</t>
  </si>
  <si>
    <t>141-281</t>
  </si>
  <si>
    <t>303-1853</t>
  </si>
  <si>
    <t>302-2030</t>
  </si>
  <si>
    <t>302-3469</t>
  </si>
  <si>
    <t>300-8788</t>
  </si>
  <si>
    <t>301-8216</t>
  </si>
  <si>
    <t>303-1638</t>
  </si>
  <si>
    <t>302-9412</t>
  </si>
  <si>
    <t>305-647</t>
  </si>
  <si>
    <t>302-9396</t>
  </si>
  <si>
    <t>303-1639</t>
  </si>
  <si>
    <t>303-1641</t>
  </si>
  <si>
    <t>303-2156</t>
  </si>
  <si>
    <t>302-6829</t>
  </si>
  <si>
    <t>302-7155</t>
  </si>
  <si>
    <t>302-1169</t>
  </si>
  <si>
    <t>303-1636</t>
  </si>
  <si>
    <t>303-3474</t>
  </si>
  <si>
    <t>300-1920</t>
  </si>
  <si>
    <t>302-2785</t>
  </si>
  <si>
    <t>302-2788</t>
  </si>
  <si>
    <t>302-9647</t>
  </si>
  <si>
    <t>140-1192</t>
  </si>
  <si>
    <t>301-4977</t>
  </si>
  <si>
    <t>301-6788</t>
  </si>
  <si>
    <t>182-127</t>
  </si>
  <si>
    <t>300-4928</t>
  </si>
  <si>
    <t>302-2813</t>
  </si>
  <si>
    <t>303-3783</t>
  </si>
  <si>
    <t>301-4973</t>
  </si>
  <si>
    <t>301-4976</t>
  </si>
  <si>
    <t>302-2816</t>
  </si>
  <si>
    <t>302-3200</t>
  </si>
  <si>
    <t>178-980</t>
  </si>
  <si>
    <t>301-2229</t>
  </si>
  <si>
    <t>301-6692</t>
  </si>
  <si>
    <t>322-548</t>
  </si>
  <si>
    <t>302-2811</t>
  </si>
  <si>
    <t>302-3204</t>
  </si>
  <si>
    <t>302-9403</t>
  </si>
  <si>
    <t>400-1854</t>
  </si>
  <si>
    <t>178-045</t>
  </si>
  <si>
    <t>300-3508</t>
  </si>
  <si>
    <t>300-3543</t>
  </si>
  <si>
    <t>301-3302</t>
  </si>
  <si>
    <t>301-4974</t>
  </si>
  <si>
    <t>302-7156</t>
  </si>
  <si>
    <t>303-1050</t>
  </si>
  <si>
    <t>303-3774</t>
  </si>
  <si>
    <t>400-1858</t>
  </si>
  <si>
    <t>300-3557</t>
  </si>
  <si>
    <t>300-5129</t>
  </si>
  <si>
    <t>301-8432</t>
  </si>
  <si>
    <t>325-248</t>
  </si>
  <si>
    <t>302-3207</t>
  </si>
  <si>
    <t>303-1057</t>
  </si>
  <si>
    <t>303-1062</t>
  </si>
  <si>
    <t>301-2430</t>
  </si>
  <si>
    <t>302-2782</t>
  </si>
  <si>
    <t>316-878</t>
  </si>
  <si>
    <t>150-784</t>
  </si>
  <si>
    <t>179-400</t>
  </si>
  <si>
    <t>300-4927</t>
  </si>
  <si>
    <t>300-6219</t>
  </si>
  <si>
    <t>301-6693</t>
  </si>
  <si>
    <t>302-2783</t>
  </si>
  <si>
    <t>302-6081</t>
  </si>
  <si>
    <t>303-3775</t>
  </si>
  <si>
    <t>313-114</t>
  </si>
  <si>
    <t>300-3541</t>
  </si>
  <si>
    <t>300-4930</t>
  </si>
  <si>
    <t>301-2917</t>
  </si>
  <si>
    <t>301-5093</t>
  </si>
  <si>
    <t>301-7399</t>
  </si>
  <si>
    <t>302-1544</t>
  </si>
  <si>
    <t>302-3428</t>
  </si>
  <si>
    <t>302-5650</t>
  </si>
  <si>
    <t>302-9303</t>
  </si>
  <si>
    <t>302-9407</t>
  </si>
  <si>
    <t>400-1856</t>
  </si>
  <si>
    <t>141-279</t>
  </si>
  <si>
    <t>145-411</t>
  </si>
  <si>
    <t>301-2221</t>
  </si>
  <si>
    <t>301-2576</t>
  </si>
  <si>
    <t>301-4975</t>
  </si>
  <si>
    <t>302-1548</t>
  </si>
  <si>
    <t>302-2538</t>
  </si>
  <si>
    <t>302-8867</t>
  </si>
  <si>
    <t>302-9715</t>
  </si>
  <si>
    <t>303-1053</t>
  </si>
  <si>
    <t>303-1302</t>
  </si>
  <si>
    <t>179-393</t>
  </si>
  <si>
    <t>318-649</t>
  </si>
  <si>
    <t>300-3539</t>
  </si>
  <si>
    <t>301-8212</t>
  </si>
  <si>
    <t>302-1167</t>
  </si>
  <si>
    <t>302-1549</t>
  </si>
  <si>
    <t>302-2818</t>
  </si>
  <si>
    <t>302-8869</t>
  </si>
  <si>
    <t>313-012</t>
  </si>
  <si>
    <t>318-772</t>
  </si>
  <si>
    <t>141-278</t>
  </si>
  <si>
    <t>300-3540</t>
  </si>
  <si>
    <t>300-6321</t>
  </si>
  <si>
    <t>301-9889</t>
  </si>
  <si>
    <t>302-0485</t>
  </si>
  <si>
    <t>302-6692</t>
  </si>
  <si>
    <t>302-9305</t>
  </si>
  <si>
    <t>302-9306</t>
  </si>
  <si>
    <t>302-9307</t>
  </si>
  <si>
    <t>303-1056</t>
  </si>
  <si>
    <t>303-1862</t>
  </si>
  <si>
    <t>313-112</t>
  </si>
  <si>
    <t>315-571</t>
  </si>
  <si>
    <t>300-3462</t>
  </si>
  <si>
    <t>140-1064</t>
  </si>
  <si>
    <t>300-3463</t>
  </si>
  <si>
    <t>300-3464</t>
  </si>
  <si>
    <t>300-3465</t>
  </si>
  <si>
    <t>300-3554</t>
  </si>
  <si>
    <t>302-0424</t>
  </si>
  <si>
    <t>302-1149</t>
  </si>
  <si>
    <t>302-8671</t>
  </si>
  <si>
    <t>302-8870</t>
  </si>
  <si>
    <t>313-006</t>
  </si>
  <si>
    <t>313-111</t>
  </si>
  <si>
    <t>318-638</t>
  </si>
  <si>
    <t>318-637</t>
  </si>
  <si>
    <t>300-3550</t>
  </si>
  <si>
    <t>300-3555</t>
  </si>
  <si>
    <t>300-5315</t>
  </si>
  <si>
    <t>302-2787</t>
  </si>
  <si>
    <t>302-3478</t>
  </si>
  <si>
    <t>302-4271</t>
  </si>
  <si>
    <t>302-8672</t>
  </si>
  <si>
    <t>302-9136</t>
  </si>
  <si>
    <t>302-9310</t>
  </si>
  <si>
    <t>302-9646</t>
  </si>
  <si>
    <t>302-9875</t>
  </si>
  <si>
    <t>303-1052</t>
  </si>
  <si>
    <t>303-1859</t>
  </si>
  <si>
    <t>317-461</t>
  </si>
  <si>
    <t>178-105</t>
  </si>
  <si>
    <t>318-636</t>
  </si>
  <si>
    <t>184-372</t>
  </si>
  <si>
    <t>300-3556</t>
  </si>
  <si>
    <t>300-6420</t>
  </si>
  <si>
    <t>301-6990</t>
  </si>
  <si>
    <t>301-8281</t>
  </si>
  <si>
    <t>301-8555</t>
  </si>
  <si>
    <t>301-9783</t>
  </si>
  <si>
    <t>302-1545</t>
  </si>
  <si>
    <t>302-1547</t>
  </si>
  <si>
    <t>302-2817</t>
  </si>
  <si>
    <t>302-9302</t>
  </si>
  <si>
    <t>302-9309</t>
  </si>
  <si>
    <t>302-9874</t>
  </si>
  <si>
    <t>303-1229</t>
  </si>
  <si>
    <t>303-3473</t>
  </si>
  <si>
    <t>307-213</t>
  </si>
  <si>
    <t>316-817</t>
  </si>
  <si>
    <t>353-479</t>
  </si>
  <si>
    <t>145-849</t>
  </si>
  <si>
    <t>300-3558</t>
  </si>
  <si>
    <t>301-7000</t>
  </si>
  <si>
    <t>301-9784</t>
  </si>
  <si>
    <t>302-1546</t>
  </si>
  <si>
    <t>302-2819</t>
  </si>
  <si>
    <t>302-2877</t>
  </si>
  <si>
    <t>302-6553</t>
  </si>
  <si>
    <t>302-7009</t>
  </si>
  <si>
    <t>302-9308</t>
  </si>
  <si>
    <t>303-1054</t>
  </si>
  <si>
    <t>316-764</t>
  </si>
  <si>
    <t>301-3886</t>
  </si>
  <si>
    <t>300-3545</t>
  </si>
  <si>
    <t>300-8785</t>
  </si>
  <si>
    <t>320-268</t>
  </si>
  <si>
    <t>301-5870</t>
  </si>
  <si>
    <t>301-8214</t>
  </si>
  <si>
    <t>301-9885</t>
  </si>
  <si>
    <t>302-3199</t>
  </si>
  <si>
    <t>302-3203</t>
  </si>
  <si>
    <t>302-4273</t>
  </si>
  <si>
    <t>302-6991</t>
  </si>
  <si>
    <t>302-9137</t>
  </si>
  <si>
    <t>302-9138</t>
  </si>
  <si>
    <t>302-9304</t>
  </si>
  <si>
    <t>302-9667</t>
  </si>
  <si>
    <t>303-1846</t>
  </si>
  <si>
    <t>303-1857</t>
  </si>
  <si>
    <t>320-550</t>
  </si>
  <si>
    <t>180-246</t>
  </si>
  <si>
    <t>145-112</t>
  </si>
  <si>
    <t>300-2824</t>
  </si>
  <si>
    <t>300-3544</t>
  </si>
  <si>
    <t>300-3548</t>
  </si>
  <si>
    <t>301-8203</t>
  </si>
  <si>
    <t>302-1112</t>
  </si>
  <si>
    <t>302-2031</t>
  </si>
  <si>
    <t>302-2814</t>
  </si>
  <si>
    <t>302-2876</t>
  </si>
  <si>
    <t>302-4426</t>
  </si>
  <si>
    <t>302-5154</t>
  </si>
  <si>
    <t>302-6694</t>
  </si>
  <si>
    <t>302-7464</t>
  </si>
  <si>
    <t>302-7630</t>
  </si>
  <si>
    <t>302-9398</t>
  </si>
  <si>
    <t>302-9401</t>
  </si>
  <si>
    <t>303-1058</t>
  </si>
  <si>
    <t>313-116</t>
  </si>
  <si>
    <t>136-107</t>
  </si>
  <si>
    <t>301-5638</t>
  </si>
  <si>
    <t>178-184</t>
  </si>
  <si>
    <t>300-3549</t>
  </si>
  <si>
    <t>300-3849</t>
  </si>
  <si>
    <t>300-5095</t>
  </si>
  <si>
    <t>301-2222</t>
  </si>
  <si>
    <t>301-8217</t>
  </si>
  <si>
    <t>301-8218</t>
  </si>
  <si>
    <t>301-9886</t>
  </si>
  <si>
    <t>302-0482</t>
  </si>
  <si>
    <t>302-1651</t>
  </si>
  <si>
    <t>302-3291</t>
  </si>
  <si>
    <t>302-6993</t>
  </si>
  <si>
    <t>302-8919</t>
  </si>
  <si>
    <t>302-8921</t>
  </si>
  <si>
    <t>302-9400</t>
  </si>
  <si>
    <t>302-9405</t>
  </si>
  <si>
    <t>302-9411</t>
  </si>
  <si>
    <t>303-1064</t>
  </si>
  <si>
    <t>303-3773</t>
  </si>
  <si>
    <t>303-3781</t>
  </si>
  <si>
    <t>303-784</t>
  </si>
  <si>
    <t>316-879</t>
  </si>
  <si>
    <t>300-9770</t>
  </si>
  <si>
    <t>301-2581</t>
  </si>
  <si>
    <t>301-5997</t>
  </si>
  <si>
    <t>301-5999</t>
  </si>
  <si>
    <t>301-7869</t>
  </si>
  <si>
    <t>301-8213</t>
  </si>
  <si>
    <t>301-9442</t>
  </si>
  <si>
    <t>301-9627</t>
  </si>
  <si>
    <t>302-0020</t>
  </si>
  <si>
    <t>302-2820</t>
  </si>
  <si>
    <t>302-5045</t>
  </si>
  <si>
    <t>302-6827</t>
  </si>
  <si>
    <t>302-6989</t>
  </si>
  <si>
    <t>302-9408</t>
  </si>
  <si>
    <t>303-1060</t>
  </si>
  <si>
    <t>303-1940</t>
  </si>
  <si>
    <t>303-3780</t>
  </si>
  <si>
    <t>313-113</t>
  </si>
  <si>
    <t>313-292</t>
  </si>
  <si>
    <t>316-818</t>
  </si>
  <si>
    <t>320-548</t>
  </si>
  <si>
    <t>400-2390</t>
  </si>
  <si>
    <t>179-394</t>
  </si>
  <si>
    <t>300-6320</t>
  </si>
  <si>
    <t>300-9402</t>
  </si>
  <si>
    <t>301-2213</t>
  </si>
  <si>
    <t>301-2577</t>
  </si>
  <si>
    <t>301-2578</t>
  </si>
  <si>
    <t>301-2914</t>
  </si>
  <si>
    <t>301-9396</t>
  </si>
  <si>
    <t>301-9440</t>
  </si>
  <si>
    <t>302-0018</t>
  </si>
  <si>
    <t>302-2878</t>
  </si>
  <si>
    <t>302-6386</t>
  </si>
  <si>
    <t>302-6713</t>
  </si>
  <si>
    <t>302-6994</t>
  </si>
  <si>
    <t>302-7463</t>
  </si>
  <si>
    <t>302-8502</t>
  </si>
  <si>
    <t>302-8617</t>
  </si>
  <si>
    <t>303-1851</t>
  </si>
  <si>
    <t>303-1854</t>
  </si>
  <si>
    <t>303-1856</t>
  </si>
  <si>
    <t>303-2102</t>
  </si>
  <si>
    <t>313-157</t>
  </si>
  <si>
    <t>145-205</t>
  </si>
  <si>
    <t>145-851</t>
  </si>
  <si>
    <t>177-275</t>
  </si>
  <si>
    <t>180-916</t>
  </si>
  <si>
    <t>300-3542</t>
  </si>
  <si>
    <t>300-4480</t>
  </si>
  <si>
    <t>301-7654</t>
  </si>
  <si>
    <t>301-9253</t>
  </si>
  <si>
    <t>302-2786</t>
  </si>
  <si>
    <t>302-3205</t>
  </si>
  <si>
    <t>302-4272</t>
  </si>
  <si>
    <t>302-7157</t>
  </si>
  <si>
    <t>302-7617</t>
  </si>
  <si>
    <t>302-7910</t>
  </si>
  <si>
    <t>302-8655</t>
  </si>
  <si>
    <t>302-8748</t>
  </si>
  <si>
    <t>302-9409</t>
  </si>
  <si>
    <t>315-572</t>
  </si>
  <si>
    <t>317-554</t>
  </si>
  <si>
    <t>145-850</t>
  </si>
  <si>
    <t>355-560</t>
  </si>
  <si>
    <t>184-123</t>
  </si>
  <si>
    <t>300-5094</t>
  </si>
  <si>
    <t>300-5953</t>
  </si>
  <si>
    <t>300-8972</t>
  </si>
  <si>
    <t>301-2569</t>
  </si>
  <si>
    <t>301-3922</t>
  </si>
  <si>
    <t>301-6999</t>
  </si>
  <si>
    <t>301-8283</t>
  </si>
  <si>
    <t>302-0488</t>
  </si>
  <si>
    <t>302-1426</t>
  </si>
  <si>
    <t>302-1596</t>
  </si>
  <si>
    <t>302-3202</t>
  </si>
  <si>
    <t>302-7002</t>
  </si>
  <si>
    <t>302-7658</t>
  </si>
  <si>
    <t>302-8351</t>
  </si>
  <si>
    <t>302-8361</t>
  </si>
  <si>
    <t>302-8362</t>
  </si>
  <si>
    <t>302-8673</t>
  </si>
  <si>
    <t>302-8917</t>
  </si>
  <si>
    <t>302-9608</t>
  </si>
  <si>
    <t>303-1861</t>
  </si>
  <si>
    <t>316-765</t>
  </si>
  <si>
    <t>179-714</t>
  </si>
  <si>
    <t>300-2842</t>
  </si>
  <si>
    <t>300-3763</t>
  </si>
  <si>
    <t>300-9556</t>
  </si>
  <si>
    <t>301-0005</t>
  </si>
  <si>
    <t>301-3921</t>
  </si>
  <si>
    <t>301-6694</t>
  </si>
  <si>
    <t>301-6808</t>
  </si>
  <si>
    <t>301-7011</t>
  </si>
  <si>
    <t>302-0021</t>
  </si>
  <si>
    <t>302-1176</t>
  </si>
  <si>
    <t>302-1542</t>
  </si>
  <si>
    <t>302-1650</t>
  </si>
  <si>
    <t>302-6710</t>
  </si>
  <si>
    <t>302-7158</t>
  </si>
  <si>
    <t>302-7159</t>
  </si>
  <si>
    <t>302-8357</t>
  </si>
  <si>
    <t>302-8360</t>
  </si>
  <si>
    <t>302-8501</t>
  </si>
  <si>
    <t>302-8503</t>
  </si>
  <si>
    <t>302-8527</t>
  </si>
  <si>
    <t>302-9483</t>
  </si>
  <si>
    <t>303-1515</t>
  </si>
  <si>
    <t>303-1848</t>
  </si>
  <si>
    <t>303-1852</t>
  </si>
  <si>
    <t>303-1860</t>
  </si>
  <si>
    <t>303-1863</t>
  </si>
  <si>
    <t>303-1886</t>
  </si>
  <si>
    <t>303-1992</t>
  </si>
  <si>
    <t>306-567</t>
  </si>
  <si>
    <t>306-937</t>
  </si>
  <si>
    <t>313-115</t>
  </si>
  <si>
    <t>317-556</t>
  </si>
  <si>
    <t>145-848</t>
  </si>
  <si>
    <t>300-6719</t>
  </si>
  <si>
    <t>300-9007</t>
  </si>
  <si>
    <t>300-9012</t>
  </si>
  <si>
    <t>300-9518</t>
  </si>
  <si>
    <t>300-9565</t>
  </si>
  <si>
    <t>301-0368</t>
  </si>
  <si>
    <t>301-2217</t>
  </si>
  <si>
    <t>301-7613</t>
  </si>
  <si>
    <t>301-8282</t>
  </si>
  <si>
    <t>302-0481</t>
  </si>
  <si>
    <t>302-1033</t>
  </si>
  <si>
    <t>302-1543</t>
  </si>
  <si>
    <t>302-1947</t>
  </si>
  <si>
    <t>302-3460</t>
  </si>
  <si>
    <t>302-4851</t>
  </si>
  <si>
    <t>302-6079</t>
  </si>
  <si>
    <t>302-6693</t>
  </si>
  <si>
    <t>302-6711</t>
  </si>
  <si>
    <t>302-6712</t>
  </si>
  <si>
    <t>302-7329</t>
  </si>
  <si>
    <t>302-7493</t>
  </si>
  <si>
    <t>302-7911</t>
  </si>
  <si>
    <t>302-8526</t>
  </si>
  <si>
    <t>303-1498</t>
  </si>
  <si>
    <t>303-1499</t>
  </si>
  <si>
    <t>303-1501</t>
  </si>
  <si>
    <t>303-1855</t>
  </si>
  <si>
    <t>313-806</t>
  </si>
  <si>
    <t>315-461</t>
  </si>
  <si>
    <t>108-220</t>
  </si>
  <si>
    <t>140-205</t>
  </si>
  <si>
    <t>145-066</t>
  </si>
  <si>
    <t>180-635</t>
  </si>
  <si>
    <t>300-6322</t>
  </si>
  <si>
    <t>301-1293</t>
  </si>
  <si>
    <t>301-1427</t>
  </si>
  <si>
    <t>301-7612</t>
  </si>
  <si>
    <t>301-9548</t>
  </si>
  <si>
    <t>301-9588</t>
  </si>
  <si>
    <t>302-0131</t>
  </si>
  <si>
    <t>302-0487</t>
  </si>
  <si>
    <t>302-2248</t>
  </si>
  <si>
    <t>302-6554</t>
  </si>
  <si>
    <t>302-7907</t>
  </si>
  <si>
    <t>302-7908</t>
  </si>
  <si>
    <t>302-8616</t>
  </si>
  <si>
    <t>302-8675</t>
  </si>
  <si>
    <t>303-1502</t>
  </si>
  <si>
    <t>306-566</t>
  </si>
  <si>
    <t>320-552</t>
  </si>
  <si>
    <t>145-428</t>
  </si>
  <si>
    <t>145-847</t>
  </si>
  <si>
    <t>300-6718</t>
  </si>
  <si>
    <t>300-9564</t>
  </si>
  <si>
    <t>300-9633</t>
  </si>
  <si>
    <t>301-1401</t>
  </si>
  <si>
    <t>320-940</t>
  </si>
  <si>
    <t>301-1426</t>
  </si>
  <si>
    <t>302-8920</t>
  </si>
  <si>
    <t>302-9792</t>
  </si>
  <si>
    <t>303-1503</t>
  </si>
  <si>
    <t>303-2101</t>
  </si>
  <si>
    <t>145-846</t>
  </si>
  <si>
    <t>300-9517</t>
  </si>
  <si>
    <t>300-9519</t>
  </si>
  <si>
    <t>301-2096</t>
  </si>
  <si>
    <t>302-1571</t>
  </si>
  <si>
    <t>302-6078</t>
  </si>
  <si>
    <t>326-480</t>
  </si>
  <si>
    <t>302-8922</t>
  </si>
  <si>
    <t>302-8923</t>
  </si>
  <si>
    <t>303-1218</t>
  </si>
  <si>
    <t>307-214</t>
  </si>
  <si>
    <t>320-551</t>
  </si>
  <si>
    <t>300-0098</t>
  </si>
  <si>
    <t>300-2825</t>
  </si>
  <si>
    <t>300-8007</t>
  </si>
  <si>
    <t>300-9637</t>
  </si>
  <si>
    <t>301-2940</t>
  </si>
  <si>
    <t>307-211</t>
  </si>
  <si>
    <t>315-455</t>
  </si>
  <si>
    <t>140-007</t>
  </si>
  <si>
    <t>141-774</t>
  </si>
  <si>
    <t>179-913</t>
  </si>
  <si>
    <t>323-877</t>
  </si>
  <si>
    <t>323-878</t>
  </si>
  <si>
    <t>347-266</t>
  </si>
  <si>
    <t>177-274</t>
  </si>
  <si>
    <t>329-504</t>
  </si>
  <si>
    <t>329-505</t>
  </si>
  <si>
    <t>178-183</t>
  </si>
  <si>
    <t>179-734</t>
  </si>
  <si>
    <t>300-9032</t>
  </si>
  <si>
    <t>300-9059</t>
  </si>
  <si>
    <t>300-9583</t>
  </si>
  <si>
    <t>300-9661</t>
  </si>
  <si>
    <t>301-0185</t>
  </si>
  <si>
    <t>302-0391</t>
  </si>
  <si>
    <t>302-0394</t>
  </si>
  <si>
    <t>302-1833</t>
  </si>
  <si>
    <t>302-5299</t>
  </si>
  <si>
    <t>302-6077</t>
  </si>
  <si>
    <t>302-6080</t>
  </si>
  <si>
    <t>302-8676</t>
  </si>
  <si>
    <t>302-8918</t>
  </si>
  <si>
    <t>302-9791</t>
  </si>
  <si>
    <t>303-1500</t>
  </si>
  <si>
    <t>141-280</t>
  </si>
  <si>
    <t>141-327</t>
  </si>
  <si>
    <t>319-415</t>
  </si>
  <si>
    <t>319-416</t>
  </si>
  <si>
    <t>320-288</t>
  </si>
  <si>
    <t>145-799</t>
  </si>
  <si>
    <t>165-963</t>
  </si>
  <si>
    <t>184-992</t>
  </si>
  <si>
    <t>319-758</t>
  </si>
  <si>
    <t>184-169</t>
  </si>
  <si>
    <t>300-9581</t>
  </si>
  <si>
    <t>300-9582</t>
  </si>
  <si>
    <t>302-9793</t>
  </si>
  <si>
    <t>105-2790</t>
  </si>
  <si>
    <t>300-0338</t>
  </si>
  <si>
    <t>300-7052</t>
  </si>
  <si>
    <t>302-1832</t>
  </si>
  <si>
    <t>302-9850</t>
  </si>
  <si>
    <t>303-1592</t>
  </si>
  <si>
    <t>303-1622</t>
  </si>
  <si>
    <t>303-3483</t>
  </si>
  <si>
    <t>303-3679</t>
  </si>
  <si>
    <t>305-646</t>
  </si>
  <si>
    <t>350-458</t>
  </si>
  <si>
    <t>313-278</t>
  </si>
  <si>
    <t>315-745</t>
  </si>
  <si>
    <t>326-129</t>
  </si>
  <si>
    <t>105-2053</t>
  </si>
  <si>
    <t>145-821</t>
  </si>
  <si>
    <t>178-472</t>
  </si>
  <si>
    <t>178-806</t>
  </si>
  <si>
    <t>334-027</t>
  </si>
  <si>
    <t>334-028</t>
  </si>
  <si>
    <t>320-648</t>
  </si>
  <si>
    <t>300-7013</t>
  </si>
  <si>
    <t>329-491</t>
  </si>
  <si>
    <t>302-1831</t>
  </si>
  <si>
    <t>302-2815</t>
  </si>
  <si>
    <t>302-6996</t>
  </si>
  <si>
    <t>302-9414</t>
  </si>
  <si>
    <t>303-1051</t>
  </si>
  <si>
    <t>303-1901</t>
  </si>
  <si>
    <t>303-1902</t>
  </si>
  <si>
    <t>303-1904</t>
  </si>
  <si>
    <t>315-338</t>
  </si>
  <si>
    <t>317-552</t>
  </si>
  <si>
    <t>105-2701</t>
  </si>
  <si>
    <t>183-596</t>
  </si>
  <si>
    <t>361-393</t>
  </si>
  <si>
    <t>140-526</t>
  </si>
  <si>
    <t>300-8020</t>
  </si>
  <si>
    <t>181-785</t>
  </si>
  <si>
    <t>145-435</t>
  </si>
  <si>
    <t>184-093</t>
  </si>
  <si>
    <t>145-817</t>
  </si>
  <si>
    <t>181-666</t>
  </si>
  <si>
    <t>181-989</t>
  </si>
  <si>
    <t>150-4289</t>
  </si>
  <si>
    <t>301-8699</t>
  </si>
  <si>
    <t>150-4756</t>
  </si>
  <si>
    <t>178-182</t>
  </si>
  <si>
    <t>334-005</t>
  </si>
  <si>
    <t>334-006</t>
  </si>
  <si>
    <t>334-007</t>
  </si>
  <si>
    <t>334-008</t>
  </si>
  <si>
    <t>334-009</t>
  </si>
  <si>
    <t>179-568</t>
  </si>
  <si>
    <t>320-625</t>
  </si>
  <si>
    <t>181-967</t>
  </si>
  <si>
    <t>183-185</t>
  </si>
  <si>
    <t>184-985</t>
  </si>
  <si>
    <t>270-6773</t>
  </si>
  <si>
    <t>300-0289</t>
  </si>
  <si>
    <t>300-3547</t>
  </si>
  <si>
    <t>300-5984</t>
  </si>
  <si>
    <t>300-6607</t>
  </si>
  <si>
    <t>300-8815</t>
  </si>
  <si>
    <t>301-2219</t>
  </si>
  <si>
    <t>350-360</t>
  </si>
  <si>
    <t>301-2579</t>
  </si>
  <si>
    <t>301-4069</t>
  </si>
  <si>
    <t>301-5860</t>
  </si>
  <si>
    <t>301-8512</t>
  </si>
  <si>
    <t>301-9917</t>
  </si>
  <si>
    <t>302-0017</t>
  </si>
  <si>
    <t>302-0483</t>
  </si>
  <si>
    <t>302-1168</t>
  </si>
  <si>
    <t>302-2810</t>
  </si>
  <si>
    <t>302-2879</t>
  </si>
  <si>
    <t>302-3095</t>
  </si>
  <si>
    <t>302-3195</t>
  </si>
  <si>
    <t>302-3197</t>
  </si>
  <si>
    <t>302-3198</t>
  </si>
  <si>
    <t>302-3206</t>
  </si>
  <si>
    <t>302-3208</t>
  </si>
  <si>
    <t>302-6828</t>
  </si>
  <si>
    <t>302-7006</t>
  </si>
  <si>
    <t>302-8868</t>
  </si>
  <si>
    <t>327-364</t>
  </si>
  <si>
    <t>302-8916</t>
  </si>
  <si>
    <t>302-9301</t>
  </si>
  <si>
    <t>302-9397</t>
  </si>
  <si>
    <t>302-9399</t>
  </si>
  <si>
    <t>302-9404</t>
  </si>
  <si>
    <t>303-1497</t>
  </si>
  <si>
    <t>303-1903</t>
  </si>
  <si>
    <t>303-1915</t>
  </si>
  <si>
    <t>303-3472</t>
  </si>
  <si>
    <t>303-447</t>
  </si>
  <si>
    <t>331-060</t>
  </si>
  <si>
    <t>317-443</t>
  </si>
  <si>
    <t>321-150</t>
  </si>
  <si>
    <t>353-478</t>
  </si>
  <si>
    <t>CYL ARM</t>
  </si>
  <si>
    <t>AXLE, TRACK ROLLER</t>
  </si>
  <si>
    <t>TAIL SPROCKET (50K, 12T, 1")</t>
  </si>
  <si>
    <t>CRUSHED CARBIDE, WC GRIT 20-40</t>
  </si>
  <si>
    <t>FLANGE BLANK</t>
  </si>
  <si>
    <t>ARM CROSSMEMBER</t>
  </si>
  <si>
    <t>HD ROTATION STOP</t>
  </si>
  <si>
    <t>FRONT PLATE</t>
  </si>
  <si>
    <t>OUTSIDE PLT</t>
  </si>
  <si>
    <t>AUGER TUBE</t>
  </si>
  <si>
    <t>MOTOR SPACER</t>
  </si>
  <si>
    <t>COLLAR (3.87" EZ3)</t>
  </si>
  <si>
    <t>PLATE, YOKE</t>
  </si>
  <si>
    <t>PLATE</t>
  </si>
  <si>
    <t>COLLAR (2.63 EZ2)</t>
  </si>
  <si>
    <t>D-RING</t>
  </si>
  <si>
    <t>PLANETARY STIFFENER</t>
  </si>
  <si>
    <t>STIFFNER PLT</t>
  </si>
  <si>
    <t>PUSH BAR</t>
  </si>
  <si>
    <t>BRACE</t>
  </si>
  <si>
    <t>TAB</t>
  </si>
  <si>
    <t>BUCKET SIDE</t>
  </si>
  <si>
    <t>COLLAR (3.38 EZ2)</t>
  </si>
  <si>
    <t>BOSS BLANK</t>
  </si>
  <si>
    <t>BOTTOM SUPPORT PLATE</t>
  </si>
  <si>
    <t>BASE PLATE</t>
  </si>
  <si>
    <t>SPRING PLATE</t>
  </si>
  <si>
    <t>BLADE BLANK, PDC SHARK (34")</t>
  </si>
  <si>
    <t>AUGER PLATE</t>
  </si>
  <si>
    <t>BOOM BAR</t>
  </si>
  <si>
    <t>END PLATE</t>
  </si>
  <si>
    <t>DOUBLE PLT</t>
  </si>
  <si>
    <t>RIGHT PLT</t>
  </si>
  <si>
    <t>CROSS BAR</t>
  </si>
  <si>
    <t>BLOCK (CYLINDER EARS)</t>
  </si>
  <si>
    <t>FUEL TANK BOTTOM</t>
  </si>
  <si>
    <t>AXLE SUPPORT BOSS</t>
  </si>
  <si>
    <t>ROD</t>
  </si>
  <si>
    <t>PDC SEGMENT (1.5") CFB</t>
  </si>
  <si>
    <t>BRACKET</t>
  </si>
  <si>
    <t>THK PIVOT PLT</t>
  </si>
  <si>
    <t>OUTSIDE CENTER</t>
  </si>
  <si>
    <t>ROLLER HUB</t>
  </si>
  <si>
    <t>CAP PLATE</t>
  </si>
  <si>
    <t>FUEL TUBE</t>
  </si>
  <si>
    <t>OUTPUT YOKE</t>
  </si>
  <si>
    <t>DOOR GUSSET</t>
  </si>
  <si>
    <t>CROSS ARM</t>
  </si>
  <si>
    <t>SK3000 MOTOR PAINT SHIELD</t>
  </si>
  <si>
    <t>PIVOT PLT</t>
  </si>
  <si>
    <t>SUPPORT PLATE</t>
  </si>
  <si>
    <t>BUSHING</t>
  </si>
  <si>
    <t>SIDE PLT</t>
  </si>
  <si>
    <t>BOSS, FRONT X-MEMBER</t>
  </si>
  <si>
    <t>TUBE</t>
  </si>
  <si>
    <t>TOP BAR</t>
  </si>
  <si>
    <t>TIE DOWN RING SADDLE</t>
  </si>
  <si>
    <t>ARM STOP PLT</t>
  </si>
  <si>
    <t>LONG BOSS</t>
  </si>
  <si>
    <t>COLLAR (3.00 EZ3)</t>
  </si>
  <si>
    <t>CYLINDER BOSS</t>
  </si>
  <si>
    <t>BRAKE CAM PLATE</t>
  </si>
  <si>
    <t>ATTACHMENT PLATE</t>
  </si>
  <si>
    <t>BOSS</t>
  </si>
  <si>
    <t>GUSSET</t>
  </si>
  <si>
    <t>FUEL TANK TOP</t>
  </si>
  <si>
    <t>INSIDE PLT</t>
  </si>
  <si>
    <t>RIGHT TRACK FRAME SUB</t>
  </si>
  <si>
    <t>COLLAR (4.25 EZ2)</t>
  </si>
  <si>
    <t>ATTACHMENT MOUNT 4X4</t>
  </si>
  <si>
    <t>BOSS (3/4-NC)</t>
  </si>
  <si>
    <t>CYL MOUNT EAR</t>
  </si>
  <si>
    <t>CORNER GUSSET</t>
  </si>
  <si>
    <t>SPACER PLT</t>
  </si>
  <si>
    <t>FRONT SIDE PLT</t>
  </si>
  <si>
    <t>PIN PLATE</t>
  </si>
  <si>
    <t>COUPLER (-4 SAE X 3/4 0D, STR)</t>
  </si>
  <si>
    <t>PIVOT BUSHING</t>
  </si>
  <si>
    <t>DOOR INNER RING</t>
  </si>
  <si>
    <t>ANGLE</t>
  </si>
  <si>
    <t>TRIANGLE</t>
  </si>
  <si>
    <t>LEFT TRACK FRAME SUB</t>
  </si>
  <si>
    <t>MOUNTING EAR PLATE</t>
  </si>
  <si>
    <t>DOOR HINGE</t>
  </si>
  <si>
    <t>DOOR HINGE GUSSET</t>
  </si>
  <si>
    <t>TOP PLATE</t>
  </si>
  <si>
    <t>SUPPORT TUBE</t>
  </si>
  <si>
    <t>ARM</t>
  </si>
  <si>
    <t>VERTICAL PLATE</t>
  </si>
  <si>
    <t>ARM BOSS</t>
  </si>
  <si>
    <t>COLLAR (3.75 EZ2)</t>
  </si>
  <si>
    <t>LEFT SUPPORT ARM</t>
  </si>
  <si>
    <t>PIVOT STUB</t>
  </si>
  <si>
    <t>SLIDE BAR</t>
  </si>
  <si>
    <t>STEP PLATE</t>
  </si>
  <si>
    <t>END CAP</t>
  </si>
  <si>
    <t>RETAINER PLATE</t>
  </si>
  <si>
    <t>BOTTOM PLT</t>
  </si>
  <si>
    <t>BOSS SUPPORT</t>
  </si>
  <si>
    <t>REAR MOUNT PLT</t>
  </si>
  <si>
    <t>SLIDE STOP</t>
  </si>
  <si>
    <t>LEFT SUPPORT BAR</t>
  </si>
  <si>
    <t>EAR</t>
  </si>
  <si>
    <t>SMALL LIFT PLT LEFT (TOOLING FLAT)</t>
  </si>
  <si>
    <t>RETAINER WASHER</t>
  </si>
  <si>
    <t>FRONT CROSS ARM</t>
  </si>
  <si>
    <t>BUCKET EDGE</t>
  </si>
  <si>
    <t>CYLINDER MOUNT EAR</t>
  </si>
  <si>
    <t>LIGHT BRACKET</t>
  </si>
  <si>
    <t>RIGHT SUPPORT ARM</t>
  </si>
  <si>
    <t>SMALL LIFT PLT RIGHT (TOOLING FLAT)</t>
  </si>
  <si>
    <t>TRACK ADJUSTMENT PLATE</t>
  </si>
  <si>
    <t>STIFFENER</t>
  </si>
  <si>
    <t>PLT</t>
  </si>
  <si>
    <t>HOSE COVER</t>
  </si>
  <si>
    <t>FLAT BAR</t>
  </si>
  <si>
    <t>FRONT BOTTOM MOUNT</t>
  </si>
  <si>
    <t>MOUNT, ISOLATOR</t>
  </si>
  <si>
    <t>RIGHT ADAPTER PLATE</t>
  </si>
  <si>
    <t>CROSSMEMBER PLATE</t>
  </si>
  <si>
    <t>AUGER EXTRA FLIGHTING</t>
  </si>
  <si>
    <t>AUGER FLIGHTING</t>
  </si>
  <si>
    <t>AUGER TUBE 19"</t>
  </si>
  <si>
    <t>AUGER SEAL COVER</t>
  </si>
  <si>
    <t>PIN MOUNT</t>
  </si>
  <si>
    <t>BOOM TUBE (2.5" X 15")</t>
  </si>
  <si>
    <t>ANGLE FILLER</t>
  </si>
  <si>
    <t>TIE PLT</t>
  </si>
  <si>
    <t>CROSSMEMBER</t>
  </si>
  <si>
    <t>LEFT ADAPTER PLATE</t>
  </si>
  <si>
    <t>MOUNT PLATE</t>
  </si>
  <si>
    <t>HINGE</t>
  </si>
  <si>
    <t>OPP CYL CAP</t>
  </si>
  <si>
    <t>SPRING PLT</t>
  </si>
  <si>
    <t>MOUNTING TAB</t>
  </si>
  <si>
    <t>SUPPORT BRACKET</t>
  </si>
  <si>
    <t>BETWEEN PLT</t>
  </si>
  <si>
    <t>BAR (.5 X 7.7)</t>
  </si>
  <si>
    <t>BASE PLT</t>
  </si>
  <si>
    <t>PIVOT BOSS</t>
  </si>
  <si>
    <t>CYLINDER PIN BOSS</t>
  </si>
  <si>
    <t>FRONT FRAME MOTOR MOUNT</t>
  </si>
  <si>
    <t>TIE DOWN PLATE</t>
  </si>
  <si>
    <t>SCRAPER</t>
  </si>
  <si>
    <t>CYL PLATE</t>
  </si>
  <si>
    <t>QUICK ATTACH ANGLE PLATE</t>
  </si>
  <si>
    <t>RETAINER PLT</t>
  </si>
  <si>
    <t>RIGHT FRAME SPACER</t>
  </si>
  <si>
    <t>PDC SEGMENT (2.0") CFB</t>
  </si>
  <si>
    <t>SUPPORT GUSSET</t>
  </si>
  <si>
    <t>STABILIZER ARM CENTER PLATE</t>
  </si>
  <si>
    <t>END PLATE, YOKE</t>
  </si>
  <si>
    <t>BOOM CYLINDER GUARD</t>
  </si>
  <si>
    <t>FRONT FRAME PLATE</t>
  </si>
  <si>
    <t>TUBE CAP</t>
  </si>
  <si>
    <t>FORMED RIB</t>
  </si>
  <si>
    <t>CYL EAR</t>
  </si>
  <si>
    <t>SUPPORT PLT</t>
  </si>
  <si>
    <t>SLIDING TUBE</t>
  </si>
  <si>
    <t>WELD FLANGE - 6"</t>
  </si>
  <si>
    <t>RIGHT SUPPORT</t>
  </si>
  <si>
    <t>RING (1.375)</t>
  </si>
  <si>
    <t>ADJUSTER PLT 30 INCH</t>
  </si>
  <si>
    <t>RIGHT SIDE PLATE</t>
  </si>
  <si>
    <t>DOUBLER PLATE</t>
  </si>
  <si>
    <t>BUCKET BACK PLT</t>
  </si>
  <si>
    <t>BUCKET BOTTOM</t>
  </si>
  <si>
    <t>RADIATOR SUPPORT PLATE</t>
  </si>
  <si>
    <t>TOP BFB MOUNT</t>
  </si>
  <si>
    <t>LH BRACKET</t>
  </si>
  <si>
    <t>LARGE STEP PLATE</t>
  </si>
  <si>
    <t>BOSS TAB</t>
  </si>
  <si>
    <t>STABILIZER PAD</t>
  </si>
  <si>
    <t>BACKFILL BLADE STIFFENER PLATE</t>
  </si>
  <si>
    <t>PLATE, REAR ENGINE MOUNT</t>
  </si>
  <si>
    <t>SKID PLATE BRACE</t>
  </si>
  <si>
    <t>HEX BORE SLEEVE</t>
  </si>
  <si>
    <t>LEFT SUPPORT</t>
  </si>
  <si>
    <t>TOP BRACE</t>
  </si>
  <si>
    <t>SPACER</t>
  </si>
  <si>
    <t>MOUNTING PLATE</t>
  </si>
  <si>
    <t>SWING PIVOT  PLATE</t>
  </si>
  <si>
    <t>CYL BRACE</t>
  </si>
  <si>
    <t>SIDE PLATE</t>
  </si>
  <si>
    <t>WING PLT</t>
  </si>
  <si>
    <t>LEFT TANK PLT</t>
  </si>
  <si>
    <t>TOP PLT</t>
  </si>
  <si>
    <t>BACKING PLATE</t>
  </si>
  <si>
    <t>BIT BLOCK</t>
  </si>
  <si>
    <t>SUPPORT</t>
  </si>
  <si>
    <t>TAPERED BOSS</t>
  </si>
  <si>
    <t>BOTTOM BRACE</t>
  </si>
  <si>
    <t>BOSS (2 X 1.5 X 4.5)</t>
  </si>
  <si>
    <t>LINK SIDE</t>
  </si>
  <si>
    <t>BOSS MOUNT</t>
  </si>
  <si>
    <t>LEFT SIDE PLATE</t>
  </si>
  <si>
    <t>STOP PLATE</t>
  </si>
  <si>
    <t>BOTTOM BFB MOUNT</t>
  </si>
  <si>
    <t>GRATE PLT</t>
  </si>
  <si>
    <t>UPRIGHT PLT</t>
  </si>
  <si>
    <t>TANK PLT</t>
  </si>
  <si>
    <t>VALVE BRKT</t>
  </si>
  <si>
    <t>ECU MOUNT</t>
  </si>
  <si>
    <t>FRONT MOUNT PLT</t>
  </si>
  <si>
    <t>TRACK FRAME MOUNTING PLATE</t>
  </si>
  <si>
    <t>LEFT BACK PLT</t>
  </si>
  <si>
    <t>BULKHEAD BRACKET</t>
  </si>
  <si>
    <t>STABILIZER PAD PLATE</t>
  </si>
  <si>
    <t>AXLE MOUNT PLATE</t>
  </si>
  <si>
    <t>PLATFORM ISOLATOR MOUNT</t>
  </si>
  <si>
    <t>ADJUSTER PLT 36 INCH</t>
  </si>
  <si>
    <t>MOUNT BRACKET</t>
  </si>
  <si>
    <t>LOWER BACKFILL PLATE</t>
  </si>
  <si>
    <t>PLATE, BFB TOP SUPPORT</t>
  </si>
  <si>
    <t>REAR SECTION</t>
  </si>
  <si>
    <t>HD CYLINDER MOUNT</t>
  </si>
  <si>
    <t>SAW BLADE BLANK, PDC SHARK</t>
  </si>
  <si>
    <t>MOUNT BLOCK COMER</t>
  </si>
  <si>
    <t>INSIDE RADIAL</t>
  </si>
  <si>
    <t>RIGHT FRONT GUSSET</t>
  </si>
  <si>
    <t>PLATE, FRAME PLATE LH</t>
  </si>
  <si>
    <t>RIGHT BACK PLT</t>
  </si>
  <si>
    <t>TRACTOR ADAPTOR PLATE</t>
  </si>
  <si>
    <t>STABILIZER ARM SIDE PLATE</t>
  </si>
  <si>
    <t>SKID PLATE</t>
  </si>
  <si>
    <t>COLLAR BLANK (2.85-6 EZ)</t>
  </si>
  <si>
    <t>RIGHT SUPPORT BAR</t>
  </si>
  <si>
    <t>ADJUSTMENT PLATE MOUNT</t>
  </si>
  <si>
    <t>MOTOR MOUNT PLATE</t>
  </si>
  <si>
    <t>SUPPORT BRACKET LEFT</t>
  </si>
  <si>
    <t>SUPPORT BRACKET RIGHT</t>
  </si>
  <si>
    <t>MOTOR BOSS</t>
  </si>
  <si>
    <t>PLATE, RH FRAME DOUBLER</t>
  </si>
  <si>
    <t>PLATE, LEFT FRAME SIDE</t>
  </si>
  <si>
    <t>AXLE MOUNT</t>
  </si>
  <si>
    <t>FRONT ENGINE SIDE PLATE</t>
  </si>
  <si>
    <t>FRAME RAIL</t>
  </si>
  <si>
    <t>COOLER MOUNT</t>
  </si>
  <si>
    <t>ENGINE MOUNT</t>
  </si>
  <si>
    <t>PLANETARY PLATE-LH</t>
  </si>
  <si>
    <t>STIFFENER PLATE</t>
  </si>
  <si>
    <t>PIVOT CYLINDER PLATE</t>
  </si>
  <si>
    <t>HAT TUBE</t>
  </si>
  <si>
    <t>FLANGE</t>
  </si>
  <si>
    <t>ALIGNMENT PIN</t>
  </si>
  <si>
    <t>BAR</t>
  </si>
  <si>
    <t>WIRE MOUNT</t>
  </si>
  <si>
    <t>BRACKET, MOUNTING</t>
  </si>
  <si>
    <t>CYL CAP</t>
  </si>
  <si>
    <t>RADIATOR MOUNT PLATE</t>
  </si>
  <si>
    <t>SIDE</t>
  </si>
  <si>
    <t>PLATE, CROSS PLATE</t>
  </si>
  <si>
    <t>PLATE, REAR CROSS PLATE</t>
  </si>
  <si>
    <t>PLATE, SPACER, FUEL GAUGE</t>
  </si>
  <si>
    <t>BOSS PLT</t>
  </si>
  <si>
    <t>PIVOT BACK PLATE</t>
  </si>
  <si>
    <t>PIVOT GUSSET PLATE</t>
  </si>
  <si>
    <t>LINK TOP</t>
  </si>
  <si>
    <t>WEAR PLATE INSERT</t>
  </si>
  <si>
    <t>SUPPORT CHANNEL</t>
  </si>
  <si>
    <t>BACK PLATE</t>
  </si>
  <si>
    <t>HOSE TRAY</t>
  </si>
  <si>
    <t>CUTTING EDGE</t>
  </si>
  <si>
    <t>TRANS MOUNT PLATE</t>
  </si>
  <si>
    <t>WELD PLATE, HOSE CLAMP</t>
  </si>
  <si>
    <t>PAD PLATE</t>
  </si>
  <si>
    <t>BENT CUTTER</t>
  </si>
  <si>
    <t>SQ. TUBE (3.00 X .250W X 1.50 ROPS)</t>
  </si>
  <si>
    <t>CONTROL ARM</t>
  </si>
  <si>
    <t>12" VXT SERIES CUTTING EDGE</t>
  </si>
  <si>
    <t>WHEEL SUPPORT</t>
  </si>
  <si>
    <t>TANK SUPPORT BAFFLE</t>
  </si>
  <si>
    <t>PLATE, COOLER MOUNT</t>
  </si>
  <si>
    <t>PLATE, NOSEWEIGHT FRONT SUPPORT</t>
  </si>
  <si>
    <t>TRACK FRAME MAIN TUBE</t>
  </si>
  <si>
    <t>STOP BAR, FRAME</t>
  </si>
  <si>
    <t>LEFT MOUNT BRACE</t>
  </si>
  <si>
    <t>BASE</t>
  </si>
  <si>
    <t>PLATE, ANGLE</t>
  </si>
  <si>
    <t>FRONT ENGINE CROSS PLATE</t>
  </si>
  <si>
    <t>FORWARD TUBE CHANNEL</t>
  </si>
  <si>
    <t>TAB, ELECTRICAL</t>
  </si>
  <si>
    <t>66 CUTTING EDGE</t>
  </si>
  <si>
    <t>PLATE, SIDE GUSSET</t>
  </si>
  <si>
    <t>SIDE RAIL</t>
  </si>
  <si>
    <t>SQ. TUBE (3.00 X .250W X 5.79 ROPS)</t>
  </si>
  <si>
    <t>PLATE, GUSSET</t>
  </si>
  <si>
    <t>HOSE TRACK MOUNT BRACKET</t>
  </si>
  <si>
    <t>MOUNT EAR</t>
  </si>
  <si>
    <t>PANHANDLE PLATE</t>
  </si>
  <si>
    <t>BEARING PLATE</t>
  </si>
  <si>
    <t>12" TORSION CHANNEL REAR</t>
  </si>
  <si>
    <t>BOSS SUPPORT PLATE</t>
  </si>
  <si>
    <t>V SERIES BUCKET SIDE</t>
  </si>
  <si>
    <t>BOTTOM BFB PLATE</t>
  </si>
  <si>
    <t>WEAR BAR</t>
  </si>
  <si>
    <t>TAPPED BAR</t>
  </si>
  <si>
    <t>MOUNT BRACE</t>
  </si>
  <si>
    <t>PLATE, FRAME FRONT CROSSMEMBER</t>
  </si>
  <si>
    <t>TRACK FRAME TUBE</t>
  </si>
  <si>
    <t>SHEET, NOSE SUPPORT GUSSET</t>
  </si>
  <si>
    <t>LATCH BASE</t>
  </si>
  <si>
    <t>RIGHT MOUNT BRACE</t>
  </si>
  <si>
    <t>PLATE TAB</t>
  </si>
  <si>
    <t>PIVOT BOSS (BFB)</t>
  </si>
  <si>
    <t>PLATE, AXLE SUPPORT</t>
  </si>
  <si>
    <t>TUBE CHANNEL</t>
  </si>
  <si>
    <t>66 BUCKET SIDE</t>
  </si>
  <si>
    <t>66 CORNER GUSSET</t>
  </si>
  <si>
    <t>CURVED PLATE</t>
  </si>
  <si>
    <t>SLAB BASE WELD NUT (M8-1.25)</t>
  </si>
  <si>
    <t>ROCK GUARD</t>
  </si>
  <si>
    <t>HUB</t>
  </si>
  <si>
    <t>ROPS PLATE</t>
  </si>
  <si>
    <t>PLATE, LH FRAME DOUBLER</t>
  </si>
  <si>
    <t>PLATE, RIGHT FRAME SIDE</t>
  </si>
  <si>
    <t>BEVELED CUTTING EDGE (.5" X 4")</t>
  </si>
  <si>
    <t>SQ TUBE (2.00 X .188W)</t>
  </si>
  <si>
    <t>PLATE, AXLE MOUNT LT</t>
  </si>
  <si>
    <t>PLATE, AXLE MOUNT RT</t>
  </si>
  <si>
    <t>PLATE- STOP</t>
  </si>
  <si>
    <t>66 BUCKET BACK PLT</t>
  </si>
  <si>
    <t>MOUNT CAP</t>
  </si>
  <si>
    <t>PIVOT PLATE</t>
  </si>
  <si>
    <t>12" TORSION CHANNEL FRONT</t>
  </si>
  <si>
    <t>VRTS SERIES BOSS PLATE</t>
  </si>
  <si>
    <t>ROPS BRACE</t>
  </si>
  <si>
    <t>ROPS FILLER PLATE</t>
  </si>
  <si>
    <t>MIDDLE PLT</t>
  </si>
  <si>
    <t>ROTATION STOP BAR</t>
  </si>
  <si>
    <t>66 BOTTOM</t>
  </si>
  <si>
    <t>PLANETARY PLATE-RH</t>
  </si>
  <si>
    <t>BOTTOM PLATE</t>
  </si>
  <si>
    <t>CROSS PLATE</t>
  </si>
  <si>
    <t>SADDLE</t>
  </si>
  <si>
    <t>BTM GUSSET</t>
  </si>
  <si>
    <t>T PLT</t>
  </si>
  <si>
    <t>LEFT FRAME SPACER</t>
  </si>
  <si>
    <t>PIVOT ARM WRAPPER PLATE</t>
  </si>
  <si>
    <t>MOUNT SUPPORT</t>
  </si>
  <si>
    <t>PLATE, FRONT AXLE TRUNNION SUPPORT</t>
  </si>
  <si>
    <t>BFB GUSSET</t>
  </si>
  <si>
    <t>VRTS SERIES BUCKET SIDE</t>
  </si>
  <si>
    <t>IDLER SPROCKET GUSSET</t>
  </si>
  <si>
    <t>HAT INNER TUBE</t>
  </si>
  <si>
    <t>HAT BOTTOM</t>
  </si>
  <si>
    <t>HAT LID</t>
  </si>
  <si>
    <t>CYLINDER MOUNT BOSS</t>
  </si>
  <si>
    <t>PIN</t>
  </si>
  <si>
    <t>18" VRT SERIES CUTTING EDGE</t>
  </si>
  <si>
    <t>18" VRTS BUCKET BOTTOM</t>
  </si>
  <si>
    <t>BOOM TUBE (2.5" X 15.5")</t>
  </si>
  <si>
    <t>SHAFT (NON-LUBE)</t>
  </si>
  <si>
    <t>SHEET, MOUNT FLANGE</t>
  </si>
  <si>
    <t>SHORT STIFFNER</t>
  </si>
  <si>
    <t>STIFFNER</t>
  </si>
  <si>
    <t>BASE TRACK STOP (TOOLING FLAT)</t>
  </si>
  <si>
    <t>BTM SIDE PLT</t>
  </si>
  <si>
    <t>66 SIDE PLT</t>
  </si>
  <si>
    <t>SUPPORT SPACER</t>
  </si>
  <si>
    <t>MOUNT TUBE</t>
  </si>
  <si>
    <t>SUPPORT ARM</t>
  </si>
  <si>
    <t>"KEY (3/8" X 1-1/8")"</t>
  </si>
  <si>
    <t>PIVOT TUBE</t>
  </si>
  <si>
    <t>18" VRTS TORSION CHANNEL REAR</t>
  </si>
  <si>
    <t>18" VRTS TORSION CHANNEL FRONT</t>
  </si>
  <si>
    <t>FLUX LINX CABLE MOUNT</t>
  </si>
  <si>
    <t>SPACER PLATE</t>
  </si>
  <si>
    <t>STOP BAR</t>
  </si>
  <si>
    <t>WEAR BAR (24")</t>
  </si>
  <si>
    <t>PLATE - SUPPORT</t>
  </si>
  <si>
    <t>PDC SEGMENT (2.5") CFB</t>
  </si>
  <si>
    <t>CAP TUBE</t>
  </si>
  <si>
    <t>LEFT DIPPER TUBE HALF</t>
  </si>
  <si>
    <t>SENSOR MOUNT</t>
  </si>
  <si>
    <t>HEX NUT (M20-2.50, 10.9) PLAIN FINISH</t>
  </si>
  <si>
    <t>TOP BOX PLATE</t>
  </si>
  <si>
    <t>BRACE PLATE</t>
  </si>
  <si>
    <t>BUSHING TUBE</t>
  </si>
  <si>
    <t>RIGHT DIPPER TUBE HALF</t>
  </si>
  <si>
    <t>LOWER HITCH PLATE</t>
  </si>
  <si>
    <t>UPPER BUSHING</t>
  </si>
  <si>
    <t>PLATE, FRAME PLATE RH</t>
  </si>
  <si>
    <t>OUT SIDE PLT</t>
  </si>
  <si>
    <t>PDC SEGMENT (3.0")</t>
  </si>
  <si>
    <t>PIVOT STUB PLATE</t>
  </si>
  <si>
    <t>MIG LINX CABLE MOUNT</t>
  </si>
  <si>
    <t>STOP</t>
  </si>
  <si>
    <t>ADJUSTMENT BLOCK</t>
  </si>
  <si>
    <t>PIVOT GUSSET</t>
  </si>
  <si>
    <t>TORSION TUBE</t>
  </si>
  <si>
    <t>PIVOT CAP</t>
  </si>
  <si>
    <t>HINGE BUSHING</t>
  </si>
  <si>
    <t>PIVOT SLEEVE</t>
  </si>
  <si>
    <t>REDUCER 6" X 5" TUBE</t>
  </si>
  <si>
    <t>OFFSET FLANGE (6" VALVE)</t>
  </si>
  <si>
    <t>END CAP PLATE</t>
  </si>
  <si>
    <t>STABILIZER TUBE</t>
  </si>
  <si>
    <t>PIPE 6</t>
  </si>
  <si>
    <t>SIGHT EYE BASE</t>
  </si>
  <si>
    <t>BOOM BUSHING</t>
  </si>
  <si>
    <t>LOCK PIN</t>
  </si>
  <si>
    <t>PATENT</t>
  </si>
  <si>
    <t>SHEET, BOLT BACKER</t>
  </si>
  <si>
    <t>SMALL LIFT ARM SIDE</t>
  </si>
  <si>
    <t>12" BUCKET BOTTOM</t>
  </si>
  <si>
    <t>RIGHT HALF SLIDE TUBE</t>
  </si>
  <si>
    <t>LEFT HALF SLIDE TUBE</t>
  </si>
  <si>
    <t>RIM PLATE</t>
  </si>
  <si>
    <t>REAR MOUNT</t>
  </si>
  <si>
    <t>MOUNT, GROUND STUD</t>
  </si>
  <si>
    <t>FRONT ARM</t>
  </si>
  <si>
    <t>LARGE ISOLATOR MOUNT</t>
  </si>
  <si>
    <t>SPRING MOUNT PLT</t>
  </si>
  <si>
    <t>BOTTOM RUNNER</t>
  </si>
  <si>
    <t>PLATE, REAR DOUBLER</t>
  </si>
  <si>
    <t>ATTACHMENT FRAME</t>
  </si>
  <si>
    <t>QUICK ATTACH FRONT PLATE</t>
  </si>
  <si>
    <t>LEFT PLT</t>
  </si>
  <si>
    <t>LEFT WING PLT</t>
  </si>
  <si>
    <t>SUB MOUNT PLT</t>
  </si>
  <si>
    <t>TOP MOUNT PLT</t>
  </si>
  <si>
    <t>BIT BLOCK PLT</t>
  </si>
  <si>
    <t>PDC SEGMENT CENTER CUT ( 2.0") CFB</t>
  </si>
  <si>
    <t>CLEVIS PLATE</t>
  </si>
  <si>
    <t>SLIDE MOUNT</t>
  </si>
  <si>
    <t>TOOTH</t>
  </si>
  <si>
    <t>TUBE, YOKE</t>
  </si>
  <si>
    <t>Small Grey Tub</t>
  </si>
  <si>
    <t>Metal Green Bin</t>
  </si>
  <si>
    <t>Plastic Red Bin</t>
  </si>
  <si>
    <t>Pallet2</t>
  </si>
  <si>
    <t>Pallet3</t>
  </si>
  <si>
    <t>Pallet1</t>
  </si>
  <si>
    <t>Large Tub</t>
  </si>
  <si>
    <t>Bin Weight</t>
  </si>
  <si>
    <t>New Bin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</si>
</sst>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U601"/>
  <sheetViews>
    <sheetView tabSelected="1" workbookViewId="0">
      <selection activeCell="U79" sqref="U79"/>
    </sheetView>
  </sheetViews>
  <sheetFormatPr defaultRowHeight="14.5" x14ac:dyDescent="0.35"/>
  <cols>
    <col min="3" max="4" width="14" customWidth="1"/>
    <col min="13" max="13" width="12.54296875" customWidth="1"/>
    <col min="17" max="17" width="14.7265625" bestFit="1" customWidth="1"/>
    <col min="18" max="18" width="11" bestFit="1" customWidth="1"/>
    <col min="19" max="19" width="10.36328125" bestFit="1" customWidth="1"/>
  </cols>
  <sheetData>
    <row r="1" spans="1:20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2" t="s">
        <v>1053</v>
      </c>
      <c r="T1" s="2" t="s">
        <v>1054</v>
      </c>
    </row>
    <row r="2" spans="1:20" hidden="1" x14ac:dyDescent="0.35">
      <c r="A2" t="s">
        <v>18</v>
      </c>
      <c r="B2" t="s">
        <v>618</v>
      </c>
      <c r="C2">
        <v>6</v>
      </c>
      <c r="D2">
        <v>153</v>
      </c>
      <c r="E2">
        <v>26</v>
      </c>
      <c r="F2">
        <v>54.49</v>
      </c>
      <c r="G2">
        <v>5.85</v>
      </c>
      <c r="H2">
        <v>8.4600000000000009</v>
      </c>
      <c r="I2">
        <v>0.5</v>
      </c>
      <c r="J2">
        <v>12.88</v>
      </c>
      <c r="K2">
        <v>54.482400000000013</v>
      </c>
      <c r="L2">
        <v>8335.8072000000011</v>
      </c>
      <c r="M2">
        <v>895.05</v>
      </c>
      <c r="N2">
        <v>0.5</v>
      </c>
      <c r="O2">
        <v>12.88</v>
      </c>
      <c r="P2">
        <v>8.4600000000000026</v>
      </c>
      <c r="Q2" t="s">
        <v>1046</v>
      </c>
      <c r="R2">
        <v>1</v>
      </c>
    </row>
    <row r="3" spans="1:20" hidden="1" x14ac:dyDescent="0.35">
      <c r="A3" t="s">
        <v>19</v>
      </c>
      <c r="B3" t="s">
        <v>619</v>
      </c>
      <c r="C3">
        <v>105</v>
      </c>
      <c r="D3">
        <v>537</v>
      </c>
      <c r="E3">
        <v>5</v>
      </c>
      <c r="F3">
        <v>14.4</v>
      </c>
      <c r="G3">
        <v>2.2200000000000002</v>
      </c>
      <c r="H3">
        <v>6.4</v>
      </c>
      <c r="I3">
        <v>1.5</v>
      </c>
      <c r="J3">
        <v>1.5</v>
      </c>
      <c r="K3">
        <v>14.4</v>
      </c>
      <c r="L3">
        <v>7732.8000000000011</v>
      </c>
      <c r="M3">
        <v>1192.1400000000001</v>
      </c>
      <c r="N3">
        <v>1.5</v>
      </c>
      <c r="O3">
        <v>6.4</v>
      </c>
      <c r="P3">
        <v>1.5</v>
      </c>
      <c r="Q3" t="s">
        <v>1046</v>
      </c>
      <c r="R3">
        <v>1</v>
      </c>
    </row>
    <row r="4" spans="1:20" hidden="1" x14ac:dyDescent="0.35">
      <c r="A4" t="s">
        <v>20</v>
      </c>
      <c r="B4" t="s">
        <v>620</v>
      </c>
      <c r="C4">
        <v>4</v>
      </c>
      <c r="D4">
        <v>29</v>
      </c>
      <c r="E4">
        <v>7</v>
      </c>
      <c r="F4">
        <v>61.21</v>
      </c>
      <c r="G4">
        <v>8.1300000000000008</v>
      </c>
      <c r="H4">
        <v>1</v>
      </c>
      <c r="I4">
        <v>7.82</v>
      </c>
      <c r="J4">
        <v>7.82</v>
      </c>
      <c r="K4">
        <v>61.152400000000007</v>
      </c>
      <c r="L4">
        <v>1773.4195999999999</v>
      </c>
      <c r="M4">
        <v>235.77</v>
      </c>
      <c r="N4">
        <v>1</v>
      </c>
      <c r="O4">
        <v>7.82</v>
      </c>
      <c r="P4">
        <v>7.82</v>
      </c>
      <c r="Q4" t="s">
        <v>1047</v>
      </c>
      <c r="R4">
        <v>2</v>
      </c>
    </row>
    <row r="5" spans="1:20" hidden="1" x14ac:dyDescent="0.35">
      <c r="A5" t="s">
        <v>21</v>
      </c>
      <c r="B5" t="s">
        <v>621</v>
      </c>
      <c r="C5">
        <v>479</v>
      </c>
      <c r="D5">
        <v>3673</v>
      </c>
      <c r="E5">
        <v>8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3673</v>
      </c>
      <c r="M5">
        <v>3673</v>
      </c>
      <c r="N5">
        <v>1</v>
      </c>
      <c r="O5">
        <v>1</v>
      </c>
      <c r="P5">
        <v>1</v>
      </c>
      <c r="Q5" t="s">
        <v>1047</v>
      </c>
      <c r="R5">
        <v>1</v>
      </c>
    </row>
    <row r="6" spans="1:20" hidden="1" x14ac:dyDescent="0.35">
      <c r="A6" t="s">
        <v>22</v>
      </c>
      <c r="B6" t="s">
        <v>622</v>
      </c>
      <c r="C6">
        <v>9</v>
      </c>
      <c r="D6">
        <v>20</v>
      </c>
      <c r="E6">
        <v>2</v>
      </c>
      <c r="F6">
        <v>10.119999999999999</v>
      </c>
      <c r="G6">
        <v>1.83</v>
      </c>
      <c r="H6">
        <v>4.5</v>
      </c>
      <c r="I6">
        <v>0.5</v>
      </c>
      <c r="J6">
        <v>4.5</v>
      </c>
      <c r="K6">
        <v>10.125</v>
      </c>
      <c r="L6">
        <v>202.5</v>
      </c>
      <c r="M6">
        <v>36.6</v>
      </c>
      <c r="N6">
        <v>0.5</v>
      </c>
      <c r="O6">
        <v>4.5</v>
      </c>
      <c r="P6">
        <v>4.5</v>
      </c>
      <c r="Q6" t="s">
        <v>1048</v>
      </c>
      <c r="R6">
        <v>2</v>
      </c>
      <c r="S6">
        <f>M6/R6</f>
        <v>18.3</v>
      </c>
    </row>
    <row r="7" spans="1:20" hidden="1" x14ac:dyDescent="0.35">
      <c r="A7" t="s">
        <v>23</v>
      </c>
      <c r="B7" t="s">
        <v>623</v>
      </c>
      <c r="C7">
        <v>16</v>
      </c>
      <c r="D7">
        <v>25</v>
      </c>
      <c r="E7">
        <v>2</v>
      </c>
      <c r="F7">
        <v>2331.33</v>
      </c>
      <c r="G7">
        <v>68.97</v>
      </c>
      <c r="H7">
        <v>7.75</v>
      </c>
      <c r="I7">
        <v>27.7</v>
      </c>
      <c r="J7">
        <v>10.86</v>
      </c>
      <c r="K7">
        <v>2331.3705</v>
      </c>
      <c r="L7">
        <v>58284.26249999999</v>
      </c>
      <c r="M7">
        <v>1724.25</v>
      </c>
      <c r="N7">
        <v>7.75</v>
      </c>
      <c r="O7">
        <v>27.7</v>
      </c>
      <c r="P7">
        <v>10.86</v>
      </c>
      <c r="Q7" t="s">
        <v>1049</v>
      </c>
      <c r="R7">
        <v>2</v>
      </c>
    </row>
    <row r="8" spans="1:20" hidden="1" x14ac:dyDescent="0.35">
      <c r="A8" t="s">
        <v>24</v>
      </c>
      <c r="B8" t="s">
        <v>624</v>
      </c>
      <c r="C8">
        <v>30</v>
      </c>
      <c r="D8">
        <v>150</v>
      </c>
      <c r="E8">
        <v>5</v>
      </c>
      <c r="F8">
        <v>29.45</v>
      </c>
      <c r="G8">
        <v>4.05</v>
      </c>
      <c r="H8">
        <v>4.91</v>
      </c>
      <c r="I8">
        <v>4</v>
      </c>
      <c r="J8">
        <v>1.5</v>
      </c>
      <c r="K8">
        <v>29.46</v>
      </c>
      <c r="L8">
        <v>4419</v>
      </c>
      <c r="M8">
        <v>607.5</v>
      </c>
      <c r="N8">
        <v>1.5</v>
      </c>
      <c r="O8">
        <v>4.91</v>
      </c>
      <c r="P8">
        <v>4</v>
      </c>
      <c r="Q8" t="s">
        <v>1046</v>
      </c>
      <c r="R8">
        <v>1</v>
      </c>
    </row>
    <row r="9" spans="1:20" hidden="1" x14ac:dyDescent="0.35">
      <c r="A9" t="s">
        <v>25</v>
      </c>
      <c r="B9" t="s">
        <v>625</v>
      </c>
      <c r="C9">
        <v>12</v>
      </c>
      <c r="D9">
        <v>32</v>
      </c>
      <c r="E9">
        <v>3</v>
      </c>
      <c r="F9">
        <v>632.4</v>
      </c>
      <c r="G9">
        <v>35.1</v>
      </c>
      <c r="H9">
        <v>3.2</v>
      </c>
      <c r="I9">
        <v>23.25</v>
      </c>
      <c r="J9">
        <v>8.5</v>
      </c>
      <c r="K9">
        <v>632.40000000000009</v>
      </c>
      <c r="L9">
        <v>20236.8</v>
      </c>
      <c r="M9">
        <v>1123.2</v>
      </c>
      <c r="N9">
        <v>3.2</v>
      </c>
      <c r="O9">
        <v>23.25</v>
      </c>
      <c r="P9">
        <v>8.5000000000000036</v>
      </c>
      <c r="Q9" t="s">
        <v>1046</v>
      </c>
      <c r="R9">
        <v>1</v>
      </c>
    </row>
    <row r="10" spans="1:20" hidden="1" x14ac:dyDescent="0.35">
      <c r="A10" t="s">
        <v>26</v>
      </c>
      <c r="B10" t="s">
        <v>626</v>
      </c>
      <c r="C10">
        <v>25</v>
      </c>
      <c r="D10">
        <v>50</v>
      </c>
      <c r="E10">
        <v>2</v>
      </c>
      <c r="F10">
        <v>946.52</v>
      </c>
      <c r="G10">
        <v>156.63999999999999</v>
      </c>
      <c r="H10">
        <v>36.04</v>
      </c>
      <c r="I10">
        <v>0.5</v>
      </c>
      <c r="J10">
        <v>52.52</v>
      </c>
      <c r="K10">
        <v>946.41039999999998</v>
      </c>
      <c r="L10">
        <v>47320.52</v>
      </c>
      <c r="M10">
        <v>7831.9999999999991</v>
      </c>
      <c r="N10">
        <v>0.5</v>
      </c>
      <c r="O10">
        <v>52.52</v>
      </c>
      <c r="P10">
        <v>36.04</v>
      </c>
      <c r="Q10" t="s">
        <v>1050</v>
      </c>
      <c r="R10">
        <v>2</v>
      </c>
    </row>
    <row r="11" spans="1:20" hidden="1" x14ac:dyDescent="0.35">
      <c r="A11" t="s">
        <v>27</v>
      </c>
      <c r="B11" t="s">
        <v>627</v>
      </c>
      <c r="C11">
        <v>14</v>
      </c>
      <c r="D11">
        <v>36</v>
      </c>
      <c r="E11">
        <v>3</v>
      </c>
      <c r="F11">
        <v>274.62</v>
      </c>
      <c r="G11">
        <v>28.13</v>
      </c>
      <c r="H11">
        <v>3.25</v>
      </c>
      <c r="I11">
        <v>26</v>
      </c>
      <c r="J11">
        <v>3.25</v>
      </c>
      <c r="K11">
        <v>274.625</v>
      </c>
      <c r="L11">
        <v>9886.5</v>
      </c>
      <c r="M11">
        <v>1012.68</v>
      </c>
      <c r="N11">
        <v>3.25</v>
      </c>
      <c r="O11">
        <v>26</v>
      </c>
      <c r="P11">
        <v>3.25</v>
      </c>
      <c r="Q11" t="s">
        <v>1046</v>
      </c>
      <c r="R11">
        <v>1</v>
      </c>
    </row>
    <row r="12" spans="1:20" hidden="1" x14ac:dyDescent="0.35">
      <c r="A12" t="s">
        <v>28</v>
      </c>
      <c r="B12" t="s">
        <v>628</v>
      </c>
      <c r="C12">
        <v>15</v>
      </c>
      <c r="D12">
        <v>30</v>
      </c>
      <c r="E12">
        <v>2</v>
      </c>
      <c r="F12">
        <v>0</v>
      </c>
      <c r="G12">
        <v>0</v>
      </c>
      <c r="H12">
        <v>9.25</v>
      </c>
      <c r="I12">
        <v>7.74</v>
      </c>
      <c r="J12">
        <v>1</v>
      </c>
      <c r="K12">
        <v>71.594999999999999</v>
      </c>
      <c r="L12">
        <v>2147.85</v>
      </c>
      <c r="M12">
        <v>0</v>
      </c>
      <c r="N12">
        <v>1</v>
      </c>
      <c r="O12">
        <v>9.25</v>
      </c>
      <c r="P12">
        <v>7.740000000000002</v>
      </c>
      <c r="Q12" t="s">
        <v>1047</v>
      </c>
      <c r="R12">
        <v>2</v>
      </c>
    </row>
    <row r="13" spans="1:20" hidden="1" x14ac:dyDescent="0.35">
      <c r="A13" t="s">
        <v>29</v>
      </c>
      <c r="B13" t="s">
        <v>629</v>
      </c>
      <c r="C13">
        <v>36</v>
      </c>
      <c r="D13">
        <v>378</v>
      </c>
      <c r="E13">
        <v>11</v>
      </c>
      <c r="F13">
        <v>99.48</v>
      </c>
      <c r="G13">
        <v>9.5399999999999991</v>
      </c>
      <c r="H13">
        <v>3.87</v>
      </c>
      <c r="I13">
        <v>6.63</v>
      </c>
      <c r="J13">
        <v>3.87</v>
      </c>
      <c r="K13">
        <v>99.296847</v>
      </c>
      <c r="L13">
        <v>37534.208165999997</v>
      </c>
      <c r="M13">
        <v>3606.12</v>
      </c>
      <c r="N13">
        <v>3.87</v>
      </c>
      <c r="O13">
        <v>6.63</v>
      </c>
      <c r="P13">
        <v>3.870000000000001</v>
      </c>
      <c r="Q13" t="s">
        <v>1050</v>
      </c>
      <c r="R13">
        <v>2</v>
      </c>
    </row>
    <row r="14" spans="1:20" hidden="1" x14ac:dyDescent="0.35">
      <c r="A14" t="s">
        <v>30</v>
      </c>
      <c r="B14" t="s">
        <v>630</v>
      </c>
      <c r="C14">
        <v>28</v>
      </c>
      <c r="D14">
        <v>84</v>
      </c>
      <c r="E14">
        <v>3</v>
      </c>
      <c r="F14">
        <v>8.6</v>
      </c>
      <c r="G14">
        <v>1.47</v>
      </c>
      <c r="H14">
        <v>0.75</v>
      </c>
      <c r="I14">
        <v>2.65</v>
      </c>
      <c r="J14">
        <v>4.33</v>
      </c>
      <c r="K14">
        <v>8.6058749999999993</v>
      </c>
      <c r="L14">
        <v>722.8934999999999</v>
      </c>
      <c r="M14">
        <v>123.48</v>
      </c>
      <c r="N14">
        <v>0.75</v>
      </c>
      <c r="O14">
        <v>4.33</v>
      </c>
      <c r="P14">
        <v>2.65</v>
      </c>
      <c r="Q14" t="s">
        <v>1047</v>
      </c>
      <c r="R14">
        <v>1</v>
      </c>
    </row>
    <row r="15" spans="1:20" hidden="1" x14ac:dyDescent="0.35">
      <c r="A15" t="s">
        <v>31</v>
      </c>
      <c r="B15" t="s">
        <v>631</v>
      </c>
      <c r="C15">
        <v>55</v>
      </c>
      <c r="D15">
        <v>110</v>
      </c>
      <c r="E15">
        <v>2</v>
      </c>
      <c r="F15">
        <v>6.87</v>
      </c>
      <c r="G15">
        <v>1.85</v>
      </c>
      <c r="H15">
        <v>10</v>
      </c>
      <c r="I15">
        <v>0.25</v>
      </c>
      <c r="J15">
        <v>2.75</v>
      </c>
      <c r="K15">
        <v>6.875</v>
      </c>
      <c r="L15">
        <v>756.25</v>
      </c>
      <c r="M15">
        <v>203.5</v>
      </c>
      <c r="N15">
        <v>0.25</v>
      </c>
      <c r="O15">
        <v>10</v>
      </c>
      <c r="P15">
        <v>2.75</v>
      </c>
      <c r="Q15" t="s">
        <v>1047</v>
      </c>
      <c r="R15">
        <v>1</v>
      </c>
    </row>
    <row r="16" spans="1:20" hidden="1" x14ac:dyDescent="0.35">
      <c r="A16" t="s">
        <v>32</v>
      </c>
      <c r="B16" t="s">
        <v>632</v>
      </c>
      <c r="C16">
        <v>80</v>
      </c>
      <c r="D16">
        <v>405</v>
      </c>
      <c r="E16">
        <v>5</v>
      </c>
      <c r="F16">
        <v>29.81</v>
      </c>
      <c r="G16">
        <v>2.48</v>
      </c>
      <c r="H16">
        <v>2.69</v>
      </c>
      <c r="I16">
        <v>4.1100000000000003</v>
      </c>
      <c r="J16">
        <v>2.69</v>
      </c>
      <c r="K16">
        <v>29.740371</v>
      </c>
      <c r="L16">
        <v>12044.850254999999</v>
      </c>
      <c r="M16">
        <v>1004.4</v>
      </c>
      <c r="N16">
        <v>2.69</v>
      </c>
      <c r="O16">
        <v>4.1100000000000003</v>
      </c>
      <c r="P16">
        <v>2.69</v>
      </c>
      <c r="Q16" t="s">
        <v>1046</v>
      </c>
      <c r="R16">
        <v>1</v>
      </c>
    </row>
    <row r="17" spans="1:21" hidden="1" x14ac:dyDescent="0.35">
      <c r="A17" t="s">
        <v>33</v>
      </c>
      <c r="B17" t="s">
        <v>633</v>
      </c>
      <c r="C17">
        <v>1</v>
      </c>
      <c r="D17">
        <v>1905</v>
      </c>
      <c r="E17">
        <v>1905</v>
      </c>
      <c r="F17">
        <v>30</v>
      </c>
      <c r="G17">
        <v>3.41</v>
      </c>
      <c r="H17">
        <v>6</v>
      </c>
      <c r="I17">
        <v>1</v>
      </c>
      <c r="J17">
        <v>5</v>
      </c>
      <c r="K17">
        <v>30</v>
      </c>
      <c r="L17">
        <v>57150</v>
      </c>
      <c r="M17">
        <v>6496.05</v>
      </c>
      <c r="N17">
        <v>1</v>
      </c>
      <c r="O17">
        <v>6</v>
      </c>
      <c r="P17">
        <v>5</v>
      </c>
      <c r="Q17" t="s">
        <v>1049</v>
      </c>
      <c r="R17">
        <v>2</v>
      </c>
    </row>
    <row r="18" spans="1:21" hidden="1" x14ac:dyDescent="0.35">
      <c r="A18" t="s">
        <v>34</v>
      </c>
      <c r="B18" t="s">
        <v>634</v>
      </c>
      <c r="C18">
        <v>17</v>
      </c>
      <c r="D18">
        <v>34</v>
      </c>
      <c r="E18">
        <v>2</v>
      </c>
      <c r="F18">
        <v>198</v>
      </c>
      <c r="G18">
        <v>4</v>
      </c>
      <c r="H18">
        <v>6</v>
      </c>
      <c r="I18">
        <v>2.75</v>
      </c>
      <c r="J18">
        <v>12</v>
      </c>
      <c r="K18">
        <v>198</v>
      </c>
      <c r="L18">
        <v>6732</v>
      </c>
      <c r="M18">
        <v>136</v>
      </c>
      <c r="N18">
        <v>2.75</v>
      </c>
      <c r="O18">
        <v>12</v>
      </c>
      <c r="P18">
        <v>6</v>
      </c>
      <c r="Q18" t="s">
        <v>1046</v>
      </c>
      <c r="R18">
        <v>1</v>
      </c>
    </row>
    <row r="19" spans="1:21" hidden="1" x14ac:dyDescent="0.35">
      <c r="A19" t="s">
        <v>35</v>
      </c>
      <c r="B19" t="s">
        <v>635</v>
      </c>
      <c r="C19">
        <v>17</v>
      </c>
      <c r="D19">
        <v>34</v>
      </c>
      <c r="E19">
        <v>2</v>
      </c>
      <c r="F19">
        <v>147.81</v>
      </c>
      <c r="G19">
        <v>7.09</v>
      </c>
      <c r="H19">
        <v>0.25</v>
      </c>
      <c r="I19">
        <v>27.7</v>
      </c>
      <c r="J19">
        <v>21.35</v>
      </c>
      <c r="K19">
        <v>147.84875</v>
      </c>
      <c r="L19">
        <v>5026.8575000000001</v>
      </c>
      <c r="M19">
        <v>241.06</v>
      </c>
      <c r="N19">
        <v>0.25</v>
      </c>
      <c r="O19">
        <v>27.7</v>
      </c>
      <c r="P19">
        <v>21.35</v>
      </c>
      <c r="Q19" t="s">
        <v>1046</v>
      </c>
      <c r="R19">
        <v>1</v>
      </c>
    </row>
    <row r="20" spans="1:21" hidden="1" x14ac:dyDescent="0.35">
      <c r="A20" t="s">
        <v>36</v>
      </c>
      <c r="B20" t="s">
        <v>636</v>
      </c>
      <c r="C20">
        <v>142</v>
      </c>
      <c r="D20">
        <v>284</v>
      </c>
      <c r="E20">
        <v>2</v>
      </c>
      <c r="F20">
        <v>16.68</v>
      </c>
      <c r="G20">
        <v>1.29</v>
      </c>
      <c r="H20">
        <v>9.4600000000000009</v>
      </c>
      <c r="I20">
        <v>0.37</v>
      </c>
      <c r="J20">
        <v>4.7</v>
      </c>
      <c r="K20">
        <v>16.450939999999999</v>
      </c>
      <c r="L20">
        <v>4672.066960000001</v>
      </c>
      <c r="M20">
        <v>366.36</v>
      </c>
      <c r="N20">
        <v>0.37</v>
      </c>
      <c r="O20">
        <v>9.4600000000000009</v>
      </c>
      <c r="P20">
        <v>4.7000000000000011</v>
      </c>
      <c r="Q20" t="s">
        <v>1046</v>
      </c>
      <c r="R20">
        <v>1</v>
      </c>
    </row>
    <row r="21" spans="1:21" hidden="1" x14ac:dyDescent="0.35">
      <c r="A21" t="s">
        <v>37</v>
      </c>
      <c r="B21" t="s">
        <v>637</v>
      </c>
      <c r="C21">
        <v>50</v>
      </c>
      <c r="D21">
        <v>140</v>
      </c>
      <c r="E21">
        <v>3</v>
      </c>
      <c r="F21">
        <v>10.01</v>
      </c>
      <c r="G21">
        <v>2.2200000000000002</v>
      </c>
      <c r="H21">
        <v>0.37</v>
      </c>
      <c r="I21">
        <v>7.62</v>
      </c>
      <c r="J21">
        <v>3.5</v>
      </c>
      <c r="K21">
        <v>9.8678999999999988</v>
      </c>
      <c r="L21">
        <v>1381.5060000000001</v>
      </c>
      <c r="M21">
        <v>310.8</v>
      </c>
      <c r="N21">
        <v>0.37</v>
      </c>
      <c r="O21">
        <v>7.62</v>
      </c>
      <c r="P21">
        <v>3.5</v>
      </c>
      <c r="Q21" t="s">
        <v>1047</v>
      </c>
      <c r="R21">
        <v>1</v>
      </c>
    </row>
    <row r="22" spans="1:21" x14ac:dyDescent="0.35">
      <c r="A22" t="s">
        <v>38</v>
      </c>
      <c r="B22" t="s">
        <v>638</v>
      </c>
      <c r="C22">
        <v>110</v>
      </c>
      <c r="D22">
        <v>220</v>
      </c>
      <c r="E22">
        <v>2</v>
      </c>
      <c r="F22">
        <v>1.99</v>
      </c>
      <c r="G22">
        <v>0.46</v>
      </c>
      <c r="H22">
        <v>2</v>
      </c>
      <c r="I22">
        <v>2.65</v>
      </c>
      <c r="J22">
        <v>0.37</v>
      </c>
      <c r="K22">
        <v>1.9610000000000001</v>
      </c>
      <c r="L22">
        <v>431.42</v>
      </c>
      <c r="M22">
        <v>101.2</v>
      </c>
      <c r="N22">
        <v>0.37</v>
      </c>
      <c r="O22">
        <v>2.65</v>
      </c>
      <c r="P22">
        <v>2</v>
      </c>
      <c r="Q22" t="s">
        <v>1048</v>
      </c>
      <c r="R22">
        <v>1</v>
      </c>
      <c r="S22">
        <f>M22/R22</f>
        <v>101.2</v>
      </c>
      <c r="T22">
        <v>8</v>
      </c>
      <c r="U22">
        <f>L22/T22</f>
        <v>53.927500000000002</v>
      </c>
    </row>
    <row r="23" spans="1:21" hidden="1" x14ac:dyDescent="0.35">
      <c r="A23" t="s">
        <v>39</v>
      </c>
      <c r="B23" t="s">
        <v>639</v>
      </c>
      <c r="C23">
        <v>10</v>
      </c>
      <c r="D23">
        <v>30</v>
      </c>
      <c r="E23">
        <v>3</v>
      </c>
      <c r="F23">
        <v>97.04</v>
      </c>
      <c r="G23">
        <v>17.7</v>
      </c>
      <c r="H23">
        <v>23.85</v>
      </c>
      <c r="I23">
        <v>0.25</v>
      </c>
      <c r="J23">
        <v>16.28</v>
      </c>
      <c r="K23">
        <v>97.069500000000019</v>
      </c>
      <c r="L23">
        <v>2912.085</v>
      </c>
      <c r="M23">
        <v>531</v>
      </c>
      <c r="N23">
        <v>0.25</v>
      </c>
      <c r="O23">
        <v>23.85</v>
      </c>
      <c r="P23">
        <v>16.28</v>
      </c>
      <c r="Q23" t="s">
        <v>1050</v>
      </c>
      <c r="R23">
        <v>1</v>
      </c>
    </row>
    <row r="24" spans="1:21" hidden="1" x14ac:dyDescent="0.35">
      <c r="A24" t="s">
        <v>40</v>
      </c>
      <c r="B24" t="s">
        <v>640</v>
      </c>
      <c r="C24">
        <v>100</v>
      </c>
      <c r="D24">
        <v>350</v>
      </c>
      <c r="E24">
        <v>4</v>
      </c>
      <c r="F24">
        <v>56.42</v>
      </c>
      <c r="G24">
        <v>0</v>
      </c>
      <c r="H24">
        <v>3.37</v>
      </c>
      <c r="I24">
        <v>4.95</v>
      </c>
      <c r="J24">
        <v>3.37</v>
      </c>
      <c r="K24">
        <v>56.216655000000003</v>
      </c>
      <c r="L24">
        <v>19675.829249999999</v>
      </c>
      <c r="M24">
        <v>0</v>
      </c>
      <c r="N24">
        <v>3.37</v>
      </c>
      <c r="O24">
        <v>4.95</v>
      </c>
      <c r="P24">
        <v>3.370000000000001</v>
      </c>
      <c r="Q24" t="s">
        <v>1046</v>
      </c>
      <c r="R24">
        <v>1</v>
      </c>
    </row>
    <row r="25" spans="1:21" x14ac:dyDescent="0.35">
      <c r="A25" t="s">
        <v>41</v>
      </c>
      <c r="B25" t="s">
        <v>641</v>
      </c>
      <c r="C25">
        <v>12</v>
      </c>
      <c r="D25">
        <v>43</v>
      </c>
      <c r="E25">
        <v>4</v>
      </c>
      <c r="F25">
        <v>0</v>
      </c>
      <c r="G25">
        <v>2.1989999999999998</v>
      </c>
      <c r="H25">
        <v>2.7499945000000001</v>
      </c>
      <c r="I25">
        <v>2.7499945000000001</v>
      </c>
      <c r="J25">
        <v>1.7499965</v>
      </c>
      <c r="K25">
        <v>13.23429559390881</v>
      </c>
      <c r="L25">
        <v>569.07471053807865</v>
      </c>
      <c r="M25">
        <v>94.556999999999988</v>
      </c>
      <c r="N25">
        <v>1.7499965</v>
      </c>
      <c r="O25">
        <v>2.7499945000000001</v>
      </c>
      <c r="P25">
        <v>2.7499945000000001</v>
      </c>
      <c r="Q25" t="s">
        <v>1048</v>
      </c>
      <c r="R25">
        <v>1</v>
      </c>
      <c r="S25">
        <f t="shared" ref="S25:S26" si="0">M25/R25</f>
        <v>94.556999999999988</v>
      </c>
      <c r="T25">
        <v>4</v>
      </c>
      <c r="U25">
        <f t="shared" ref="U25:U26" si="1">L25/T25</f>
        <v>142.26867763451966</v>
      </c>
    </row>
    <row r="26" spans="1:21" x14ac:dyDescent="0.35">
      <c r="A26" t="s">
        <v>42</v>
      </c>
      <c r="B26" t="s">
        <v>642</v>
      </c>
      <c r="C26">
        <v>20</v>
      </c>
      <c r="D26">
        <v>40</v>
      </c>
      <c r="E26">
        <v>2</v>
      </c>
      <c r="F26">
        <v>8</v>
      </c>
      <c r="G26">
        <v>2.14</v>
      </c>
      <c r="H26">
        <v>8</v>
      </c>
      <c r="I26">
        <v>0.5</v>
      </c>
      <c r="J26">
        <v>2</v>
      </c>
      <c r="K26">
        <v>8</v>
      </c>
      <c r="L26">
        <v>320</v>
      </c>
      <c r="M26">
        <v>85.600000000000009</v>
      </c>
      <c r="N26">
        <v>0.5</v>
      </c>
      <c r="O26">
        <v>8</v>
      </c>
      <c r="P26">
        <v>2</v>
      </c>
      <c r="Q26" t="s">
        <v>1048</v>
      </c>
      <c r="R26">
        <v>2</v>
      </c>
      <c r="S26">
        <f t="shared" si="0"/>
        <v>42.800000000000004</v>
      </c>
      <c r="T26">
        <v>2</v>
      </c>
      <c r="U26">
        <f t="shared" si="1"/>
        <v>160</v>
      </c>
    </row>
    <row r="27" spans="1:21" hidden="1" x14ac:dyDescent="0.35">
      <c r="A27" t="s">
        <v>43</v>
      </c>
      <c r="B27" t="s">
        <v>643</v>
      </c>
      <c r="C27">
        <v>8</v>
      </c>
      <c r="D27">
        <v>16</v>
      </c>
      <c r="E27">
        <v>2</v>
      </c>
      <c r="F27">
        <v>0</v>
      </c>
      <c r="G27">
        <v>28.617000000000001</v>
      </c>
      <c r="H27">
        <v>27.999943999999999</v>
      </c>
      <c r="I27">
        <v>46.678906642000001</v>
      </c>
      <c r="J27">
        <v>0.10499979000000099</v>
      </c>
      <c r="K27">
        <v>137.23543658408809</v>
      </c>
      <c r="L27">
        <v>2195.766985345409</v>
      </c>
      <c r="M27">
        <v>457.87200000000001</v>
      </c>
      <c r="N27">
        <v>0.10499979000000099</v>
      </c>
      <c r="O27">
        <v>46.678906642000001</v>
      </c>
      <c r="P27">
        <v>27.99994400000001</v>
      </c>
      <c r="Q27" t="s">
        <v>1050</v>
      </c>
      <c r="R27">
        <v>2</v>
      </c>
    </row>
    <row r="28" spans="1:21" x14ac:dyDescent="0.35">
      <c r="A28" t="s">
        <v>44</v>
      </c>
      <c r="B28" t="s">
        <v>644</v>
      </c>
      <c r="C28">
        <v>34</v>
      </c>
      <c r="D28">
        <v>68</v>
      </c>
      <c r="E28">
        <v>2</v>
      </c>
      <c r="F28">
        <v>5.92</v>
      </c>
      <c r="G28">
        <v>0.89</v>
      </c>
      <c r="H28">
        <v>4.8600000000000003</v>
      </c>
      <c r="I28">
        <v>4.88</v>
      </c>
      <c r="J28">
        <v>0.25</v>
      </c>
      <c r="K28">
        <v>5.9292000000000007</v>
      </c>
      <c r="L28">
        <v>403.18560000000002</v>
      </c>
      <c r="M28">
        <v>60.52</v>
      </c>
      <c r="N28">
        <v>0.25</v>
      </c>
      <c r="O28">
        <v>4.88</v>
      </c>
      <c r="P28">
        <v>4.8600000000000003</v>
      </c>
      <c r="Q28" t="s">
        <v>1048</v>
      </c>
      <c r="R28">
        <v>1</v>
      </c>
      <c r="S28">
        <f>M28/R28</f>
        <v>60.52</v>
      </c>
      <c r="T28">
        <v>3</v>
      </c>
      <c r="U28">
        <f>L28/T28</f>
        <v>134.39520000000002</v>
      </c>
    </row>
    <row r="29" spans="1:21" hidden="1" x14ac:dyDescent="0.35">
      <c r="A29" t="s">
        <v>45</v>
      </c>
      <c r="B29" t="s">
        <v>645</v>
      </c>
      <c r="C29">
        <v>3</v>
      </c>
      <c r="D29">
        <v>9</v>
      </c>
      <c r="E29">
        <v>3</v>
      </c>
      <c r="F29">
        <v>575.1</v>
      </c>
      <c r="G29">
        <v>105.46</v>
      </c>
      <c r="H29">
        <v>33.909999999999997</v>
      </c>
      <c r="I29">
        <v>33.909999999999997</v>
      </c>
      <c r="J29">
        <v>0.5</v>
      </c>
      <c r="K29">
        <v>574.94404999999983</v>
      </c>
      <c r="L29">
        <v>5174.4964499999987</v>
      </c>
      <c r="M29">
        <v>949.14</v>
      </c>
      <c r="N29">
        <v>0.5</v>
      </c>
      <c r="O29">
        <v>33.909999999999997</v>
      </c>
      <c r="P29">
        <v>33.909999999999997</v>
      </c>
      <c r="Q29" t="s">
        <v>1047</v>
      </c>
      <c r="R29">
        <v>1</v>
      </c>
    </row>
    <row r="30" spans="1:21" hidden="1" x14ac:dyDescent="0.35">
      <c r="A30" t="s">
        <v>46</v>
      </c>
      <c r="B30" t="s">
        <v>646</v>
      </c>
      <c r="C30">
        <v>3</v>
      </c>
      <c r="D30">
        <v>12</v>
      </c>
      <c r="E30">
        <v>4</v>
      </c>
      <c r="F30">
        <v>6.125</v>
      </c>
      <c r="G30">
        <v>0.63</v>
      </c>
      <c r="H30">
        <v>3.5</v>
      </c>
      <c r="I30">
        <v>3.5</v>
      </c>
      <c r="J30">
        <v>0.5</v>
      </c>
      <c r="K30">
        <v>6.125</v>
      </c>
      <c r="L30">
        <v>73.5</v>
      </c>
      <c r="M30">
        <v>7.56</v>
      </c>
      <c r="N30">
        <v>0.5</v>
      </c>
      <c r="O30">
        <v>3.5</v>
      </c>
      <c r="P30">
        <v>3.5</v>
      </c>
      <c r="Q30" t="s">
        <v>1048</v>
      </c>
      <c r="R30">
        <v>1</v>
      </c>
      <c r="S30">
        <f>M30/R30</f>
        <v>7.56</v>
      </c>
    </row>
    <row r="31" spans="1:21" hidden="1" x14ac:dyDescent="0.35">
      <c r="A31" t="s">
        <v>47</v>
      </c>
      <c r="B31" t="s">
        <v>647</v>
      </c>
      <c r="C31">
        <v>65</v>
      </c>
      <c r="D31">
        <v>129</v>
      </c>
      <c r="E31">
        <v>2</v>
      </c>
      <c r="F31">
        <v>38.36</v>
      </c>
      <c r="G31">
        <v>10.86</v>
      </c>
      <c r="H31">
        <v>0.37</v>
      </c>
      <c r="I31">
        <v>3</v>
      </c>
      <c r="J31">
        <v>34.1</v>
      </c>
      <c r="K31">
        <v>37.850999999999999</v>
      </c>
      <c r="L31">
        <v>4882.7790000000005</v>
      </c>
      <c r="M31">
        <v>1400.94</v>
      </c>
      <c r="N31">
        <v>0.37</v>
      </c>
      <c r="O31">
        <v>34.1</v>
      </c>
      <c r="P31">
        <v>3</v>
      </c>
      <c r="Q31" t="s">
        <v>1047</v>
      </c>
      <c r="R31">
        <v>1</v>
      </c>
    </row>
    <row r="32" spans="1:21" hidden="1" x14ac:dyDescent="0.35">
      <c r="A32" t="s">
        <v>48</v>
      </c>
      <c r="B32" t="s">
        <v>648</v>
      </c>
      <c r="C32">
        <v>24</v>
      </c>
      <c r="D32">
        <v>63</v>
      </c>
      <c r="E32">
        <v>3</v>
      </c>
      <c r="F32">
        <v>22.63</v>
      </c>
      <c r="G32">
        <v>4.22</v>
      </c>
      <c r="H32">
        <v>2.86</v>
      </c>
      <c r="I32">
        <v>1</v>
      </c>
      <c r="J32">
        <v>7.91</v>
      </c>
      <c r="K32">
        <v>22.622599999999998</v>
      </c>
      <c r="L32">
        <v>1425.2238</v>
      </c>
      <c r="M32">
        <v>265.86</v>
      </c>
      <c r="N32">
        <v>1</v>
      </c>
      <c r="O32">
        <v>7.91</v>
      </c>
      <c r="P32">
        <v>2.859999999999999</v>
      </c>
      <c r="Q32" t="s">
        <v>1047</v>
      </c>
      <c r="R32">
        <v>2</v>
      </c>
    </row>
    <row r="33" spans="1:21" hidden="1" x14ac:dyDescent="0.35">
      <c r="A33" t="s">
        <v>49</v>
      </c>
      <c r="B33" t="s">
        <v>649</v>
      </c>
      <c r="C33">
        <v>14</v>
      </c>
      <c r="D33">
        <v>28</v>
      </c>
      <c r="E33">
        <v>2</v>
      </c>
      <c r="F33">
        <v>814.47</v>
      </c>
      <c r="G33">
        <v>144.88</v>
      </c>
      <c r="H33">
        <v>39.33</v>
      </c>
      <c r="I33">
        <v>33.130000000000003</v>
      </c>
      <c r="J33">
        <v>0.62</v>
      </c>
      <c r="K33">
        <v>807.86179800000002</v>
      </c>
      <c r="L33">
        <v>22620.130344000001</v>
      </c>
      <c r="M33">
        <v>4056.64</v>
      </c>
      <c r="N33">
        <v>0.62</v>
      </c>
      <c r="O33">
        <v>39.33</v>
      </c>
      <c r="P33">
        <v>33.130000000000017</v>
      </c>
      <c r="Q33" t="s">
        <v>1049</v>
      </c>
      <c r="R33">
        <v>1</v>
      </c>
    </row>
    <row r="34" spans="1:21" x14ac:dyDescent="0.35">
      <c r="A34" t="s">
        <v>50</v>
      </c>
      <c r="B34" t="s">
        <v>631</v>
      </c>
      <c r="C34">
        <v>22</v>
      </c>
      <c r="D34">
        <v>44</v>
      </c>
      <c r="E34">
        <v>2</v>
      </c>
      <c r="F34">
        <v>9.36</v>
      </c>
      <c r="G34">
        <v>1.64</v>
      </c>
      <c r="H34">
        <v>6.12</v>
      </c>
      <c r="I34">
        <v>6.12</v>
      </c>
      <c r="J34">
        <v>0.25</v>
      </c>
      <c r="K34">
        <v>9.3635999999999999</v>
      </c>
      <c r="L34">
        <v>411.9984</v>
      </c>
      <c r="M34">
        <v>72.16</v>
      </c>
      <c r="N34">
        <v>0.25</v>
      </c>
      <c r="O34">
        <v>6.12</v>
      </c>
      <c r="P34">
        <v>6.12</v>
      </c>
      <c r="Q34" t="s">
        <v>1048</v>
      </c>
      <c r="R34">
        <v>1</v>
      </c>
      <c r="S34">
        <f>M34/R34</f>
        <v>72.16</v>
      </c>
      <c r="T34">
        <v>3</v>
      </c>
      <c r="U34">
        <f>L34/T34</f>
        <v>137.33279999999999</v>
      </c>
    </row>
    <row r="35" spans="1:21" hidden="1" x14ac:dyDescent="0.35">
      <c r="A35" t="s">
        <v>51</v>
      </c>
      <c r="B35" t="s">
        <v>650</v>
      </c>
      <c r="C35">
        <v>8</v>
      </c>
      <c r="D35">
        <v>16</v>
      </c>
      <c r="E35">
        <v>2</v>
      </c>
      <c r="F35">
        <v>2559.8200000000002</v>
      </c>
      <c r="G35">
        <v>319.54000000000002</v>
      </c>
      <c r="H35">
        <v>78.739999999999995</v>
      </c>
      <c r="I35">
        <v>0.62</v>
      </c>
      <c r="J35">
        <v>52.02</v>
      </c>
      <c r="K35">
        <v>2539.5539760000001</v>
      </c>
      <c r="L35">
        <v>40632.863616000002</v>
      </c>
      <c r="M35">
        <v>5112.6400000000003</v>
      </c>
      <c r="N35">
        <v>0.62</v>
      </c>
      <c r="O35">
        <v>78.739999999999995</v>
      </c>
      <c r="P35">
        <v>52.02</v>
      </c>
      <c r="Q35" t="s">
        <v>1050</v>
      </c>
      <c r="R35">
        <v>2</v>
      </c>
    </row>
    <row r="36" spans="1:21" hidden="1" x14ac:dyDescent="0.35">
      <c r="A36" t="s">
        <v>52</v>
      </c>
      <c r="B36" t="s">
        <v>637</v>
      </c>
      <c r="C36">
        <v>12</v>
      </c>
      <c r="D36">
        <v>32</v>
      </c>
      <c r="E36">
        <v>3</v>
      </c>
      <c r="F36">
        <v>116.97</v>
      </c>
      <c r="G36">
        <v>7.55</v>
      </c>
      <c r="H36">
        <v>2.35</v>
      </c>
      <c r="I36">
        <v>14</v>
      </c>
      <c r="J36">
        <v>3.55</v>
      </c>
      <c r="K36">
        <v>116.795</v>
      </c>
      <c r="L36">
        <v>3737.44</v>
      </c>
      <c r="M36">
        <v>241.6</v>
      </c>
      <c r="N36">
        <v>2.35</v>
      </c>
      <c r="O36">
        <v>14</v>
      </c>
      <c r="P36">
        <v>3.5500000000000012</v>
      </c>
      <c r="Q36" t="s">
        <v>1047</v>
      </c>
      <c r="R36">
        <v>1</v>
      </c>
    </row>
    <row r="37" spans="1:21" hidden="1" x14ac:dyDescent="0.35">
      <c r="A37" t="s">
        <v>53</v>
      </c>
      <c r="B37" t="s">
        <v>651</v>
      </c>
      <c r="C37">
        <v>12</v>
      </c>
      <c r="D37">
        <v>32</v>
      </c>
      <c r="E37">
        <v>3</v>
      </c>
      <c r="F37">
        <v>29.47</v>
      </c>
      <c r="G37">
        <v>7.63</v>
      </c>
      <c r="H37">
        <v>2.85</v>
      </c>
      <c r="I37">
        <v>20.7</v>
      </c>
      <c r="J37">
        <v>0.5</v>
      </c>
      <c r="K37">
        <v>29.497499999999999</v>
      </c>
      <c r="L37">
        <v>943.92</v>
      </c>
      <c r="M37">
        <v>244.16</v>
      </c>
      <c r="N37">
        <v>0.5</v>
      </c>
      <c r="O37">
        <v>20.7</v>
      </c>
      <c r="P37">
        <v>2.850000000000001</v>
      </c>
      <c r="Q37" t="s">
        <v>1046</v>
      </c>
      <c r="R37">
        <v>1</v>
      </c>
    </row>
    <row r="38" spans="1:21" hidden="1" x14ac:dyDescent="0.35">
      <c r="A38" t="s">
        <v>54</v>
      </c>
      <c r="B38" t="s">
        <v>652</v>
      </c>
      <c r="C38">
        <v>12</v>
      </c>
      <c r="D38">
        <v>32</v>
      </c>
      <c r="E38">
        <v>3</v>
      </c>
      <c r="F38">
        <v>37.75</v>
      </c>
      <c r="G38">
        <v>4.7699999999999996</v>
      </c>
      <c r="H38">
        <v>3</v>
      </c>
      <c r="I38">
        <v>3.87</v>
      </c>
      <c r="J38">
        <v>3.25</v>
      </c>
      <c r="K38">
        <v>37.732500000000002</v>
      </c>
      <c r="L38">
        <v>1207.44</v>
      </c>
      <c r="M38">
        <v>152.63999999999999</v>
      </c>
      <c r="N38">
        <v>3</v>
      </c>
      <c r="O38">
        <v>3.87</v>
      </c>
      <c r="P38">
        <v>3.2500000000000009</v>
      </c>
      <c r="Q38" t="s">
        <v>1047</v>
      </c>
      <c r="R38">
        <v>1</v>
      </c>
    </row>
    <row r="39" spans="1:21" x14ac:dyDescent="0.35">
      <c r="A39" t="s">
        <v>55</v>
      </c>
      <c r="B39" t="s">
        <v>648</v>
      </c>
      <c r="C39">
        <v>12</v>
      </c>
      <c r="D39">
        <v>24</v>
      </c>
      <c r="E39">
        <v>2</v>
      </c>
      <c r="F39">
        <v>20.89</v>
      </c>
      <c r="G39">
        <v>5.47</v>
      </c>
      <c r="H39">
        <v>8.0299999999999994</v>
      </c>
      <c r="I39">
        <v>0.5</v>
      </c>
      <c r="J39">
        <v>5.2</v>
      </c>
      <c r="K39">
        <v>20.878</v>
      </c>
      <c r="L39">
        <v>501.072</v>
      </c>
      <c r="M39">
        <v>131.28</v>
      </c>
      <c r="N39">
        <v>0.5</v>
      </c>
      <c r="O39">
        <v>8.0299999999999994</v>
      </c>
      <c r="P39">
        <v>5.2000000000000011</v>
      </c>
      <c r="Q39" t="s">
        <v>1048</v>
      </c>
      <c r="R39">
        <v>1</v>
      </c>
      <c r="S39">
        <f>M39/R39</f>
        <v>131.28</v>
      </c>
      <c r="T39">
        <v>6</v>
      </c>
      <c r="U39">
        <f>L39/T39</f>
        <v>83.512</v>
      </c>
    </row>
    <row r="40" spans="1:21" hidden="1" x14ac:dyDescent="0.35">
      <c r="A40" t="s">
        <v>56</v>
      </c>
      <c r="B40" t="s">
        <v>653</v>
      </c>
      <c r="C40">
        <v>8</v>
      </c>
      <c r="D40">
        <v>17</v>
      </c>
      <c r="E40">
        <v>2</v>
      </c>
      <c r="F40">
        <v>0</v>
      </c>
      <c r="G40">
        <v>95.503</v>
      </c>
      <c r="H40">
        <v>36.663214632634123</v>
      </c>
      <c r="I40">
        <v>33.899932200000023</v>
      </c>
      <c r="J40">
        <v>13.91200002769483</v>
      </c>
      <c r="K40">
        <v>17290.953415201529</v>
      </c>
      <c r="L40">
        <v>293946.20805842592</v>
      </c>
      <c r="M40">
        <v>1623.5509999999999</v>
      </c>
      <c r="N40">
        <v>13.91200002769483</v>
      </c>
      <c r="O40">
        <v>36.663214632634123</v>
      </c>
      <c r="P40">
        <v>33.899932200000023</v>
      </c>
      <c r="Q40" t="s">
        <v>1049</v>
      </c>
      <c r="R40">
        <v>9</v>
      </c>
    </row>
    <row r="41" spans="1:21" hidden="1" x14ac:dyDescent="0.35">
      <c r="A41" t="s">
        <v>57</v>
      </c>
      <c r="B41" t="s">
        <v>654</v>
      </c>
      <c r="C41">
        <v>8</v>
      </c>
      <c r="D41">
        <v>32</v>
      </c>
      <c r="E41">
        <v>4</v>
      </c>
      <c r="F41">
        <v>21.09</v>
      </c>
      <c r="G41">
        <v>2.38</v>
      </c>
      <c r="H41">
        <v>2.5</v>
      </c>
      <c r="I41">
        <v>3.37</v>
      </c>
      <c r="J41">
        <v>2.5</v>
      </c>
      <c r="K41">
        <v>21.0625</v>
      </c>
      <c r="L41">
        <v>674</v>
      </c>
      <c r="M41">
        <v>76.16</v>
      </c>
      <c r="N41">
        <v>2.5</v>
      </c>
      <c r="O41">
        <v>3.37</v>
      </c>
      <c r="P41">
        <v>2.5000000000000009</v>
      </c>
      <c r="Q41" t="s">
        <v>1047</v>
      </c>
      <c r="R41">
        <v>1</v>
      </c>
    </row>
    <row r="42" spans="1:21" hidden="1" x14ac:dyDescent="0.35">
      <c r="A42" t="s">
        <v>58</v>
      </c>
      <c r="B42" t="s">
        <v>655</v>
      </c>
      <c r="C42">
        <v>12</v>
      </c>
      <c r="D42">
        <v>32</v>
      </c>
      <c r="E42">
        <v>3</v>
      </c>
      <c r="F42">
        <v>5.75</v>
      </c>
      <c r="G42">
        <v>1.28</v>
      </c>
      <c r="H42">
        <v>23</v>
      </c>
      <c r="I42">
        <v>0.5</v>
      </c>
      <c r="J42">
        <v>0.5</v>
      </c>
      <c r="K42">
        <v>5.75</v>
      </c>
      <c r="L42">
        <v>184</v>
      </c>
      <c r="M42">
        <v>40.96</v>
      </c>
      <c r="N42">
        <v>0.5</v>
      </c>
      <c r="O42">
        <v>23</v>
      </c>
      <c r="P42">
        <v>0.5</v>
      </c>
      <c r="Q42" t="s">
        <v>1050</v>
      </c>
      <c r="R42">
        <v>1</v>
      </c>
    </row>
    <row r="43" spans="1:21" hidden="1" x14ac:dyDescent="0.35">
      <c r="A43" t="s">
        <v>59</v>
      </c>
      <c r="B43" t="s">
        <v>656</v>
      </c>
      <c r="C43">
        <v>162</v>
      </c>
      <c r="D43">
        <v>498</v>
      </c>
      <c r="E43">
        <v>3</v>
      </c>
      <c r="F43">
        <v>0</v>
      </c>
      <c r="G43">
        <v>2.4300000000000002</v>
      </c>
      <c r="H43">
        <v>4.5</v>
      </c>
      <c r="I43">
        <v>1.5</v>
      </c>
      <c r="J43">
        <v>4.08</v>
      </c>
      <c r="K43">
        <v>27.54</v>
      </c>
      <c r="L43">
        <v>13714.92</v>
      </c>
      <c r="M43">
        <v>1210.1400000000001</v>
      </c>
      <c r="N43">
        <v>1.5</v>
      </c>
      <c r="O43">
        <v>4.5</v>
      </c>
      <c r="P43">
        <v>4.08</v>
      </c>
      <c r="Q43" t="s">
        <v>1046</v>
      </c>
      <c r="R43">
        <v>1</v>
      </c>
    </row>
    <row r="44" spans="1:21" hidden="1" x14ac:dyDescent="0.35">
      <c r="A44" t="s">
        <v>60</v>
      </c>
      <c r="B44" t="s">
        <v>657</v>
      </c>
      <c r="C44">
        <v>6</v>
      </c>
      <c r="D44">
        <v>12</v>
      </c>
      <c r="E44">
        <v>2</v>
      </c>
      <c r="F44">
        <v>1.77</v>
      </c>
      <c r="G44">
        <v>0.11</v>
      </c>
      <c r="H44">
        <v>2</v>
      </c>
      <c r="I44">
        <v>1</v>
      </c>
      <c r="J44">
        <v>0.88</v>
      </c>
      <c r="K44">
        <v>1.76</v>
      </c>
      <c r="L44">
        <v>21.12</v>
      </c>
      <c r="M44">
        <v>1.32</v>
      </c>
      <c r="N44">
        <v>0.88</v>
      </c>
      <c r="O44">
        <v>2</v>
      </c>
      <c r="P44">
        <v>1</v>
      </c>
      <c r="Q44" t="s">
        <v>1048</v>
      </c>
      <c r="R44">
        <v>1</v>
      </c>
      <c r="S44">
        <f>M44/R44</f>
        <v>1.32</v>
      </c>
    </row>
    <row r="45" spans="1:21" hidden="1" x14ac:dyDescent="0.35">
      <c r="A45" t="s">
        <v>61</v>
      </c>
      <c r="B45" t="s">
        <v>658</v>
      </c>
      <c r="C45">
        <v>50</v>
      </c>
      <c r="D45">
        <v>108</v>
      </c>
      <c r="E45">
        <v>2</v>
      </c>
      <c r="F45">
        <v>15.68</v>
      </c>
      <c r="G45">
        <v>2.67</v>
      </c>
      <c r="H45">
        <v>0.5</v>
      </c>
      <c r="I45">
        <v>3.88</v>
      </c>
      <c r="J45">
        <v>8.09</v>
      </c>
      <c r="K45">
        <v>15.694599999999999</v>
      </c>
      <c r="L45">
        <v>1695.0168000000001</v>
      </c>
      <c r="M45">
        <v>288.36</v>
      </c>
      <c r="N45">
        <v>0.5</v>
      </c>
      <c r="O45">
        <v>8.09</v>
      </c>
      <c r="P45">
        <v>3.879999999999999</v>
      </c>
      <c r="Q45" t="s">
        <v>1047</v>
      </c>
      <c r="R45">
        <v>2</v>
      </c>
    </row>
    <row r="46" spans="1:21" hidden="1" x14ac:dyDescent="0.35">
      <c r="A46" t="s">
        <v>62</v>
      </c>
      <c r="B46" t="s">
        <v>659</v>
      </c>
      <c r="C46">
        <v>54</v>
      </c>
      <c r="D46">
        <v>108</v>
      </c>
      <c r="E46">
        <v>2</v>
      </c>
      <c r="F46">
        <v>21.43</v>
      </c>
      <c r="G46">
        <v>3.92</v>
      </c>
      <c r="H46">
        <v>6.35</v>
      </c>
      <c r="I46">
        <v>0.37</v>
      </c>
      <c r="J46">
        <v>9</v>
      </c>
      <c r="K46">
        <v>21.145499999999998</v>
      </c>
      <c r="L46">
        <v>2283.7139999999999</v>
      </c>
      <c r="M46">
        <v>423.36</v>
      </c>
      <c r="N46">
        <v>0.37</v>
      </c>
      <c r="O46">
        <v>9</v>
      </c>
      <c r="P46">
        <v>6.35</v>
      </c>
      <c r="Q46" t="s">
        <v>1047</v>
      </c>
      <c r="R46">
        <v>2</v>
      </c>
    </row>
    <row r="47" spans="1:21" x14ac:dyDescent="0.35">
      <c r="A47" t="s">
        <v>63</v>
      </c>
      <c r="B47" t="s">
        <v>637</v>
      </c>
      <c r="C47">
        <v>71</v>
      </c>
      <c r="D47">
        <v>142</v>
      </c>
      <c r="E47">
        <v>2</v>
      </c>
      <c r="F47">
        <v>2.4300000000000002</v>
      </c>
      <c r="G47">
        <v>0.69</v>
      </c>
      <c r="H47">
        <v>5.18</v>
      </c>
      <c r="I47">
        <v>0.37</v>
      </c>
      <c r="J47">
        <v>1.25</v>
      </c>
      <c r="K47">
        <v>2.39575</v>
      </c>
      <c r="L47">
        <v>340.19650000000001</v>
      </c>
      <c r="M47">
        <v>97.97999999999999</v>
      </c>
      <c r="N47">
        <v>0.37</v>
      </c>
      <c r="O47">
        <v>5.18</v>
      </c>
      <c r="P47">
        <v>1.25</v>
      </c>
      <c r="Q47" t="s">
        <v>1048</v>
      </c>
      <c r="R47">
        <v>2</v>
      </c>
      <c r="S47">
        <f>M47/R47</f>
        <v>48.989999999999995</v>
      </c>
      <c r="T47">
        <v>2</v>
      </c>
      <c r="U47">
        <f>L47/T47</f>
        <v>170.09825000000001</v>
      </c>
    </row>
    <row r="48" spans="1:21" hidden="1" x14ac:dyDescent="0.35">
      <c r="A48" t="s">
        <v>64</v>
      </c>
      <c r="B48" t="s">
        <v>660</v>
      </c>
      <c r="C48">
        <v>13</v>
      </c>
      <c r="D48">
        <v>103</v>
      </c>
      <c r="E48">
        <v>8</v>
      </c>
      <c r="F48">
        <v>243.51</v>
      </c>
      <c r="G48">
        <v>28.88</v>
      </c>
      <c r="H48">
        <v>5.5</v>
      </c>
      <c r="I48">
        <v>8.0500000000000007</v>
      </c>
      <c r="J48">
        <v>5.5</v>
      </c>
      <c r="K48">
        <v>243.51249999999999</v>
      </c>
      <c r="L48">
        <v>25081.787500000009</v>
      </c>
      <c r="M48">
        <v>2974.64</v>
      </c>
      <c r="N48">
        <v>5.5</v>
      </c>
      <c r="O48">
        <v>8.0500000000000007</v>
      </c>
      <c r="P48">
        <v>5.5</v>
      </c>
      <c r="Q48" t="s">
        <v>1051</v>
      </c>
      <c r="R48">
        <v>1</v>
      </c>
    </row>
    <row r="49" spans="1:21" hidden="1" x14ac:dyDescent="0.35">
      <c r="A49" t="s">
        <v>65</v>
      </c>
      <c r="B49" t="s">
        <v>661</v>
      </c>
      <c r="C49">
        <v>35</v>
      </c>
      <c r="D49">
        <v>163</v>
      </c>
      <c r="E49">
        <v>5</v>
      </c>
      <c r="F49">
        <v>3214.42</v>
      </c>
      <c r="G49">
        <v>19.829999999999998</v>
      </c>
      <c r="H49">
        <v>23.87</v>
      </c>
      <c r="I49">
        <v>4.5999999999999996</v>
      </c>
      <c r="J49">
        <v>29.28</v>
      </c>
      <c r="K49">
        <v>3215.0025599999999</v>
      </c>
      <c r="L49">
        <v>524045.41727999999</v>
      </c>
      <c r="M49">
        <v>3232.29</v>
      </c>
      <c r="N49">
        <v>4.5999999999999996</v>
      </c>
      <c r="O49">
        <v>29.28</v>
      </c>
      <c r="P49">
        <v>23.87</v>
      </c>
      <c r="Q49" t="s">
        <v>1049</v>
      </c>
      <c r="R49">
        <v>15</v>
      </c>
    </row>
    <row r="50" spans="1:21" hidden="1" x14ac:dyDescent="0.35">
      <c r="A50" t="s">
        <v>66</v>
      </c>
      <c r="B50" t="s">
        <v>662</v>
      </c>
      <c r="C50">
        <v>15</v>
      </c>
      <c r="D50">
        <v>58</v>
      </c>
      <c r="E50">
        <v>4</v>
      </c>
      <c r="F50">
        <v>13.5</v>
      </c>
      <c r="G50">
        <v>2.0499999999999998</v>
      </c>
      <c r="H50">
        <v>1</v>
      </c>
      <c r="I50">
        <v>1</v>
      </c>
      <c r="J50">
        <v>13.5</v>
      </c>
      <c r="K50">
        <v>13.5</v>
      </c>
      <c r="L50">
        <v>783</v>
      </c>
      <c r="M50">
        <v>118.9</v>
      </c>
      <c r="N50">
        <v>1</v>
      </c>
      <c r="O50">
        <v>13.5</v>
      </c>
      <c r="P50">
        <v>1</v>
      </c>
      <c r="Q50" t="s">
        <v>1047</v>
      </c>
      <c r="R50">
        <v>1</v>
      </c>
    </row>
    <row r="51" spans="1:21" hidden="1" x14ac:dyDescent="0.35">
      <c r="A51" t="s">
        <v>67</v>
      </c>
      <c r="B51" t="s">
        <v>663</v>
      </c>
      <c r="C51">
        <v>6</v>
      </c>
      <c r="D51">
        <v>26</v>
      </c>
      <c r="E51">
        <v>4</v>
      </c>
      <c r="F51">
        <v>26.5</v>
      </c>
      <c r="G51">
        <v>1.92</v>
      </c>
      <c r="H51">
        <v>3</v>
      </c>
      <c r="I51">
        <v>1.89</v>
      </c>
      <c r="J51">
        <v>4.67</v>
      </c>
      <c r="K51">
        <v>26.478899999999999</v>
      </c>
      <c r="L51">
        <v>688.45140000000004</v>
      </c>
      <c r="M51">
        <v>49.92</v>
      </c>
      <c r="N51">
        <v>1.89</v>
      </c>
      <c r="O51">
        <v>4.67</v>
      </c>
      <c r="P51">
        <v>2.9999999999999991</v>
      </c>
      <c r="Q51" t="s">
        <v>1047</v>
      </c>
      <c r="R51">
        <v>1</v>
      </c>
    </row>
    <row r="52" spans="1:21" hidden="1" x14ac:dyDescent="0.35">
      <c r="A52" t="s">
        <v>68</v>
      </c>
      <c r="B52" t="s">
        <v>664</v>
      </c>
      <c r="C52">
        <v>16</v>
      </c>
      <c r="D52">
        <v>32</v>
      </c>
      <c r="E52">
        <v>2</v>
      </c>
      <c r="F52">
        <v>1.1399999999999999</v>
      </c>
      <c r="G52">
        <v>0.26</v>
      </c>
      <c r="H52">
        <v>6.23</v>
      </c>
      <c r="I52">
        <v>0.13</v>
      </c>
      <c r="J52">
        <v>1.36</v>
      </c>
      <c r="K52">
        <v>1.101464</v>
      </c>
      <c r="L52">
        <v>35.246848000000007</v>
      </c>
      <c r="M52">
        <v>8.32</v>
      </c>
      <c r="N52">
        <v>0.13</v>
      </c>
      <c r="O52">
        <v>6.23</v>
      </c>
      <c r="P52">
        <v>1.36</v>
      </c>
      <c r="Q52" t="s">
        <v>1048</v>
      </c>
      <c r="R52">
        <v>1</v>
      </c>
      <c r="S52">
        <f>M52/R52</f>
        <v>8.32</v>
      </c>
    </row>
    <row r="53" spans="1:21" hidden="1" x14ac:dyDescent="0.35">
      <c r="A53" t="s">
        <v>69</v>
      </c>
      <c r="B53" t="s">
        <v>665</v>
      </c>
      <c r="C53">
        <v>25</v>
      </c>
      <c r="D53">
        <v>50</v>
      </c>
      <c r="E53">
        <v>2</v>
      </c>
      <c r="F53">
        <v>777.23</v>
      </c>
      <c r="G53">
        <v>16.04</v>
      </c>
      <c r="H53">
        <v>24.1</v>
      </c>
      <c r="I53">
        <v>5.37</v>
      </c>
      <c r="J53">
        <v>6</v>
      </c>
      <c r="K53">
        <v>776.50199999999995</v>
      </c>
      <c r="L53">
        <v>38825.1</v>
      </c>
      <c r="M53">
        <v>802</v>
      </c>
      <c r="N53">
        <v>5.37</v>
      </c>
      <c r="O53">
        <v>24.1</v>
      </c>
      <c r="P53">
        <v>5.9999999999999956</v>
      </c>
      <c r="Q53" t="s">
        <v>1050</v>
      </c>
      <c r="R53">
        <v>2</v>
      </c>
    </row>
    <row r="54" spans="1:21" x14ac:dyDescent="0.35">
      <c r="A54" t="s">
        <v>70</v>
      </c>
      <c r="B54" t="s">
        <v>666</v>
      </c>
      <c r="C54">
        <v>12</v>
      </c>
      <c r="D54">
        <v>24</v>
      </c>
      <c r="E54">
        <v>2</v>
      </c>
      <c r="F54">
        <v>0</v>
      </c>
      <c r="G54">
        <v>1.665</v>
      </c>
      <c r="H54">
        <v>7.5984099999999994</v>
      </c>
      <c r="I54">
        <v>0.10499979</v>
      </c>
      <c r="J54">
        <v>9.2519814960003846</v>
      </c>
      <c r="K54">
        <v>7.3815218524243154</v>
      </c>
      <c r="L54">
        <v>177.15652445818361</v>
      </c>
      <c r="M54">
        <v>39.96</v>
      </c>
      <c r="N54">
        <v>0.10499979</v>
      </c>
      <c r="O54">
        <v>9.2519814960003846</v>
      </c>
      <c r="P54">
        <v>7.5984099999999994</v>
      </c>
      <c r="Q54" t="s">
        <v>1048</v>
      </c>
      <c r="R54">
        <v>1</v>
      </c>
      <c r="S54">
        <f>M54/R54</f>
        <v>39.96</v>
      </c>
      <c r="T54">
        <v>2</v>
      </c>
      <c r="U54">
        <f>L54/T54</f>
        <v>88.578262229091806</v>
      </c>
    </row>
    <row r="55" spans="1:21" hidden="1" x14ac:dyDescent="0.35">
      <c r="A55" t="s">
        <v>71</v>
      </c>
      <c r="B55" t="s">
        <v>667</v>
      </c>
      <c r="C55">
        <v>71</v>
      </c>
      <c r="D55">
        <v>374</v>
      </c>
      <c r="E55">
        <v>5</v>
      </c>
      <c r="F55">
        <v>13.04</v>
      </c>
      <c r="G55">
        <v>2.46</v>
      </c>
      <c r="H55">
        <v>0.37</v>
      </c>
      <c r="I55">
        <v>4.76</v>
      </c>
      <c r="J55">
        <v>7.3</v>
      </c>
      <c r="K55">
        <v>12.85676</v>
      </c>
      <c r="L55">
        <v>4808.4282400000002</v>
      </c>
      <c r="M55">
        <v>920.04</v>
      </c>
      <c r="N55">
        <v>0.37</v>
      </c>
      <c r="O55">
        <v>7.3</v>
      </c>
      <c r="P55">
        <v>4.76</v>
      </c>
      <c r="Q55" t="s">
        <v>1046</v>
      </c>
      <c r="R55">
        <v>1</v>
      </c>
    </row>
    <row r="56" spans="1:21" hidden="1" x14ac:dyDescent="0.35">
      <c r="A56" t="s">
        <v>72</v>
      </c>
      <c r="B56" t="s">
        <v>668</v>
      </c>
      <c r="C56">
        <v>71</v>
      </c>
      <c r="D56">
        <v>374</v>
      </c>
      <c r="E56">
        <v>5</v>
      </c>
      <c r="F56">
        <v>84.02</v>
      </c>
      <c r="G56">
        <v>16.63</v>
      </c>
      <c r="H56">
        <v>9.91</v>
      </c>
      <c r="I56">
        <v>22.6</v>
      </c>
      <c r="J56">
        <v>0.37</v>
      </c>
      <c r="K56">
        <v>82.867419999999996</v>
      </c>
      <c r="L56">
        <v>30992.415079999999</v>
      </c>
      <c r="M56">
        <v>6219.62</v>
      </c>
      <c r="N56">
        <v>0.37</v>
      </c>
      <c r="O56">
        <v>22.6</v>
      </c>
      <c r="P56">
        <v>9.91</v>
      </c>
      <c r="Q56" t="s">
        <v>1050</v>
      </c>
      <c r="R56">
        <v>1</v>
      </c>
    </row>
    <row r="57" spans="1:21" hidden="1" x14ac:dyDescent="0.35">
      <c r="A57" t="s">
        <v>73</v>
      </c>
      <c r="B57" t="s">
        <v>669</v>
      </c>
      <c r="C57">
        <v>26</v>
      </c>
      <c r="D57">
        <v>83</v>
      </c>
      <c r="E57">
        <v>3</v>
      </c>
      <c r="F57">
        <v>9.3699999999999992</v>
      </c>
      <c r="G57">
        <v>1.0529999999999999</v>
      </c>
      <c r="H57">
        <v>2.5</v>
      </c>
      <c r="I57">
        <v>2.5</v>
      </c>
      <c r="J57">
        <v>1.5</v>
      </c>
      <c r="K57">
        <v>9.375</v>
      </c>
      <c r="L57">
        <v>778.125</v>
      </c>
      <c r="M57">
        <v>87.399000000000001</v>
      </c>
      <c r="N57">
        <v>1.5</v>
      </c>
      <c r="O57">
        <v>2.5</v>
      </c>
      <c r="P57">
        <v>2.5</v>
      </c>
      <c r="Q57" t="s">
        <v>1047</v>
      </c>
      <c r="R57">
        <v>1</v>
      </c>
    </row>
    <row r="58" spans="1:21" hidden="1" x14ac:dyDescent="0.35">
      <c r="A58" t="s">
        <v>74</v>
      </c>
      <c r="B58" t="s">
        <v>670</v>
      </c>
      <c r="C58">
        <v>10</v>
      </c>
      <c r="D58">
        <v>30</v>
      </c>
      <c r="E58">
        <v>3</v>
      </c>
      <c r="F58">
        <v>80.97</v>
      </c>
      <c r="G58">
        <v>5.4</v>
      </c>
      <c r="H58">
        <v>20.03</v>
      </c>
      <c r="I58">
        <v>16.170000000000002</v>
      </c>
      <c r="J58">
        <v>0.25</v>
      </c>
      <c r="K58">
        <v>80.97127500000002</v>
      </c>
      <c r="L58">
        <v>2429.13825</v>
      </c>
      <c r="M58">
        <v>162</v>
      </c>
      <c r="N58">
        <v>0.25</v>
      </c>
      <c r="O58">
        <v>20.03</v>
      </c>
      <c r="P58">
        <v>16.170000000000002</v>
      </c>
      <c r="Q58" t="s">
        <v>1050</v>
      </c>
      <c r="R58">
        <v>2</v>
      </c>
    </row>
    <row r="59" spans="1:21" hidden="1" x14ac:dyDescent="0.35">
      <c r="A59" t="s">
        <v>75</v>
      </c>
      <c r="B59" t="s">
        <v>671</v>
      </c>
      <c r="C59">
        <v>6</v>
      </c>
      <c r="D59">
        <v>13</v>
      </c>
      <c r="E59">
        <v>2</v>
      </c>
      <c r="F59">
        <v>86.48</v>
      </c>
      <c r="G59">
        <v>10</v>
      </c>
      <c r="H59">
        <v>1.76</v>
      </c>
      <c r="I59">
        <v>7</v>
      </c>
      <c r="J59">
        <v>7</v>
      </c>
      <c r="K59">
        <v>86.240000000000009</v>
      </c>
      <c r="L59">
        <v>1121.1199999999999</v>
      </c>
      <c r="M59">
        <v>130</v>
      </c>
      <c r="N59">
        <v>1.76</v>
      </c>
      <c r="O59">
        <v>7</v>
      </c>
      <c r="P59">
        <v>7</v>
      </c>
      <c r="Q59" t="s">
        <v>1047</v>
      </c>
      <c r="R59">
        <v>1</v>
      </c>
    </row>
    <row r="60" spans="1:21" hidden="1" x14ac:dyDescent="0.35">
      <c r="A60" t="s">
        <v>76</v>
      </c>
      <c r="B60" t="s">
        <v>672</v>
      </c>
      <c r="C60">
        <v>22</v>
      </c>
      <c r="D60">
        <v>44</v>
      </c>
      <c r="E60">
        <v>2</v>
      </c>
      <c r="F60">
        <v>40.46</v>
      </c>
      <c r="G60">
        <v>2.29</v>
      </c>
      <c r="H60">
        <v>2.75</v>
      </c>
      <c r="I60">
        <v>2.75</v>
      </c>
      <c r="J60">
        <v>5.35</v>
      </c>
      <c r="K60">
        <v>40.459374999999987</v>
      </c>
      <c r="L60">
        <v>1780.2125000000001</v>
      </c>
      <c r="M60">
        <v>100.76</v>
      </c>
      <c r="N60">
        <v>2.75</v>
      </c>
      <c r="O60">
        <v>5.35</v>
      </c>
      <c r="P60">
        <v>2.75</v>
      </c>
      <c r="Q60" t="s">
        <v>1047</v>
      </c>
      <c r="R60">
        <v>2</v>
      </c>
    </row>
    <row r="61" spans="1:21" hidden="1" x14ac:dyDescent="0.35">
      <c r="A61" t="s">
        <v>77</v>
      </c>
      <c r="B61" t="s">
        <v>673</v>
      </c>
      <c r="C61">
        <v>47</v>
      </c>
      <c r="D61">
        <v>94</v>
      </c>
      <c r="E61">
        <v>2</v>
      </c>
      <c r="F61">
        <v>19.93</v>
      </c>
      <c r="G61">
        <v>4.99</v>
      </c>
      <c r="H61">
        <v>0.37</v>
      </c>
      <c r="I61">
        <v>2.62</v>
      </c>
      <c r="J61">
        <v>20.25</v>
      </c>
      <c r="K61">
        <v>19.63035</v>
      </c>
      <c r="L61">
        <v>1845.2529</v>
      </c>
      <c r="M61">
        <v>469.06</v>
      </c>
      <c r="N61">
        <v>0.37</v>
      </c>
      <c r="O61">
        <v>20.25</v>
      </c>
      <c r="P61">
        <v>2.620000000000001</v>
      </c>
      <c r="Q61" t="s">
        <v>1050</v>
      </c>
      <c r="R61">
        <v>2</v>
      </c>
    </row>
    <row r="62" spans="1:21" x14ac:dyDescent="0.35">
      <c r="A62" t="s">
        <v>78</v>
      </c>
      <c r="B62" t="s">
        <v>674</v>
      </c>
      <c r="C62">
        <v>47</v>
      </c>
      <c r="D62">
        <v>110</v>
      </c>
      <c r="E62">
        <v>2</v>
      </c>
      <c r="F62">
        <v>0</v>
      </c>
      <c r="G62">
        <v>0.36</v>
      </c>
      <c r="H62">
        <v>1.8868973474770681</v>
      </c>
      <c r="I62">
        <v>1.9999960000000001</v>
      </c>
      <c r="J62">
        <v>1.06999786</v>
      </c>
      <c r="K62">
        <v>4.0379441717757816</v>
      </c>
      <c r="L62">
        <v>444.17385889533602</v>
      </c>
      <c r="M62">
        <v>39.6</v>
      </c>
      <c r="N62">
        <v>1.06999786</v>
      </c>
      <c r="O62">
        <v>1.9999960000000001</v>
      </c>
      <c r="P62">
        <v>1.8868973474770681</v>
      </c>
      <c r="Q62" t="s">
        <v>1048</v>
      </c>
      <c r="R62">
        <v>1</v>
      </c>
      <c r="S62">
        <f>M62/R62</f>
        <v>39.6</v>
      </c>
      <c r="T62">
        <v>2</v>
      </c>
      <c r="U62">
        <f>L62/T62</f>
        <v>222.08692944766801</v>
      </c>
    </row>
    <row r="63" spans="1:21" hidden="1" x14ac:dyDescent="0.35">
      <c r="A63" t="s">
        <v>79</v>
      </c>
      <c r="B63" t="s">
        <v>675</v>
      </c>
      <c r="C63">
        <v>50</v>
      </c>
      <c r="D63">
        <v>100</v>
      </c>
      <c r="E63">
        <v>2</v>
      </c>
      <c r="F63">
        <v>159.49</v>
      </c>
      <c r="G63">
        <v>4.51</v>
      </c>
      <c r="H63">
        <v>7.97</v>
      </c>
      <c r="I63">
        <v>4</v>
      </c>
      <c r="J63">
        <v>5</v>
      </c>
      <c r="K63">
        <v>159.4</v>
      </c>
      <c r="L63">
        <v>15940</v>
      </c>
      <c r="M63">
        <v>451</v>
      </c>
      <c r="N63">
        <v>4</v>
      </c>
      <c r="O63">
        <v>7.97</v>
      </c>
      <c r="P63">
        <v>5</v>
      </c>
      <c r="Q63" t="s">
        <v>1046</v>
      </c>
      <c r="R63">
        <v>1</v>
      </c>
    </row>
    <row r="64" spans="1:21" hidden="1" x14ac:dyDescent="0.35">
      <c r="A64" t="s">
        <v>80</v>
      </c>
      <c r="B64" t="s">
        <v>639</v>
      </c>
      <c r="C64">
        <v>18</v>
      </c>
      <c r="D64">
        <v>36</v>
      </c>
      <c r="E64">
        <v>2</v>
      </c>
      <c r="F64">
        <v>188.03</v>
      </c>
      <c r="G64">
        <v>36.020000000000003</v>
      </c>
      <c r="H64">
        <v>29.85</v>
      </c>
      <c r="I64">
        <v>0.37</v>
      </c>
      <c r="J64">
        <v>16.8</v>
      </c>
      <c r="K64">
        <v>185.54759999999999</v>
      </c>
      <c r="L64">
        <v>6679.713600000001</v>
      </c>
      <c r="M64">
        <v>1296.72</v>
      </c>
      <c r="N64">
        <v>0.37</v>
      </c>
      <c r="O64">
        <v>29.85</v>
      </c>
      <c r="P64">
        <v>16.8</v>
      </c>
      <c r="Q64" t="s">
        <v>1046</v>
      </c>
      <c r="R64">
        <v>1</v>
      </c>
    </row>
    <row r="65" spans="1:21" hidden="1" x14ac:dyDescent="0.35">
      <c r="A65" t="s">
        <v>81</v>
      </c>
      <c r="B65" t="s">
        <v>676</v>
      </c>
      <c r="C65">
        <v>3</v>
      </c>
      <c r="D65">
        <v>16</v>
      </c>
      <c r="E65">
        <v>5</v>
      </c>
      <c r="F65">
        <v>44.36</v>
      </c>
      <c r="G65">
        <v>6.5810000000000004</v>
      </c>
      <c r="H65">
        <v>2.62</v>
      </c>
      <c r="I65">
        <v>2.62</v>
      </c>
      <c r="J65">
        <v>6.44</v>
      </c>
      <c r="K65">
        <v>44.206736000000006</v>
      </c>
      <c r="L65">
        <v>707.3077760000001</v>
      </c>
      <c r="M65">
        <v>105.29600000000001</v>
      </c>
      <c r="N65">
        <v>2.62</v>
      </c>
      <c r="O65">
        <v>6.44</v>
      </c>
      <c r="P65">
        <v>2.6199999999999992</v>
      </c>
      <c r="Q65" t="s">
        <v>1047</v>
      </c>
      <c r="R65">
        <v>1</v>
      </c>
    </row>
    <row r="66" spans="1:21" hidden="1" x14ac:dyDescent="0.35">
      <c r="A66" t="s">
        <v>82</v>
      </c>
      <c r="B66" t="s">
        <v>677</v>
      </c>
      <c r="C66">
        <v>5</v>
      </c>
      <c r="D66">
        <v>62</v>
      </c>
      <c r="E66">
        <v>12</v>
      </c>
      <c r="F66">
        <v>0</v>
      </c>
      <c r="G66">
        <v>0</v>
      </c>
      <c r="H66">
        <v>3</v>
      </c>
      <c r="I66">
        <v>3</v>
      </c>
      <c r="J66">
        <v>5.2</v>
      </c>
      <c r="K66">
        <v>46.8</v>
      </c>
      <c r="L66">
        <v>2901.6</v>
      </c>
      <c r="M66">
        <v>0</v>
      </c>
      <c r="N66">
        <v>3</v>
      </c>
      <c r="O66">
        <v>5.2</v>
      </c>
      <c r="P66">
        <v>3</v>
      </c>
      <c r="Q66" t="s">
        <v>1047</v>
      </c>
      <c r="R66">
        <v>1</v>
      </c>
    </row>
    <row r="67" spans="1:21" hidden="1" x14ac:dyDescent="0.35">
      <c r="A67" t="s">
        <v>83</v>
      </c>
      <c r="B67" t="s">
        <v>678</v>
      </c>
      <c r="C67">
        <v>10</v>
      </c>
      <c r="D67">
        <v>31</v>
      </c>
      <c r="E67">
        <v>3</v>
      </c>
      <c r="F67">
        <v>4.8</v>
      </c>
      <c r="G67">
        <v>0.67</v>
      </c>
      <c r="H67">
        <v>2</v>
      </c>
      <c r="I67">
        <v>1.2</v>
      </c>
      <c r="J67">
        <v>2</v>
      </c>
      <c r="K67">
        <v>4.8</v>
      </c>
      <c r="L67">
        <v>148.80000000000001</v>
      </c>
      <c r="M67">
        <v>20.77</v>
      </c>
      <c r="N67">
        <v>1.2</v>
      </c>
      <c r="O67">
        <v>2</v>
      </c>
      <c r="P67">
        <v>2</v>
      </c>
      <c r="Q67" t="s">
        <v>1048</v>
      </c>
      <c r="R67">
        <v>1</v>
      </c>
      <c r="S67">
        <f t="shared" ref="S67:S68" si="2">M67/R67</f>
        <v>20.77</v>
      </c>
    </row>
    <row r="68" spans="1:21" hidden="1" x14ac:dyDescent="0.35">
      <c r="A68" t="s">
        <v>84</v>
      </c>
      <c r="B68" t="s">
        <v>679</v>
      </c>
      <c r="C68">
        <v>8</v>
      </c>
      <c r="D68">
        <v>24</v>
      </c>
      <c r="E68">
        <v>3</v>
      </c>
      <c r="F68">
        <v>2.3199999999999998</v>
      </c>
      <c r="G68">
        <v>0.42</v>
      </c>
      <c r="H68">
        <v>0.25</v>
      </c>
      <c r="I68">
        <v>3.62</v>
      </c>
      <c r="J68">
        <v>2.56</v>
      </c>
      <c r="K68">
        <v>2.3168000000000002</v>
      </c>
      <c r="L68">
        <v>55.603200000000001</v>
      </c>
      <c r="M68">
        <v>10.08</v>
      </c>
      <c r="N68">
        <v>0.25</v>
      </c>
      <c r="O68">
        <v>3.62</v>
      </c>
      <c r="P68">
        <v>2.56</v>
      </c>
      <c r="Q68" t="s">
        <v>1048</v>
      </c>
      <c r="R68">
        <v>1</v>
      </c>
      <c r="S68">
        <f t="shared" si="2"/>
        <v>10.08</v>
      </c>
    </row>
    <row r="69" spans="1:21" hidden="1" x14ac:dyDescent="0.35">
      <c r="A69" t="s">
        <v>85</v>
      </c>
      <c r="B69" t="s">
        <v>680</v>
      </c>
      <c r="C69">
        <v>11</v>
      </c>
      <c r="D69">
        <v>19</v>
      </c>
      <c r="E69">
        <v>2</v>
      </c>
      <c r="F69">
        <v>700.53</v>
      </c>
      <c r="G69">
        <v>28.95</v>
      </c>
      <c r="H69">
        <v>19.63</v>
      </c>
      <c r="I69">
        <v>15.75</v>
      </c>
      <c r="J69">
        <v>2.27</v>
      </c>
      <c r="K69">
        <v>701.82157499999994</v>
      </c>
      <c r="L69">
        <v>13334.609925000001</v>
      </c>
      <c r="M69">
        <v>550.04999999999995</v>
      </c>
      <c r="N69">
        <v>2.27</v>
      </c>
      <c r="O69">
        <v>19.63</v>
      </c>
      <c r="P69">
        <v>15.75</v>
      </c>
      <c r="Q69" t="s">
        <v>1046</v>
      </c>
      <c r="R69">
        <v>1</v>
      </c>
    </row>
    <row r="70" spans="1:21" x14ac:dyDescent="0.35">
      <c r="A70" t="s">
        <v>86</v>
      </c>
      <c r="B70" t="s">
        <v>681</v>
      </c>
      <c r="C70">
        <v>11</v>
      </c>
      <c r="D70">
        <v>34</v>
      </c>
      <c r="E70">
        <v>3</v>
      </c>
      <c r="F70">
        <v>10</v>
      </c>
      <c r="G70">
        <v>2.02</v>
      </c>
      <c r="H70">
        <v>2.5</v>
      </c>
      <c r="I70">
        <v>2.5</v>
      </c>
      <c r="J70">
        <v>1.6</v>
      </c>
      <c r="K70">
        <v>10</v>
      </c>
      <c r="L70">
        <v>340</v>
      </c>
      <c r="M70">
        <v>68.680000000000007</v>
      </c>
      <c r="N70">
        <v>1.6</v>
      </c>
      <c r="O70">
        <v>2.5</v>
      </c>
      <c r="P70">
        <v>2.5</v>
      </c>
      <c r="Q70" t="s">
        <v>1048</v>
      </c>
      <c r="R70">
        <v>2</v>
      </c>
      <c r="S70">
        <f>M70/R70</f>
        <v>34.340000000000003</v>
      </c>
      <c r="T70">
        <v>2</v>
      </c>
      <c r="U70">
        <f>L70/T70</f>
        <v>170</v>
      </c>
    </row>
    <row r="71" spans="1:21" hidden="1" x14ac:dyDescent="0.35">
      <c r="A71" t="s">
        <v>87</v>
      </c>
      <c r="B71" t="s">
        <v>682</v>
      </c>
      <c r="C71">
        <v>72</v>
      </c>
      <c r="D71">
        <v>163</v>
      </c>
      <c r="E71">
        <v>2</v>
      </c>
      <c r="F71">
        <v>17.27</v>
      </c>
      <c r="G71">
        <v>3.03</v>
      </c>
      <c r="H71">
        <v>10.1</v>
      </c>
      <c r="I71">
        <v>4.5599999999999996</v>
      </c>
      <c r="J71">
        <v>0.37</v>
      </c>
      <c r="K71">
        <v>17.04072</v>
      </c>
      <c r="L71">
        <v>2777.6373600000002</v>
      </c>
      <c r="M71">
        <v>493.89</v>
      </c>
      <c r="N71">
        <v>0.37</v>
      </c>
      <c r="O71">
        <v>10.1</v>
      </c>
      <c r="P71">
        <v>4.5599999999999996</v>
      </c>
      <c r="Q71" t="s">
        <v>1047</v>
      </c>
      <c r="R71">
        <v>2</v>
      </c>
    </row>
    <row r="72" spans="1:21" hidden="1" x14ac:dyDescent="0.35">
      <c r="A72" t="s">
        <v>88</v>
      </c>
      <c r="B72" t="s">
        <v>683</v>
      </c>
      <c r="C72">
        <v>8</v>
      </c>
      <c r="D72">
        <v>17</v>
      </c>
      <c r="E72">
        <v>2</v>
      </c>
      <c r="F72">
        <v>0</v>
      </c>
      <c r="G72">
        <v>69.043999999999997</v>
      </c>
      <c r="H72">
        <v>39.048357468827142</v>
      </c>
      <c r="I72">
        <v>34.269931460000002</v>
      </c>
      <c r="J72">
        <v>14.38497123</v>
      </c>
      <c r="K72">
        <v>19249.746023204629</v>
      </c>
      <c r="L72">
        <v>327245.68239447859</v>
      </c>
      <c r="M72">
        <v>1173.748</v>
      </c>
      <c r="N72">
        <v>14.38497123</v>
      </c>
      <c r="O72">
        <v>39.048357468827142</v>
      </c>
      <c r="P72">
        <v>34.269931460000009</v>
      </c>
      <c r="Q72" t="s">
        <v>1049</v>
      </c>
      <c r="R72">
        <v>10</v>
      </c>
    </row>
    <row r="73" spans="1:21" hidden="1" x14ac:dyDescent="0.35">
      <c r="A73" t="s">
        <v>89</v>
      </c>
      <c r="B73" t="s">
        <v>684</v>
      </c>
      <c r="C73">
        <v>12</v>
      </c>
      <c r="D73">
        <v>24</v>
      </c>
      <c r="E73">
        <v>2</v>
      </c>
      <c r="F73">
        <v>163.35</v>
      </c>
      <c r="G73">
        <v>27.8</v>
      </c>
      <c r="H73">
        <v>28.8</v>
      </c>
      <c r="I73">
        <v>0.37</v>
      </c>
      <c r="J73">
        <v>15.12</v>
      </c>
      <c r="K73">
        <v>161.11872</v>
      </c>
      <c r="L73">
        <v>3866.8492799999999</v>
      </c>
      <c r="M73">
        <v>667.2</v>
      </c>
      <c r="N73">
        <v>0.37</v>
      </c>
      <c r="O73">
        <v>28.8</v>
      </c>
      <c r="P73">
        <v>15.12</v>
      </c>
      <c r="Q73" t="s">
        <v>1050</v>
      </c>
      <c r="R73">
        <v>1</v>
      </c>
    </row>
    <row r="74" spans="1:21" hidden="1" x14ac:dyDescent="0.35">
      <c r="A74" t="s">
        <v>90</v>
      </c>
      <c r="B74" t="s">
        <v>685</v>
      </c>
      <c r="C74">
        <v>4</v>
      </c>
      <c r="D74">
        <v>10</v>
      </c>
      <c r="E74">
        <v>3</v>
      </c>
      <c r="F74">
        <v>0</v>
      </c>
      <c r="G74">
        <v>38.101999999999997</v>
      </c>
      <c r="H74">
        <v>20.14773515389663</v>
      </c>
      <c r="I74">
        <v>1.7499965000000111</v>
      </c>
      <c r="J74">
        <v>15.756822735784169</v>
      </c>
      <c r="K74">
        <v>555.56139873306745</v>
      </c>
      <c r="L74">
        <v>5555.6139873306747</v>
      </c>
      <c r="M74">
        <v>381.02</v>
      </c>
      <c r="N74">
        <v>1.7499965000000111</v>
      </c>
      <c r="O74">
        <v>20.14773515389663</v>
      </c>
      <c r="P74">
        <v>15.756822735784169</v>
      </c>
      <c r="Q74" t="s">
        <v>1046</v>
      </c>
      <c r="R74">
        <v>1</v>
      </c>
    </row>
    <row r="75" spans="1:21" hidden="1" x14ac:dyDescent="0.35">
      <c r="A75" t="s">
        <v>91</v>
      </c>
      <c r="B75" t="s">
        <v>686</v>
      </c>
      <c r="C75">
        <v>4</v>
      </c>
      <c r="D75">
        <v>52</v>
      </c>
      <c r="E75">
        <v>13</v>
      </c>
      <c r="F75">
        <v>0</v>
      </c>
      <c r="G75">
        <v>0</v>
      </c>
      <c r="H75">
        <v>4.25</v>
      </c>
      <c r="I75">
        <v>4.25</v>
      </c>
      <c r="J75">
        <v>6</v>
      </c>
      <c r="K75">
        <v>108.375</v>
      </c>
      <c r="L75">
        <v>5635.5</v>
      </c>
      <c r="M75">
        <v>0</v>
      </c>
      <c r="N75">
        <v>4.25</v>
      </c>
      <c r="O75">
        <v>6</v>
      </c>
      <c r="P75">
        <v>4.25</v>
      </c>
      <c r="Q75" t="s">
        <v>1046</v>
      </c>
      <c r="R75">
        <v>1</v>
      </c>
    </row>
    <row r="76" spans="1:21" x14ac:dyDescent="0.35">
      <c r="A76" t="s">
        <v>92</v>
      </c>
      <c r="B76" t="s">
        <v>687</v>
      </c>
      <c r="C76">
        <v>6</v>
      </c>
      <c r="D76">
        <v>10</v>
      </c>
      <c r="E76">
        <v>2</v>
      </c>
      <c r="F76">
        <v>147.80000000000001</v>
      </c>
      <c r="G76">
        <v>20.57</v>
      </c>
      <c r="H76">
        <v>18.5</v>
      </c>
      <c r="I76">
        <v>0.5</v>
      </c>
      <c r="J76">
        <v>15.98</v>
      </c>
      <c r="K76">
        <v>147.815</v>
      </c>
      <c r="L76">
        <v>1478.15</v>
      </c>
      <c r="M76">
        <v>205.7</v>
      </c>
      <c r="N76">
        <v>0.5</v>
      </c>
      <c r="O76">
        <v>18.5</v>
      </c>
      <c r="P76">
        <v>15.98</v>
      </c>
      <c r="Q76" t="s">
        <v>1048</v>
      </c>
      <c r="R76">
        <v>2</v>
      </c>
      <c r="S76">
        <f t="shared" ref="S76:S81" si="3">M76/R76</f>
        <v>102.85</v>
      </c>
      <c r="T76">
        <v>5</v>
      </c>
      <c r="U76">
        <f t="shared" ref="U76:U77" si="4">L76/T76</f>
        <v>295.63</v>
      </c>
    </row>
    <row r="77" spans="1:21" x14ac:dyDescent="0.35">
      <c r="A77" t="s">
        <v>93</v>
      </c>
      <c r="B77" t="s">
        <v>688</v>
      </c>
      <c r="C77">
        <v>23</v>
      </c>
      <c r="D77">
        <v>46</v>
      </c>
      <c r="E77">
        <v>2</v>
      </c>
      <c r="F77">
        <v>3.63</v>
      </c>
      <c r="G77">
        <v>0.61199999999999999</v>
      </c>
      <c r="H77">
        <v>1.62</v>
      </c>
      <c r="I77">
        <v>1.62</v>
      </c>
      <c r="J77">
        <v>1.37</v>
      </c>
      <c r="K77">
        <v>3.595428000000001</v>
      </c>
      <c r="L77">
        <v>165.38968800000001</v>
      </c>
      <c r="M77">
        <v>28.152000000000001</v>
      </c>
      <c r="N77">
        <v>1.37</v>
      </c>
      <c r="O77">
        <v>1.62</v>
      </c>
      <c r="P77">
        <v>1.62</v>
      </c>
      <c r="Q77" t="s">
        <v>1048</v>
      </c>
      <c r="R77">
        <v>1</v>
      </c>
      <c r="S77">
        <f t="shared" si="3"/>
        <v>28.152000000000001</v>
      </c>
      <c r="T77">
        <v>2</v>
      </c>
      <c r="U77">
        <f t="shared" si="4"/>
        <v>82.694844000000003</v>
      </c>
    </row>
    <row r="78" spans="1:21" hidden="1" x14ac:dyDescent="0.35">
      <c r="A78" t="s">
        <v>94</v>
      </c>
      <c r="B78" t="s">
        <v>637</v>
      </c>
      <c r="C78">
        <v>5</v>
      </c>
      <c r="D78">
        <v>13</v>
      </c>
      <c r="E78">
        <v>3</v>
      </c>
      <c r="G78">
        <v>0</v>
      </c>
      <c r="H78">
        <v>0.75</v>
      </c>
      <c r="I78">
        <v>0.5</v>
      </c>
      <c r="J78">
        <v>11</v>
      </c>
      <c r="K78">
        <v>4.125</v>
      </c>
      <c r="L78">
        <v>53.625</v>
      </c>
      <c r="M78">
        <v>0</v>
      </c>
      <c r="N78">
        <v>0.5</v>
      </c>
      <c r="O78">
        <v>11</v>
      </c>
      <c r="P78">
        <v>0.75</v>
      </c>
      <c r="Q78" t="s">
        <v>1048</v>
      </c>
      <c r="R78">
        <v>1</v>
      </c>
      <c r="S78">
        <f t="shared" si="3"/>
        <v>0</v>
      </c>
    </row>
    <row r="79" spans="1:21" x14ac:dyDescent="0.35">
      <c r="A79" t="s">
        <v>95</v>
      </c>
      <c r="B79" t="s">
        <v>689</v>
      </c>
      <c r="C79">
        <v>10</v>
      </c>
      <c r="D79">
        <v>29</v>
      </c>
      <c r="E79">
        <v>3</v>
      </c>
      <c r="F79">
        <v>10.48</v>
      </c>
      <c r="G79">
        <v>2.54</v>
      </c>
      <c r="H79">
        <v>4</v>
      </c>
      <c r="I79">
        <v>1</v>
      </c>
      <c r="J79">
        <v>2.62</v>
      </c>
      <c r="K79">
        <v>10.48</v>
      </c>
      <c r="L79">
        <v>303.92</v>
      </c>
      <c r="M79">
        <v>73.66</v>
      </c>
      <c r="N79">
        <v>1</v>
      </c>
      <c r="O79">
        <v>4</v>
      </c>
      <c r="P79">
        <v>2.62</v>
      </c>
      <c r="Q79" t="s">
        <v>1048</v>
      </c>
      <c r="R79">
        <v>2</v>
      </c>
      <c r="S79">
        <f t="shared" si="3"/>
        <v>36.83</v>
      </c>
      <c r="T79">
        <v>2</v>
      </c>
      <c r="U79">
        <f t="shared" ref="U79:U81" si="5">L79/T79</f>
        <v>151.96</v>
      </c>
    </row>
    <row r="80" spans="1:21" x14ac:dyDescent="0.35">
      <c r="A80" t="s">
        <v>96</v>
      </c>
      <c r="B80" t="s">
        <v>690</v>
      </c>
      <c r="C80">
        <v>11</v>
      </c>
      <c r="D80">
        <v>22</v>
      </c>
      <c r="E80">
        <v>2</v>
      </c>
      <c r="F80">
        <v>74.22</v>
      </c>
      <c r="G80">
        <v>20.97</v>
      </c>
      <c r="H80">
        <v>59.37</v>
      </c>
      <c r="I80">
        <v>0.25</v>
      </c>
      <c r="J80">
        <v>5</v>
      </c>
      <c r="K80">
        <v>74.212499999999991</v>
      </c>
      <c r="L80">
        <v>1632.675</v>
      </c>
      <c r="M80">
        <v>461.34</v>
      </c>
      <c r="N80">
        <v>0.25</v>
      </c>
      <c r="O80">
        <v>59.37</v>
      </c>
      <c r="P80">
        <v>5.0000000000000071</v>
      </c>
      <c r="Q80" t="s">
        <v>1048</v>
      </c>
      <c r="R80">
        <v>2</v>
      </c>
      <c r="S80">
        <f t="shared" si="3"/>
        <v>230.67</v>
      </c>
      <c r="U80" t="e">
        <f t="shared" si="5"/>
        <v>#DIV/0!</v>
      </c>
    </row>
    <row r="81" spans="1:21" x14ac:dyDescent="0.35">
      <c r="A81" t="s">
        <v>97</v>
      </c>
      <c r="B81" t="s">
        <v>691</v>
      </c>
      <c r="C81">
        <v>24</v>
      </c>
      <c r="D81">
        <v>48</v>
      </c>
      <c r="E81">
        <v>2</v>
      </c>
      <c r="F81">
        <v>5.81</v>
      </c>
      <c r="G81">
        <v>1.45</v>
      </c>
      <c r="H81">
        <v>7.5</v>
      </c>
      <c r="I81">
        <v>0.25</v>
      </c>
      <c r="J81">
        <v>3.1</v>
      </c>
      <c r="K81">
        <v>5.8125</v>
      </c>
      <c r="L81">
        <v>279</v>
      </c>
      <c r="M81">
        <v>69.599999999999994</v>
      </c>
      <c r="N81">
        <v>0.25</v>
      </c>
      <c r="O81">
        <v>7.5</v>
      </c>
      <c r="P81">
        <v>3.1</v>
      </c>
      <c r="Q81" t="s">
        <v>1048</v>
      </c>
      <c r="R81">
        <v>2</v>
      </c>
      <c r="S81">
        <f t="shared" si="3"/>
        <v>34.799999999999997</v>
      </c>
      <c r="U81" t="e">
        <f t="shared" si="5"/>
        <v>#DIV/0!</v>
      </c>
    </row>
    <row r="82" spans="1:21" hidden="1" x14ac:dyDescent="0.35">
      <c r="A82" t="s">
        <v>98</v>
      </c>
      <c r="B82" t="s">
        <v>692</v>
      </c>
      <c r="C82">
        <v>24</v>
      </c>
      <c r="D82">
        <v>48</v>
      </c>
      <c r="E82">
        <v>2</v>
      </c>
      <c r="F82">
        <v>89.8</v>
      </c>
      <c r="G82">
        <v>16.79</v>
      </c>
      <c r="H82">
        <v>24.25</v>
      </c>
      <c r="I82">
        <v>0.37</v>
      </c>
      <c r="J82">
        <v>9.8699999999999992</v>
      </c>
      <c r="K82">
        <v>88.55857499999999</v>
      </c>
      <c r="L82">
        <v>4250.8115999999991</v>
      </c>
      <c r="M82">
        <v>805.92</v>
      </c>
      <c r="N82">
        <v>0.37</v>
      </c>
      <c r="O82">
        <v>24.25</v>
      </c>
      <c r="P82">
        <v>9.870000000000001</v>
      </c>
      <c r="Q82" t="s">
        <v>1050</v>
      </c>
      <c r="R82">
        <v>1</v>
      </c>
    </row>
    <row r="83" spans="1:21" hidden="1" x14ac:dyDescent="0.35">
      <c r="A83" t="s">
        <v>99</v>
      </c>
      <c r="B83" t="s">
        <v>637</v>
      </c>
      <c r="C83">
        <v>10</v>
      </c>
      <c r="D83">
        <v>20</v>
      </c>
      <c r="E83">
        <v>2</v>
      </c>
      <c r="F83">
        <v>5.71</v>
      </c>
      <c r="G83">
        <v>1.62</v>
      </c>
      <c r="H83">
        <v>12.18</v>
      </c>
      <c r="I83">
        <v>0.37</v>
      </c>
      <c r="J83">
        <v>1.25</v>
      </c>
      <c r="K83">
        <v>5.6332499999999994</v>
      </c>
      <c r="L83">
        <v>112.66500000000001</v>
      </c>
      <c r="M83">
        <v>32.400000000000013</v>
      </c>
      <c r="N83">
        <v>0.37</v>
      </c>
      <c r="O83">
        <v>12.18</v>
      </c>
      <c r="P83">
        <v>1.25</v>
      </c>
      <c r="Q83" t="s">
        <v>1047</v>
      </c>
      <c r="R83">
        <v>1</v>
      </c>
    </row>
    <row r="84" spans="1:21" hidden="1" x14ac:dyDescent="0.35">
      <c r="A84" t="s">
        <v>100</v>
      </c>
      <c r="B84" t="s">
        <v>626</v>
      </c>
      <c r="C84">
        <v>27</v>
      </c>
      <c r="D84">
        <v>54</v>
      </c>
      <c r="E84">
        <v>2</v>
      </c>
      <c r="F84">
        <v>8096.46</v>
      </c>
      <c r="G84">
        <v>36.590000000000003</v>
      </c>
      <c r="H84">
        <v>38.32</v>
      </c>
      <c r="I84">
        <v>6</v>
      </c>
      <c r="J84">
        <v>35.21</v>
      </c>
      <c r="K84">
        <v>8095.4832000000006</v>
      </c>
      <c r="L84">
        <v>437156.09279999998</v>
      </c>
      <c r="M84">
        <v>1975.86</v>
      </c>
      <c r="N84">
        <v>6</v>
      </c>
      <c r="O84">
        <v>38.32</v>
      </c>
      <c r="P84">
        <v>35.21</v>
      </c>
      <c r="Q84" t="s">
        <v>1049</v>
      </c>
      <c r="R84">
        <v>13</v>
      </c>
    </row>
    <row r="85" spans="1:21" hidden="1" x14ac:dyDescent="0.35">
      <c r="A85" t="s">
        <v>101</v>
      </c>
      <c r="B85" t="s">
        <v>693</v>
      </c>
      <c r="C85">
        <v>50</v>
      </c>
      <c r="D85">
        <v>175</v>
      </c>
      <c r="E85">
        <v>4</v>
      </c>
      <c r="F85">
        <v>19.09</v>
      </c>
      <c r="G85">
        <v>2.34</v>
      </c>
      <c r="H85">
        <v>5.32</v>
      </c>
      <c r="I85">
        <v>0.31</v>
      </c>
      <c r="J85">
        <v>11.5</v>
      </c>
      <c r="K85">
        <v>18.965800000000002</v>
      </c>
      <c r="L85">
        <v>3319.0149999999999</v>
      </c>
      <c r="M85">
        <v>409.5</v>
      </c>
      <c r="N85">
        <v>0.31</v>
      </c>
      <c r="O85">
        <v>11.5</v>
      </c>
      <c r="P85">
        <v>5.3199999999999994</v>
      </c>
      <c r="Q85" t="s">
        <v>1047</v>
      </c>
      <c r="R85">
        <v>1</v>
      </c>
    </row>
    <row r="86" spans="1:21" x14ac:dyDescent="0.35">
      <c r="A86" t="s">
        <v>102</v>
      </c>
      <c r="B86" t="s">
        <v>694</v>
      </c>
      <c r="C86">
        <v>298</v>
      </c>
      <c r="D86">
        <v>1330</v>
      </c>
      <c r="E86">
        <v>4</v>
      </c>
      <c r="F86">
        <v>0.3</v>
      </c>
      <c r="G86">
        <v>0.05</v>
      </c>
      <c r="H86">
        <v>0.75</v>
      </c>
      <c r="I86">
        <v>0.75</v>
      </c>
      <c r="J86">
        <v>0.54</v>
      </c>
      <c r="K86">
        <v>0.30375000000000002</v>
      </c>
      <c r="L86">
        <v>403.98750000000001</v>
      </c>
      <c r="M86">
        <v>66.5</v>
      </c>
      <c r="N86">
        <v>0.54</v>
      </c>
      <c r="O86">
        <v>0.75</v>
      </c>
      <c r="P86">
        <v>0.75</v>
      </c>
      <c r="Q86" t="s">
        <v>1048</v>
      </c>
      <c r="R86">
        <v>1</v>
      </c>
      <c r="S86">
        <f>M86/R86</f>
        <v>66.5</v>
      </c>
      <c r="U86" t="e">
        <f>L86/T86</f>
        <v>#DIV/0!</v>
      </c>
    </row>
    <row r="87" spans="1:21" hidden="1" x14ac:dyDescent="0.35">
      <c r="A87" t="s">
        <v>103</v>
      </c>
      <c r="B87" t="s">
        <v>695</v>
      </c>
      <c r="C87">
        <v>12</v>
      </c>
      <c r="D87">
        <v>48</v>
      </c>
      <c r="E87">
        <v>4</v>
      </c>
      <c r="G87">
        <v>0</v>
      </c>
      <c r="H87">
        <v>3</v>
      </c>
      <c r="I87">
        <v>3</v>
      </c>
      <c r="J87">
        <v>5.25</v>
      </c>
      <c r="K87">
        <v>47.25</v>
      </c>
      <c r="L87">
        <v>2268</v>
      </c>
      <c r="M87">
        <v>0</v>
      </c>
      <c r="N87">
        <v>3</v>
      </c>
      <c r="O87">
        <v>5.25</v>
      </c>
      <c r="P87">
        <v>3</v>
      </c>
      <c r="Q87" t="s">
        <v>1047</v>
      </c>
      <c r="R87">
        <v>2</v>
      </c>
    </row>
    <row r="88" spans="1:21" hidden="1" x14ac:dyDescent="0.35">
      <c r="A88" t="s">
        <v>104</v>
      </c>
      <c r="B88" t="s">
        <v>696</v>
      </c>
      <c r="C88">
        <v>4</v>
      </c>
      <c r="D88">
        <v>8</v>
      </c>
      <c r="E88">
        <v>2</v>
      </c>
      <c r="F88">
        <v>1646.56</v>
      </c>
      <c r="G88">
        <v>5.94</v>
      </c>
      <c r="H88">
        <v>30.67</v>
      </c>
      <c r="I88">
        <v>30.67</v>
      </c>
      <c r="J88">
        <v>1.75</v>
      </c>
      <c r="K88">
        <v>1646.135575</v>
      </c>
      <c r="L88">
        <v>13169.0846</v>
      </c>
      <c r="M88">
        <v>47.52</v>
      </c>
      <c r="N88">
        <v>1.75</v>
      </c>
      <c r="O88">
        <v>30.67</v>
      </c>
      <c r="P88">
        <v>30.67</v>
      </c>
      <c r="Q88" t="s">
        <v>1046</v>
      </c>
      <c r="R88">
        <v>1</v>
      </c>
    </row>
    <row r="89" spans="1:21" hidden="1" x14ac:dyDescent="0.35">
      <c r="A89" t="s">
        <v>105</v>
      </c>
      <c r="B89" t="s">
        <v>697</v>
      </c>
      <c r="C89">
        <v>4</v>
      </c>
      <c r="D89">
        <v>8</v>
      </c>
      <c r="E89">
        <v>2</v>
      </c>
      <c r="F89">
        <v>3.75</v>
      </c>
      <c r="G89">
        <v>0.2</v>
      </c>
      <c r="H89">
        <v>1.18</v>
      </c>
      <c r="I89">
        <v>1</v>
      </c>
      <c r="J89">
        <v>3.18</v>
      </c>
      <c r="K89">
        <v>3.7524000000000002</v>
      </c>
      <c r="L89">
        <v>30.019200000000001</v>
      </c>
      <c r="M89">
        <v>1.6</v>
      </c>
      <c r="N89">
        <v>1</v>
      </c>
      <c r="O89">
        <v>3.18</v>
      </c>
      <c r="P89">
        <v>1.18</v>
      </c>
      <c r="Q89" t="s">
        <v>1048</v>
      </c>
      <c r="R89">
        <v>1</v>
      </c>
      <c r="S89">
        <f t="shared" ref="S89:S90" si="6">M89/R89</f>
        <v>1.6</v>
      </c>
    </row>
    <row r="90" spans="1:21" hidden="1" x14ac:dyDescent="0.35">
      <c r="A90" t="s">
        <v>106</v>
      </c>
      <c r="B90" t="s">
        <v>636</v>
      </c>
      <c r="C90">
        <v>20</v>
      </c>
      <c r="D90">
        <v>40</v>
      </c>
      <c r="E90">
        <v>2</v>
      </c>
      <c r="F90">
        <v>9.17</v>
      </c>
      <c r="G90">
        <v>0.93</v>
      </c>
      <c r="H90">
        <v>6.93</v>
      </c>
      <c r="I90">
        <v>0.37</v>
      </c>
      <c r="J90">
        <v>3.53</v>
      </c>
      <c r="K90">
        <v>9.0512729999999983</v>
      </c>
      <c r="L90">
        <v>362.05091999999991</v>
      </c>
      <c r="M90">
        <v>37.200000000000003</v>
      </c>
      <c r="N90">
        <v>0.37</v>
      </c>
      <c r="O90">
        <v>6.93</v>
      </c>
      <c r="P90">
        <v>3.53</v>
      </c>
      <c r="Q90" t="s">
        <v>1048</v>
      </c>
      <c r="R90">
        <v>2</v>
      </c>
      <c r="S90">
        <f t="shared" si="6"/>
        <v>18.600000000000001</v>
      </c>
    </row>
    <row r="91" spans="1:21" hidden="1" x14ac:dyDescent="0.35">
      <c r="A91" t="s">
        <v>107</v>
      </c>
      <c r="B91" t="s">
        <v>626</v>
      </c>
      <c r="C91">
        <v>40</v>
      </c>
      <c r="D91">
        <v>100</v>
      </c>
      <c r="E91">
        <v>3</v>
      </c>
      <c r="F91">
        <v>8096.46</v>
      </c>
      <c r="G91">
        <v>36.04</v>
      </c>
      <c r="H91">
        <v>38.32</v>
      </c>
      <c r="I91">
        <v>6</v>
      </c>
      <c r="J91">
        <v>35.21</v>
      </c>
      <c r="K91">
        <v>8095.4832000000006</v>
      </c>
      <c r="L91">
        <v>809548.32000000007</v>
      </c>
      <c r="M91">
        <v>3604</v>
      </c>
      <c r="N91">
        <v>6</v>
      </c>
      <c r="O91">
        <v>38.32</v>
      </c>
      <c r="P91">
        <v>35.21</v>
      </c>
      <c r="Q91" t="s">
        <v>1049</v>
      </c>
      <c r="R91">
        <v>23</v>
      </c>
    </row>
    <row r="92" spans="1:21" hidden="1" x14ac:dyDescent="0.35">
      <c r="A92" t="s">
        <v>108</v>
      </c>
      <c r="B92" t="s">
        <v>698</v>
      </c>
      <c r="C92">
        <v>6</v>
      </c>
      <c r="D92">
        <v>12</v>
      </c>
      <c r="E92">
        <v>2</v>
      </c>
      <c r="F92">
        <v>1.55</v>
      </c>
      <c r="G92">
        <v>0.27</v>
      </c>
      <c r="H92">
        <v>2.63</v>
      </c>
      <c r="I92">
        <v>0.25</v>
      </c>
      <c r="J92">
        <v>2.35</v>
      </c>
      <c r="K92">
        <v>1.5451250000000001</v>
      </c>
      <c r="L92">
        <v>18.541499999999999</v>
      </c>
      <c r="M92">
        <v>3.24</v>
      </c>
      <c r="N92">
        <v>0.25</v>
      </c>
      <c r="O92">
        <v>2.63</v>
      </c>
      <c r="P92">
        <v>2.350000000000001</v>
      </c>
      <c r="Q92" t="s">
        <v>1048</v>
      </c>
      <c r="R92">
        <v>1</v>
      </c>
      <c r="S92">
        <f>M92/R92</f>
        <v>3.24</v>
      </c>
    </row>
    <row r="93" spans="1:21" hidden="1" x14ac:dyDescent="0.35">
      <c r="A93" t="s">
        <v>109</v>
      </c>
      <c r="B93" t="s">
        <v>699</v>
      </c>
      <c r="C93">
        <v>4</v>
      </c>
      <c r="D93">
        <v>10</v>
      </c>
      <c r="E93">
        <v>3</v>
      </c>
      <c r="F93">
        <v>0</v>
      </c>
      <c r="G93">
        <v>38.101999999999997</v>
      </c>
      <c r="H93">
        <v>20.14773515389664</v>
      </c>
      <c r="I93">
        <v>1.476997046000025</v>
      </c>
      <c r="J93">
        <v>15.756822735784169</v>
      </c>
      <c r="K93">
        <v>468.89382053071409</v>
      </c>
      <c r="L93">
        <v>4688.9382053071413</v>
      </c>
      <c r="M93">
        <v>381.02</v>
      </c>
      <c r="N93">
        <v>1.476997046000025</v>
      </c>
      <c r="O93">
        <v>20.14773515389664</v>
      </c>
      <c r="P93">
        <v>15.756822735784169</v>
      </c>
      <c r="Q93" t="s">
        <v>1046</v>
      </c>
      <c r="R93">
        <v>1</v>
      </c>
    </row>
    <row r="94" spans="1:21" hidden="1" x14ac:dyDescent="0.35">
      <c r="A94" t="s">
        <v>110</v>
      </c>
      <c r="B94" t="s">
        <v>700</v>
      </c>
      <c r="C94">
        <v>33</v>
      </c>
      <c r="D94">
        <v>78</v>
      </c>
      <c r="E94">
        <v>2</v>
      </c>
      <c r="F94">
        <v>9.1300000000000008</v>
      </c>
      <c r="G94">
        <v>1.37</v>
      </c>
      <c r="H94">
        <v>0.37</v>
      </c>
      <c r="I94">
        <v>3.4</v>
      </c>
      <c r="J94">
        <v>7.16</v>
      </c>
      <c r="K94">
        <v>9.0072799999999997</v>
      </c>
      <c r="L94">
        <v>702.56783999999993</v>
      </c>
      <c r="M94">
        <v>106.86</v>
      </c>
      <c r="N94">
        <v>0.37</v>
      </c>
      <c r="O94">
        <v>7.16</v>
      </c>
      <c r="P94">
        <v>3.399999999999999</v>
      </c>
      <c r="Q94" t="s">
        <v>1047</v>
      </c>
      <c r="R94">
        <v>1</v>
      </c>
    </row>
    <row r="95" spans="1:21" hidden="1" x14ac:dyDescent="0.35">
      <c r="A95" t="s">
        <v>111</v>
      </c>
      <c r="B95" t="s">
        <v>655</v>
      </c>
      <c r="C95">
        <v>9</v>
      </c>
      <c r="D95">
        <v>15</v>
      </c>
      <c r="E95">
        <v>2</v>
      </c>
      <c r="F95">
        <v>2.62</v>
      </c>
      <c r="G95">
        <v>0.57999999999999996</v>
      </c>
      <c r="H95">
        <v>10.5</v>
      </c>
      <c r="I95">
        <v>0.5</v>
      </c>
      <c r="J95">
        <v>0.5</v>
      </c>
      <c r="K95">
        <v>2.625</v>
      </c>
      <c r="L95">
        <v>39.375</v>
      </c>
      <c r="M95">
        <v>8.6999999999999993</v>
      </c>
      <c r="N95">
        <v>0.5</v>
      </c>
      <c r="O95">
        <v>10.5</v>
      </c>
      <c r="P95">
        <v>0.5</v>
      </c>
      <c r="Q95" t="s">
        <v>1048</v>
      </c>
      <c r="R95">
        <v>1</v>
      </c>
      <c r="S95">
        <f>M95/R95</f>
        <v>8.6999999999999993</v>
      </c>
    </row>
    <row r="96" spans="1:21" hidden="1" x14ac:dyDescent="0.35">
      <c r="A96" t="s">
        <v>112</v>
      </c>
      <c r="B96" t="s">
        <v>701</v>
      </c>
      <c r="C96">
        <v>8</v>
      </c>
      <c r="D96">
        <v>16</v>
      </c>
      <c r="E96">
        <v>2</v>
      </c>
      <c r="F96">
        <v>18.809999999999999</v>
      </c>
      <c r="G96">
        <v>3.29</v>
      </c>
      <c r="H96">
        <v>17.95</v>
      </c>
      <c r="I96">
        <v>4.1900000000000004</v>
      </c>
      <c r="J96">
        <v>0.25</v>
      </c>
      <c r="K96">
        <v>18.802624999999999</v>
      </c>
      <c r="L96">
        <v>300.84199999999998</v>
      </c>
      <c r="M96">
        <v>52.64</v>
      </c>
      <c r="N96">
        <v>0.25</v>
      </c>
      <c r="O96">
        <v>17.95</v>
      </c>
      <c r="P96">
        <v>4.1900000000000013</v>
      </c>
      <c r="Q96" t="s">
        <v>1050</v>
      </c>
      <c r="R96">
        <v>2</v>
      </c>
    </row>
    <row r="97" spans="1:21" x14ac:dyDescent="0.35">
      <c r="A97" t="s">
        <v>113</v>
      </c>
      <c r="B97" t="s">
        <v>682</v>
      </c>
      <c r="C97">
        <v>114</v>
      </c>
      <c r="D97">
        <v>228</v>
      </c>
      <c r="E97">
        <v>2</v>
      </c>
      <c r="F97">
        <v>1.61</v>
      </c>
      <c r="G97">
        <v>0.28999999999999998</v>
      </c>
      <c r="H97">
        <v>3</v>
      </c>
      <c r="I97">
        <v>0.18</v>
      </c>
      <c r="J97">
        <v>3</v>
      </c>
      <c r="K97">
        <v>1.62</v>
      </c>
      <c r="L97">
        <v>369.36</v>
      </c>
      <c r="M97">
        <v>66.11999999999999</v>
      </c>
      <c r="N97">
        <v>0.18</v>
      </c>
      <c r="O97">
        <v>3</v>
      </c>
      <c r="P97">
        <v>3</v>
      </c>
      <c r="Q97" t="s">
        <v>1048</v>
      </c>
      <c r="R97">
        <v>2</v>
      </c>
      <c r="S97">
        <f t="shared" ref="S97:S98" si="7">M97/R97</f>
        <v>33.059999999999995</v>
      </c>
      <c r="U97" t="e">
        <f>L97/T97</f>
        <v>#DIV/0!</v>
      </c>
    </row>
    <row r="98" spans="1:21" hidden="1" x14ac:dyDescent="0.35">
      <c r="A98" t="s">
        <v>114</v>
      </c>
      <c r="B98" t="s">
        <v>702</v>
      </c>
      <c r="C98">
        <v>4</v>
      </c>
      <c r="D98">
        <v>8</v>
      </c>
      <c r="E98">
        <v>2</v>
      </c>
      <c r="F98">
        <v>51.4</v>
      </c>
      <c r="G98">
        <v>1.36</v>
      </c>
      <c r="H98">
        <v>7.5</v>
      </c>
      <c r="I98">
        <v>2.93</v>
      </c>
      <c r="J98">
        <v>2.34</v>
      </c>
      <c r="K98">
        <v>51.421500000000002</v>
      </c>
      <c r="L98">
        <v>411.37200000000001</v>
      </c>
      <c r="M98">
        <v>10.88</v>
      </c>
      <c r="N98">
        <v>2.34</v>
      </c>
      <c r="O98">
        <v>7.5</v>
      </c>
      <c r="P98">
        <v>2.93</v>
      </c>
      <c r="Q98" t="s">
        <v>1048</v>
      </c>
      <c r="R98">
        <v>1</v>
      </c>
      <c r="S98">
        <f t="shared" si="7"/>
        <v>10.88</v>
      </c>
    </row>
    <row r="99" spans="1:21" hidden="1" x14ac:dyDescent="0.35">
      <c r="A99" t="s">
        <v>115</v>
      </c>
      <c r="B99" t="s">
        <v>703</v>
      </c>
      <c r="C99">
        <v>27</v>
      </c>
      <c r="D99">
        <v>54</v>
      </c>
      <c r="E99">
        <v>2</v>
      </c>
      <c r="F99">
        <v>10.97</v>
      </c>
      <c r="G99">
        <v>2.13</v>
      </c>
      <c r="H99">
        <v>6.62</v>
      </c>
      <c r="I99">
        <v>6.62</v>
      </c>
      <c r="J99">
        <v>0.25</v>
      </c>
      <c r="K99">
        <v>10.956099999999999</v>
      </c>
      <c r="L99">
        <v>591.62940000000003</v>
      </c>
      <c r="M99">
        <v>115.02</v>
      </c>
      <c r="N99">
        <v>0.25</v>
      </c>
      <c r="O99">
        <v>6.62</v>
      </c>
      <c r="P99">
        <v>6.62</v>
      </c>
      <c r="Q99" t="s">
        <v>1047</v>
      </c>
      <c r="R99">
        <v>1</v>
      </c>
    </row>
    <row r="100" spans="1:21" hidden="1" x14ac:dyDescent="0.35">
      <c r="A100" t="s">
        <v>116</v>
      </c>
      <c r="B100" t="s">
        <v>704</v>
      </c>
      <c r="C100">
        <v>20</v>
      </c>
      <c r="D100">
        <v>40</v>
      </c>
      <c r="E100">
        <v>2</v>
      </c>
      <c r="F100">
        <v>92.19</v>
      </c>
      <c r="G100">
        <v>6.9</v>
      </c>
      <c r="H100">
        <v>2.5</v>
      </c>
      <c r="I100">
        <v>14.75</v>
      </c>
      <c r="J100">
        <v>2.5</v>
      </c>
      <c r="K100">
        <v>92.1875</v>
      </c>
      <c r="L100">
        <v>3687.5</v>
      </c>
      <c r="M100">
        <v>276</v>
      </c>
      <c r="N100">
        <v>2.5</v>
      </c>
      <c r="O100">
        <v>14.75</v>
      </c>
      <c r="P100">
        <v>2.5</v>
      </c>
      <c r="Q100" t="s">
        <v>1047</v>
      </c>
      <c r="R100">
        <v>1</v>
      </c>
    </row>
    <row r="101" spans="1:21" hidden="1" x14ac:dyDescent="0.35">
      <c r="A101" t="s">
        <v>117</v>
      </c>
      <c r="B101" t="s">
        <v>705</v>
      </c>
      <c r="C101">
        <v>110</v>
      </c>
      <c r="D101">
        <v>335</v>
      </c>
      <c r="E101">
        <v>3</v>
      </c>
      <c r="F101">
        <v>103.48</v>
      </c>
      <c r="G101">
        <v>14.98</v>
      </c>
      <c r="H101">
        <v>0.37</v>
      </c>
      <c r="I101">
        <v>29.76</v>
      </c>
      <c r="J101">
        <v>9.27</v>
      </c>
      <c r="K101">
        <v>102.073824</v>
      </c>
      <c r="L101">
        <v>34194.731039999999</v>
      </c>
      <c r="M101">
        <v>5018.3</v>
      </c>
      <c r="N101">
        <v>0.37</v>
      </c>
      <c r="O101">
        <v>29.76</v>
      </c>
      <c r="P101">
        <v>9.2700000000000031</v>
      </c>
      <c r="Q101" t="s">
        <v>1050</v>
      </c>
      <c r="R101">
        <v>1</v>
      </c>
    </row>
    <row r="102" spans="1:21" hidden="1" x14ac:dyDescent="0.35">
      <c r="A102" t="s">
        <v>118</v>
      </c>
      <c r="B102" t="s">
        <v>681</v>
      </c>
      <c r="C102">
        <v>14</v>
      </c>
      <c r="D102">
        <v>54</v>
      </c>
      <c r="E102">
        <v>4</v>
      </c>
      <c r="F102">
        <v>18.91</v>
      </c>
      <c r="G102">
        <v>2.5</v>
      </c>
      <c r="H102">
        <v>2.75</v>
      </c>
      <c r="I102">
        <v>2.75</v>
      </c>
      <c r="J102">
        <v>2.5</v>
      </c>
      <c r="K102">
        <v>18.90625</v>
      </c>
      <c r="L102">
        <v>1020.9375</v>
      </c>
      <c r="M102">
        <v>135</v>
      </c>
      <c r="N102">
        <v>2.5</v>
      </c>
      <c r="O102">
        <v>2.75</v>
      </c>
      <c r="P102">
        <v>2.75</v>
      </c>
      <c r="Q102" t="s">
        <v>1047</v>
      </c>
      <c r="R102">
        <v>1</v>
      </c>
    </row>
    <row r="103" spans="1:21" hidden="1" x14ac:dyDescent="0.35">
      <c r="A103" t="s">
        <v>119</v>
      </c>
      <c r="B103" t="s">
        <v>706</v>
      </c>
      <c r="C103">
        <v>28</v>
      </c>
      <c r="D103">
        <v>56</v>
      </c>
      <c r="E103">
        <v>2</v>
      </c>
      <c r="F103">
        <v>26.81</v>
      </c>
      <c r="G103">
        <v>3.87</v>
      </c>
      <c r="H103">
        <v>0.37</v>
      </c>
      <c r="I103">
        <v>4.8499999999999996</v>
      </c>
      <c r="J103">
        <v>14.74</v>
      </c>
      <c r="K103">
        <v>26.45093</v>
      </c>
      <c r="L103">
        <v>1481.25208</v>
      </c>
      <c r="M103">
        <v>216.72</v>
      </c>
      <c r="N103">
        <v>0.37</v>
      </c>
      <c r="O103">
        <v>14.74</v>
      </c>
      <c r="P103">
        <v>4.8500000000000014</v>
      </c>
      <c r="Q103" t="s">
        <v>1047</v>
      </c>
      <c r="R103">
        <v>2</v>
      </c>
    </row>
    <row r="104" spans="1:21" hidden="1" x14ac:dyDescent="0.35">
      <c r="A104" t="s">
        <v>120</v>
      </c>
      <c r="B104" t="s">
        <v>707</v>
      </c>
      <c r="C104">
        <v>6</v>
      </c>
      <c r="D104">
        <v>30</v>
      </c>
      <c r="E104">
        <v>5</v>
      </c>
      <c r="F104">
        <v>76.77</v>
      </c>
      <c r="G104">
        <v>14.15</v>
      </c>
      <c r="H104">
        <v>4.25</v>
      </c>
      <c r="I104">
        <v>4.25</v>
      </c>
      <c r="J104">
        <v>4.25</v>
      </c>
      <c r="K104">
        <v>76.765625</v>
      </c>
      <c r="L104">
        <v>2302.96875</v>
      </c>
      <c r="M104">
        <v>424.5</v>
      </c>
      <c r="N104">
        <v>4.25</v>
      </c>
      <c r="O104">
        <v>4.25</v>
      </c>
      <c r="P104">
        <v>4.25</v>
      </c>
      <c r="Q104" t="s">
        <v>1047</v>
      </c>
      <c r="R104">
        <v>2</v>
      </c>
    </row>
    <row r="105" spans="1:21" hidden="1" x14ac:dyDescent="0.35">
      <c r="A105" t="s">
        <v>121</v>
      </c>
      <c r="B105" t="s">
        <v>708</v>
      </c>
      <c r="C105">
        <v>4</v>
      </c>
      <c r="D105">
        <v>61</v>
      </c>
      <c r="E105">
        <v>15</v>
      </c>
      <c r="F105">
        <v>84.47</v>
      </c>
      <c r="G105">
        <v>7.97</v>
      </c>
      <c r="H105">
        <v>3.87</v>
      </c>
      <c r="I105">
        <v>5.63</v>
      </c>
      <c r="J105">
        <v>3.87</v>
      </c>
      <c r="K105">
        <v>84.319946999999999</v>
      </c>
      <c r="L105">
        <v>5143.5167670000001</v>
      </c>
      <c r="M105">
        <v>486.17</v>
      </c>
      <c r="N105">
        <v>3.87</v>
      </c>
      <c r="O105">
        <v>5.63</v>
      </c>
      <c r="P105">
        <v>3.870000000000001</v>
      </c>
      <c r="Q105" t="s">
        <v>1046</v>
      </c>
      <c r="R105">
        <v>1</v>
      </c>
    </row>
    <row r="106" spans="1:21" hidden="1" x14ac:dyDescent="0.35">
      <c r="A106" t="s">
        <v>122</v>
      </c>
      <c r="B106" t="s">
        <v>709</v>
      </c>
      <c r="C106">
        <v>10</v>
      </c>
      <c r="D106">
        <v>26</v>
      </c>
      <c r="E106">
        <v>3</v>
      </c>
      <c r="F106">
        <v>552.23</v>
      </c>
      <c r="G106">
        <v>16.75</v>
      </c>
      <c r="H106">
        <v>14.51</v>
      </c>
      <c r="I106">
        <v>5.9</v>
      </c>
      <c r="J106">
        <v>6.45</v>
      </c>
      <c r="K106">
        <v>552.1780500000001</v>
      </c>
      <c r="L106">
        <v>14356.629300000001</v>
      </c>
      <c r="M106">
        <v>435.5</v>
      </c>
      <c r="N106">
        <v>5.9</v>
      </c>
      <c r="O106">
        <v>14.51</v>
      </c>
      <c r="P106">
        <v>6.4499999999999993</v>
      </c>
      <c r="Q106" t="s">
        <v>1046</v>
      </c>
      <c r="R106">
        <v>1</v>
      </c>
    </row>
    <row r="107" spans="1:21" x14ac:dyDescent="0.35">
      <c r="A107" t="s">
        <v>123</v>
      </c>
      <c r="B107" t="s">
        <v>710</v>
      </c>
      <c r="C107">
        <v>15</v>
      </c>
      <c r="D107">
        <v>34</v>
      </c>
      <c r="E107">
        <v>2</v>
      </c>
      <c r="F107">
        <v>39.090000000000003</v>
      </c>
      <c r="G107">
        <v>11.25</v>
      </c>
      <c r="H107">
        <v>1.56</v>
      </c>
      <c r="I107">
        <v>16</v>
      </c>
      <c r="J107">
        <v>1.56</v>
      </c>
      <c r="K107">
        <v>38.937600000000003</v>
      </c>
      <c r="L107">
        <v>1323.8784000000001</v>
      </c>
      <c r="M107">
        <v>382.5</v>
      </c>
      <c r="N107">
        <v>1.56</v>
      </c>
      <c r="O107">
        <v>16</v>
      </c>
      <c r="P107">
        <v>1.5599999999999989</v>
      </c>
      <c r="Q107" t="s">
        <v>1048</v>
      </c>
      <c r="R107">
        <v>1</v>
      </c>
      <c r="S107">
        <f>M107/R107</f>
        <v>382.5</v>
      </c>
      <c r="U107" t="e">
        <f>L107/T107</f>
        <v>#DIV/0!</v>
      </c>
    </row>
    <row r="108" spans="1:21" hidden="1" x14ac:dyDescent="0.35">
      <c r="A108" t="s">
        <v>124</v>
      </c>
      <c r="B108" t="s">
        <v>711</v>
      </c>
      <c r="C108">
        <v>22</v>
      </c>
      <c r="D108">
        <v>44</v>
      </c>
      <c r="E108">
        <v>2</v>
      </c>
      <c r="F108">
        <v>83.99</v>
      </c>
      <c r="G108">
        <v>23.35</v>
      </c>
      <c r="H108">
        <v>6.46</v>
      </c>
      <c r="I108">
        <v>26</v>
      </c>
      <c r="J108">
        <v>0.5</v>
      </c>
      <c r="K108">
        <v>83.98</v>
      </c>
      <c r="L108">
        <v>3695.12</v>
      </c>
      <c r="M108">
        <v>1027.4000000000001</v>
      </c>
      <c r="N108">
        <v>0.5</v>
      </c>
      <c r="O108">
        <v>26</v>
      </c>
      <c r="P108">
        <v>6.4600000000000009</v>
      </c>
      <c r="Q108" t="s">
        <v>1050</v>
      </c>
      <c r="R108">
        <v>1</v>
      </c>
    </row>
    <row r="109" spans="1:21" hidden="1" x14ac:dyDescent="0.35">
      <c r="A109" t="s">
        <v>125</v>
      </c>
      <c r="B109" t="s">
        <v>712</v>
      </c>
      <c r="C109">
        <v>79</v>
      </c>
      <c r="D109">
        <v>316</v>
      </c>
      <c r="E109">
        <v>4</v>
      </c>
      <c r="F109">
        <v>223.79</v>
      </c>
      <c r="G109">
        <v>47.34</v>
      </c>
      <c r="H109">
        <v>31.24</v>
      </c>
      <c r="I109">
        <v>19.100000000000001</v>
      </c>
      <c r="J109">
        <v>0.37</v>
      </c>
      <c r="K109">
        <v>220.77307999999999</v>
      </c>
      <c r="L109">
        <v>69764.293279999998</v>
      </c>
      <c r="M109">
        <v>14959.44</v>
      </c>
      <c r="N109">
        <v>0.37</v>
      </c>
      <c r="O109">
        <v>31.24</v>
      </c>
      <c r="P109">
        <v>19.100000000000001</v>
      </c>
      <c r="Q109" t="s">
        <v>1049</v>
      </c>
      <c r="R109">
        <v>2</v>
      </c>
    </row>
    <row r="110" spans="1:21" hidden="1" x14ac:dyDescent="0.35">
      <c r="A110" t="s">
        <v>126</v>
      </c>
      <c r="B110" t="s">
        <v>661</v>
      </c>
      <c r="C110">
        <v>36</v>
      </c>
      <c r="D110">
        <v>226</v>
      </c>
      <c r="E110">
        <v>6</v>
      </c>
      <c r="F110">
        <v>3214.42</v>
      </c>
      <c r="G110">
        <v>20.14</v>
      </c>
      <c r="H110">
        <v>23.87</v>
      </c>
      <c r="I110">
        <v>4.5999999999999996</v>
      </c>
      <c r="J110">
        <v>29.28</v>
      </c>
      <c r="K110">
        <v>3215.0025599999999</v>
      </c>
      <c r="L110">
        <v>726590.57855999994</v>
      </c>
      <c r="M110">
        <v>4551.6400000000003</v>
      </c>
      <c r="N110">
        <v>4.5999999999999996</v>
      </c>
      <c r="O110">
        <v>29.28</v>
      </c>
      <c r="P110">
        <v>23.87</v>
      </c>
      <c r="Q110" t="s">
        <v>1049</v>
      </c>
      <c r="R110">
        <v>21</v>
      </c>
    </row>
    <row r="111" spans="1:21" hidden="1" x14ac:dyDescent="0.35">
      <c r="A111" t="s">
        <v>127</v>
      </c>
      <c r="B111" t="s">
        <v>713</v>
      </c>
      <c r="C111">
        <v>20</v>
      </c>
      <c r="D111">
        <v>40</v>
      </c>
      <c r="E111">
        <v>2</v>
      </c>
      <c r="F111">
        <v>1.42</v>
      </c>
      <c r="G111">
        <v>0.39</v>
      </c>
      <c r="H111">
        <v>2.81</v>
      </c>
      <c r="I111">
        <v>2.81</v>
      </c>
      <c r="J111">
        <v>0.18</v>
      </c>
      <c r="K111">
        <v>1.421298</v>
      </c>
      <c r="L111">
        <v>56.85192</v>
      </c>
      <c r="M111">
        <v>15.6</v>
      </c>
      <c r="N111">
        <v>0.18</v>
      </c>
      <c r="O111">
        <v>2.81</v>
      </c>
      <c r="P111">
        <v>2.81</v>
      </c>
      <c r="Q111" t="s">
        <v>1048</v>
      </c>
      <c r="R111">
        <v>1</v>
      </c>
      <c r="S111">
        <f t="shared" ref="S111:S112" si="8">M111/R111</f>
        <v>15.6</v>
      </c>
    </row>
    <row r="112" spans="1:21" hidden="1" x14ac:dyDescent="0.35">
      <c r="A112" t="s">
        <v>128</v>
      </c>
      <c r="B112" t="s">
        <v>714</v>
      </c>
      <c r="C112">
        <v>20</v>
      </c>
      <c r="D112">
        <v>30</v>
      </c>
      <c r="E112">
        <v>2</v>
      </c>
      <c r="F112">
        <v>1.69</v>
      </c>
      <c r="G112">
        <v>0.23</v>
      </c>
      <c r="H112">
        <v>3</v>
      </c>
      <c r="I112">
        <v>2.25</v>
      </c>
      <c r="J112">
        <v>0.25</v>
      </c>
      <c r="K112">
        <v>1.6875</v>
      </c>
      <c r="L112">
        <v>50.625</v>
      </c>
      <c r="M112">
        <v>6.9</v>
      </c>
      <c r="N112">
        <v>0.25</v>
      </c>
      <c r="O112">
        <v>3</v>
      </c>
      <c r="P112">
        <v>2.25</v>
      </c>
      <c r="Q112" t="s">
        <v>1048</v>
      </c>
      <c r="R112">
        <v>1</v>
      </c>
      <c r="S112">
        <f t="shared" si="8"/>
        <v>6.9</v>
      </c>
    </row>
    <row r="113" spans="1:21" hidden="1" x14ac:dyDescent="0.35">
      <c r="A113" t="s">
        <v>129</v>
      </c>
      <c r="B113" t="s">
        <v>715</v>
      </c>
      <c r="C113">
        <v>9</v>
      </c>
      <c r="D113">
        <v>18</v>
      </c>
      <c r="E113">
        <v>2</v>
      </c>
      <c r="F113">
        <v>34095.81</v>
      </c>
      <c r="G113">
        <v>178.39</v>
      </c>
      <c r="H113">
        <v>44</v>
      </c>
      <c r="I113">
        <v>27.68</v>
      </c>
      <c r="J113">
        <v>28</v>
      </c>
      <c r="K113">
        <v>34101.760000000002</v>
      </c>
      <c r="L113">
        <v>613831.68000000005</v>
      </c>
      <c r="M113">
        <v>3211.02</v>
      </c>
      <c r="N113">
        <v>27.68</v>
      </c>
      <c r="O113">
        <v>44</v>
      </c>
      <c r="P113">
        <v>28</v>
      </c>
      <c r="Q113" t="s">
        <v>1049</v>
      </c>
      <c r="R113">
        <v>18</v>
      </c>
    </row>
    <row r="114" spans="1:21" x14ac:dyDescent="0.35">
      <c r="A114" t="s">
        <v>130</v>
      </c>
      <c r="B114" t="s">
        <v>716</v>
      </c>
      <c r="C114">
        <v>14</v>
      </c>
      <c r="D114">
        <v>28</v>
      </c>
      <c r="E114">
        <v>2</v>
      </c>
      <c r="F114">
        <v>57.33</v>
      </c>
      <c r="G114">
        <v>8.0299999999999994</v>
      </c>
      <c r="H114">
        <v>9.68</v>
      </c>
      <c r="I114">
        <v>15.8</v>
      </c>
      <c r="J114">
        <v>0.37</v>
      </c>
      <c r="K114">
        <v>56.589280000000002</v>
      </c>
      <c r="L114">
        <v>1584.4998399999999</v>
      </c>
      <c r="M114">
        <v>224.84</v>
      </c>
      <c r="N114">
        <v>0.37</v>
      </c>
      <c r="O114">
        <v>15.8</v>
      </c>
      <c r="P114">
        <v>9.68</v>
      </c>
      <c r="Q114" t="s">
        <v>1048</v>
      </c>
      <c r="R114">
        <v>2</v>
      </c>
      <c r="S114">
        <f>M114/R114</f>
        <v>112.42</v>
      </c>
      <c r="U114" t="e">
        <f>L114/T114</f>
        <v>#DIV/0!</v>
      </c>
    </row>
    <row r="115" spans="1:21" hidden="1" x14ac:dyDescent="0.35">
      <c r="A115" t="s">
        <v>131</v>
      </c>
      <c r="B115" t="s">
        <v>717</v>
      </c>
      <c r="C115">
        <v>12</v>
      </c>
      <c r="D115">
        <v>24</v>
      </c>
      <c r="E115">
        <v>2</v>
      </c>
      <c r="F115">
        <v>28.37</v>
      </c>
      <c r="G115">
        <v>6.51</v>
      </c>
      <c r="H115">
        <v>9.7200000000000006</v>
      </c>
      <c r="I115">
        <v>5.84</v>
      </c>
      <c r="J115">
        <v>0.5</v>
      </c>
      <c r="K115">
        <v>28.382400000000001</v>
      </c>
      <c r="L115">
        <v>681.17759999999998</v>
      </c>
      <c r="M115">
        <v>156.24</v>
      </c>
      <c r="N115">
        <v>0.5</v>
      </c>
      <c r="O115">
        <v>9.7200000000000006</v>
      </c>
      <c r="P115">
        <v>5.8400000000000016</v>
      </c>
      <c r="Q115" t="s">
        <v>1047</v>
      </c>
      <c r="R115">
        <v>1</v>
      </c>
    </row>
    <row r="116" spans="1:21" hidden="1" x14ac:dyDescent="0.35">
      <c r="A116" t="s">
        <v>132</v>
      </c>
      <c r="B116" t="s">
        <v>718</v>
      </c>
      <c r="C116">
        <v>22</v>
      </c>
      <c r="D116">
        <v>34</v>
      </c>
      <c r="E116">
        <v>2</v>
      </c>
      <c r="F116">
        <v>2.4</v>
      </c>
      <c r="G116">
        <v>0.51</v>
      </c>
      <c r="H116">
        <v>2.6</v>
      </c>
      <c r="I116">
        <v>0.5</v>
      </c>
      <c r="J116">
        <v>1.85</v>
      </c>
      <c r="K116">
        <v>2.4049999999999998</v>
      </c>
      <c r="L116">
        <v>81.77000000000001</v>
      </c>
      <c r="M116">
        <v>17.34</v>
      </c>
      <c r="N116">
        <v>0.5</v>
      </c>
      <c r="O116">
        <v>2.6</v>
      </c>
      <c r="P116">
        <v>1.85</v>
      </c>
      <c r="Q116" t="s">
        <v>1048</v>
      </c>
      <c r="R116">
        <v>1</v>
      </c>
      <c r="S116">
        <f>M116/R116</f>
        <v>17.34</v>
      </c>
    </row>
    <row r="117" spans="1:21" hidden="1" x14ac:dyDescent="0.35">
      <c r="A117" t="s">
        <v>133</v>
      </c>
      <c r="B117" t="s">
        <v>719</v>
      </c>
      <c r="C117">
        <v>29</v>
      </c>
      <c r="D117">
        <v>105</v>
      </c>
      <c r="E117">
        <v>4</v>
      </c>
      <c r="F117">
        <v>22</v>
      </c>
      <c r="G117">
        <v>1.22</v>
      </c>
      <c r="H117">
        <v>7.08</v>
      </c>
      <c r="I117">
        <v>2.0699999999999998</v>
      </c>
      <c r="J117">
        <v>1.5</v>
      </c>
      <c r="K117">
        <v>21.9834</v>
      </c>
      <c r="L117">
        <v>2308.2570000000001</v>
      </c>
      <c r="M117">
        <v>128.1</v>
      </c>
      <c r="N117">
        <v>1.5</v>
      </c>
      <c r="O117">
        <v>7.08</v>
      </c>
      <c r="P117">
        <v>2.0699999999999998</v>
      </c>
      <c r="Q117" t="s">
        <v>1047</v>
      </c>
      <c r="R117">
        <v>2</v>
      </c>
    </row>
    <row r="118" spans="1:21" hidden="1" x14ac:dyDescent="0.35">
      <c r="A118" t="s">
        <v>134</v>
      </c>
      <c r="B118" t="s">
        <v>720</v>
      </c>
      <c r="C118">
        <v>22</v>
      </c>
      <c r="D118">
        <v>51</v>
      </c>
      <c r="E118">
        <v>2</v>
      </c>
      <c r="F118">
        <v>4.5</v>
      </c>
      <c r="G118">
        <v>0.66</v>
      </c>
      <c r="H118">
        <v>2.29</v>
      </c>
      <c r="I118">
        <v>2.62</v>
      </c>
      <c r="J118">
        <v>0.75</v>
      </c>
      <c r="K118">
        <v>4.4998500000000003</v>
      </c>
      <c r="L118">
        <v>229.49234999999999</v>
      </c>
      <c r="M118">
        <v>33.659999999999997</v>
      </c>
      <c r="N118">
        <v>0.75</v>
      </c>
      <c r="O118">
        <v>2.62</v>
      </c>
      <c r="P118">
        <v>2.29</v>
      </c>
      <c r="Q118" t="s">
        <v>1048</v>
      </c>
      <c r="R118">
        <v>2</v>
      </c>
      <c r="S118">
        <f>M118/R118</f>
        <v>16.829999999999998</v>
      </c>
    </row>
    <row r="119" spans="1:21" hidden="1" x14ac:dyDescent="0.35">
      <c r="A119" t="s">
        <v>135</v>
      </c>
      <c r="B119" t="s">
        <v>721</v>
      </c>
      <c r="C119">
        <v>6</v>
      </c>
      <c r="D119">
        <v>19</v>
      </c>
      <c r="E119">
        <v>3</v>
      </c>
      <c r="F119">
        <v>2474.59</v>
      </c>
      <c r="G119">
        <v>19.350000000000001</v>
      </c>
      <c r="H119">
        <v>18.43</v>
      </c>
      <c r="I119">
        <v>7.75</v>
      </c>
      <c r="J119">
        <v>17.309999999999999</v>
      </c>
      <c r="K119">
        <v>2472.4305749999999</v>
      </c>
      <c r="L119">
        <v>46976.180925000001</v>
      </c>
      <c r="M119">
        <v>367.65</v>
      </c>
      <c r="N119">
        <v>7.75</v>
      </c>
      <c r="O119">
        <v>18.43</v>
      </c>
      <c r="P119">
        <v>17.309999999999999</v>
      </c>
      <c r="Q119" t="s">
        <v>1050</v>
      </c>
      <c r="R119">
        <v>2</v>
      </c>
    </row>
    <row r="120" spans="1:21" hidden="1" x14ac:dyDescent="0.35">
      <c r="A120" t="s">
        <v>136</v>
      </c>
      <c r="B120" t="s">
        <v>647</v>
      </c>
      <c r="C120">
        <v>45</v>
      </c>
      <c r="D120">
        <v>89</v>
      </c>
      <c r="E120">
        <v>2</v>
      </c>
      <c r="F120">
        <v>32.619999999999997</v>
      </c>
      <c r="G120">
        <v>9.23</v>
      </c>
      <c r="H120">
        <v>0.37</v>
      </c>
      <c r="I120">
        <v>3</v>
      </c>
      <c r="J120">
        <v>29</v>
      </c>
      <c r="K120">
        <v>32.19</v>
      </c>
      <c r="L120">
        <v>2864.91</v>
      </c>
      <c r="M120">
        <v>821.47</v>
      </c>
      <c r="N120">
        <v>0.37</v>
      </c>
      <c r="O120">
        <v>29</v>
      </c>
      <c r="P120">
        <v>2.999999999999996</v>
      </c>
      <c r="Q120" t="s">
        <v>1050</v>
      </c>
      <c r="R120">
        <v>1</v>
      </c>
    </row>
    <row r="121" spans="1:21" hidden="1" x14ac:dyDescent="0.35">
      <c r="A121" t="s">
        <v>137</v>
      </c>
      <c r="B121" t="s">
        <v>722</v>
      </c>
      <c r="C121">
        <v>60</v>
      </c>
      <c r="D121">
        <v>120</v>
      </c>
      <c r="E121">
        <v>2</v>
      </c>
      <c r="F121">
        <v>0.91</v>
      </c>
      <c r="G121">
        <v>0.13</v>
      </c>
      <c r="H121">
        <v>0.18</v>
      </c>
      <c r="I121">
        <v>2.25</v>
      </c>
      <c r="J121">
        <v>2.25</v>
      </c>
      <c r="K121">
        <v>0.91124999999999989</v>
      </c>
      <c r="L121">
        <v>109.35</v>
      </c>
      <c r="M121">
        <v>15.6</v>
      </c>
      <c r="N121">
        <v>0.18</v>
      </c>
      <c r="O121">
        <v>2.25</v>
      </c>
      <c r="P121">
        <v>2.25</v>
      </c>
      <c r="Q121" t="s">
        <v>1048</v>
      </c>
      <c r="R121">
        <v>1</v>
      </c>
      <c r="S121">
        <f>M121/R121</f>
        <v>15.6</v>
      </c>
    </row>
    <row r="122" spans="1:21" hidden="1" x14ac:dyDescent="0.35">
      <c r="A122" t="s">
        <v>138</v>
      </c>
      <c r="B122" t="s">
        <v>657</v>
      </c>
      <c r="C122">
        <v>11</v>
      </c>
      <c r="D122">
        <v>22</v>
      </c>
      <c r="E122">
        <v>2</v>
      </c>
      <c r="F122">
        <v>109.22</v>
      </c>
      <c r="G122">
        <v>2.59</v>
      </c>
      <c r="H122">
        <v>7.25</v>
      </c>
      <c r="I122">
        <v>6.51</v>
      </c>
      <c r="J122">
        <v>2.31</v>
      </c>
      <c r="K122">
        <v>109.026225</v>
      </c>
      <c r="L122">
        <v>2398.5769500000001</v>
      </c>
      <c r="M122">
        <v>56.98</v>
      </c>
      <c r="N122">
        <v>2.31</v>
      </c>
      <c r="O122">
        <v>7.25</v>
      </c>
      <c r="P122">
        <v>6.51</v>
      </c>
      <c r="Q122" t="s">
        <v>1047</v>
      </c>
      <c r="R122">
        <v>2</v>
      </c>
    </row>
    <row r="123" spans="1:21" hidden="1" x14ac:dyDescent="0.35">
      <c r="A123" t="s">
        <v>139</v>
      </c>
      <c r="B123" t="s">
        <v>723</v>
      </c>
      <c r="C123">
        <v>25</v>
      </c>
      <c r="D123">
        <v>50</v>
      </c>
      <c r="E123">
        <v>2</v>
      </c>
      <c r="F123">
        <v>639.65</v>
      </c>
      <c r="G123">
        <v>23.13</v>
      </c>
      <c r="H123">
        <v>27.2</v>
      </c>
      <c r="I123">
        <v>5.38</v>
      </c>
      <c r="J123">
        <v>4.38</v>
      </c>
      <c r="K123">
        <v>640.9516799999999</v>
      </c>
      <c r="L123">
        <v>32047.583999999999</v>
      </c>
      <c r="M123">
        <v>1156.5</v>
      </c>
      <c r="N123">
        <v>4.38</v>
      </c>
      <c r="O123">
        <v>27.2</v>
      </c>
      <c r="P123">
        <v>5.3800000000000026</v>
      </c>
      <c r="Q123" t="s">
        <v>1050</v>
      </c>
      <c r="R123">
        <v>1</v>
      </c>
    </row>
    <row r="124" spans="1:21" x14ac:dyDescent="0.35">
      <c r="A124" t="s">
        <v>140</v>
      </c>
      <c r="B124" t="s">
        <v>724</v>
      </c>
      <c r="C124">
        <v>10</v>
      </c>
      <c r="D124">
        <v>25</v>
      </c>
      <c r="E124">
        <v>3</v>
      </c>
      <c r="F124">
        <v>49.5</v>
      </c>
      <c r="G124">
        <v>12.22</v>
      </c>
      <c r="H124">
        <v>44</v>
      </c>
      <c r="I124">
        <v>3</v>
      </c>
      <c r="J124">
        <v>0.37</v>
      </c>
      <c r="K124">
        <v>48.84</v>
      </c>
      <c r="L124">
        <v>1221</v>
      </c>
      <c r="M124">
        <v>305.5</v>
      </c>
      <c r="N124">
        <v>0.37</v>
      </c>
      <c r="O124">
        <v>44</v>
      </c>
      <c r="P124">
        <v>3</v>
      </c>
      <c r="Q124" t="s">
        <v>1048</v>
      </c>
      <c r="R124">
        <v>1</v>
      </c>
      <c r="S124">
        <f t="shared" ref="S124:S125" si="9">M124/R124</f>
        <v>305.5</v>
      </c>
      <c r="U124" t="e">
        <f t="shared" ref="U124:U125" si="10">L124/T124</f>
        <v>#DIV/0!</v>
      </c>
    </row>
    <row r="125" spans="1:21" x14ac:dyDescent="0.35">
      <c r="A125" t="s">
        <v>141</v>
      </c>
      <c r="B125" t="s">
        <v>725</v>
      </c>
      <c r="C125">
        <v>10</v>
      </c>
      <c r="D125">
        <v>31</v>
      </c>
      <c r="E125">
        <v>3</v>
      </c>
      <c r="F125">
        <v>4.87</v>
      </c>
      <c r="G125">
        <v>0.86</v>
      </c>
      <c r="H125">
        <v>4.43</v>
      </c>
      <c r="I125">
        <v>0.5</v>
      </c>
      <c r="J125">
        <v>2.2000000000000002</v>
      </c>
      <c r="K125">
        <v>4.8730000000000002</v>
      </c>
      <c r="L125">
        <v>151.06299999999999</v>
      </c>
      <c r="M125">
        <v>26.66</v>
      </c>
      <c r="N125">
        <v>0.5</v>
      </c>
      <c r="O125">
        <v>4.43</v>
      </c>
      <c r="P125">
        <v>2.2000000000000002</v>
      </c>
      <c r="Q125" t="s">
        <v>1048</v>
      </c>
      <c r="R125">
        <v>1</v>
      </c>
      <c r="S125">
        <f t="shared" si="9"/>
        <v>26.66</v>
      </c>
      <c r="U125" t="e">
        <f t="shared" si="10"/>
        <v>#DIV/0!</v>
      </c>
    </row>
    <row r="126" spans="1:21" hidden="1" x14ac:dyDescent="0.35">
      <c r="A126" t="s">
        <v>142</v>
      </c>
      <c r="B126" t="s">
        <v>726</v>
      </c>
      <c r="C126">
        <v>10</v>
      </c>
      <c r="D126">
        <v>20</v>
      </c>
      <c r="E126">
        <v>2</v>
      </c>
      <c r="F126">
        <v>248.5</v>
      </c>
      <c r="G126">
        <v>4.28</v>
      </c>
      <c r="H126">
        <v>3</v>
      </c>
      <c r="I126">
        <v>17.48</v>
      </c>
      <c r="J126">
        <v>4.74</v>
      </c>
      <c r="K126">
        <v>248.56559999999999</v>
      </c>
      <c r="L126">
        <v>4971.3119999999999</v>
      </c>
      <c r="M126">
        <v>85.600000000000009</v>
      </c>
      <c r="N126">
        <v>3</v>
      </c>
      <c r="O126">
        <v>17.48</v>
      </c>
      <c r="P126">
        <v>4.7399999999999984</v>
      </c>
      <c r="Q126" t="s">
        <v>1046</v>
      </c>
      <c r="R126">
        <v>1</v>
      </c>
    </row>
    <row r="127" spans="1:21" hidden="1" x14ac:dyDescent="0.35">
      <c r="A127" t="s">
        <v>143</v>
      </c>
      <c r="B127" t="s">
        <v>727</v>
      </c>
      <c r="C127">
        <v>10</v>
      </c>
      <c r="D127">
        <v>26</v>
      </c>
      <c r="E127">
        <v>3</v>
      </c>
      <c r="F127">
        <v>563.99</v>
      </c>
      <c r="G127">
        <v>16.52</v>
      </c>
      <c r="H127">
        <v>14.3</v>
      </c>
      <c r="I127">
        <v>6.6</v>
      </c>
      <c r="J127">
        <v>5.98</v>
      </c>
      <c r="K127">
        <v>564.39240000000007</v>
      </c>
      <c r="L127">
        <v>14674.2024</v>
      </c>
      <c r="M127">
        <v>429.52</v>
      </c>
      <c r="N127">
        <v>5.98</v>
      </c>
      <c r="O127">
        <v>14.3</v>
      </c>
      <c r="P127">
        <v>6.5999999999999979</v>
      </c>
      <c r="Q127" t="s">
        <v>1046</v>
      </c>
      <c r="R127">
        <v>1</v>
      </c>
    </row>
    <row r="128" spans="1:21" hidden="1" x14ac:dyDescent="0.35">
      <c r="A128" t="s">
        <v>144</v>
      </c>
      <c r="B128" t="s">
        <v>728</v>
      </c>
      <c r="C128">
        <v>6</v>
      </c>
      <c r="D128">
        <v>19</v>
      </c>
      <c r="E128">
        <v>3</v>
      </c>
      <c r="F128">
        <v>140.97</v>
      </c>
      <c r="G128">
        <v>64.13</v>
      </c>
      <c r="H128">
        <v>20.49</v>
      </c>
      <c r="I128">
        <v>18.34</v>
      </c>
      <c r="J128">
        <v>0.38</v>
      </c>
      <c r="K128">
        <v>142.79890800000001</v>
      </c>
      <c r="L128">
        <v>2713.1792519999999</v>
      </c>
      <c r="M128">
        <v>1218.47</v>
      </c>
      <c r="N128">
        <v>0.38</v>
      </c>
      <c r="O128">
        <v>20.49</v>
      </c>
      <c r="P128">
        <v>18.34</v>
      </c>
      <c r="Q128" t="s">
        <v>1050</v>
      </c>
      <c r="R128">
        <v>2</v>
      </c>
    </row>
    <row r="129" spans="1:21" hidden="1" x14ac:dyDescent="0.35">
      <c r="A129" t="s">
        <v>145</v>
      </c>
      <c r="B129" t="s">
        <v>729</v>
      </c>
      <c r="C129">
        <v>49</v>
      </c>
      <c r="D129">
        <v>98</v>
      </c>
      <c r="E129">
        <v>2</v>
      </c>
      <c r="F129">
        <v>27.29</v>
      </c>
      <c r="G129">
        <v>5.65</v>
      </c>
      <c r="H129">
        <v>5.5</v>
      </c>
      <c r="I129">
        <v>0.75</v>
      </c>
      <c r="J129">
        <v>6.62</v>
      </c>
      <c r="K129">
        <v>27.307500000000001</v>
      </c>
      <c r="L129">
        <v>2676.1350000000002</v>
      </c>
      <c r="M129">
        <v>553.70000000000005</v>
      </c>
      <c r="N129">
        <v>0.75</v>
      </c>
      <c r="O129">
        <v>6.62</v>
      </c>
      <c r="P129">
        <v>5.5000000000000009</v>
      </c>
      <c r="Q129" t="s">
        <v>1047</v>
      </c>
      <c r="R129">
        <v>2</v>
      </c>
    </row>
    <row r="130" spans="1:21" hidden="1" x14ac:dyDescent="0.35">
      <c r="A130" t="s">
        <v>146</v>
      </c>
      <c r="B130" t="s">
        <v>730</v>
      </c>
      <c r="C130">
        <v>12</v>
      </c>
      <c r="D130">
        <v>19</v>
      </c>
      <c r="E130">
        <v>2</v>
      </c>
      <c r="F130">
        <v>102.84</v>
      </c>
      <c r="G130">
        <v>15.84</v>
      </c>
      <c r="H130">
        <v>18.88</v>
      </c>
      <c r="I130">
        <v>0.5</v>
      </c>
      <c r="J130">
        <v>10.89</v>
      </c>
      <c r="K130">
        <v>102.80159999999999</v>
      </c>
      <c r="L130">
        <v>1953.2303999999999</v>
      </c>
      <c r="M130">
        <v>300.95999999999998</v>
      </c>
      <c r="N130">
        <v>0.5</v>
      </c>
      <c r="O130">
        <v>18.88</v>
      </c>
      <c r="P130">
        <v>10.89</v>
      </c>
      <c r="Q130" t="s">
        <v>1050</v>
      </c>
      <c r="R130">
        <v>2</v>
      </c>
    </row>
    <row r="131" spans="1:21" hidden="1" x14ac:dyDescent="0.35">
      <c r="A131" t="s">
        <v>147</v>
      </c>
      <c r="B131" t="s">
        <v>703</v>
      </c>
      <c r="C131">
        <v>4</v>
      </c>
      <c r="D131">
        <v>8</v>
      </c>
      <c r="E131">
        <v>2</v>
      </c>
      <c r="F131">
        <v>1553.8</v>
      </c>
      <c r="G131">
        <v>292.86</v>
      </c>
      <c r="H131">
        <v>20.77</v>
      </c>
      <c r="I131">
        <v>49.87</v>
      </c>
      <c r="J131">
        <v>1.5</v>
      </c>
      <c r="K131">
        <v>1553.69985</v>
      </c>
      <c r="L131">
        <v>12429.5988</v>
      </c>
      <c r="M131">
        <v>2342.88</v>
      </c>
      <c r="N131">
        <v>1.5</v>
      </c>
      <c r="O131">
        <v>49.87</v>
      </c>
      <c r="P131">
        <v>20.77</v>
      </c>
      <c r="Q131" t="s">
        <v>1046</v>
      </c>
      <c r="R131">
        <v>1</v>
      </c>
    </row>
    <row r="132" spans="1:21" hidden="1" x14ac:dyDescent="0.35">
      <c r="A132" t="s">
        <v>148</v>
      </c>
      <c r="B132" t="s">
        <v>669</v>
      </c>
      <c r="C132">
        <v>3</v>
      </c>
      <c r="D132">
        <v>27</v>
      </c>
      <c r="E132">
        <v>9</v>
      </c>
      <c r="F132">
        <v>31.69</v>
      </c>
      <c r="G132">
        <v>2.62</v>
      </c>
      <c r="H132">
        <v>3</v>
      </c>
      <c r="I132">
        <v>3.25</v>
      </c>
      <c r="J132">
        <v>3.25</v>
      </c>
      <c r="K132">
        <v>31.6875</v>
      </c>
      <c r="L132">
        <v>855.5625</v>
      </c>
      <c r="M132">
        <v>70.740000000000009</v>
      </c>
      <c r="N132">
        <v>3</v>
      </c>
      <c r="O132">
        <v>3.25</v>
      </c>
      <c r="P132">
        <v>3.25</v>
      </c>
      <c r="Q132" t="s">
        <v>1047</v>
      </c>
      <c r="R132">
        <v>1</v>
      </c>
    </row>
    <row r="133" spans="1:21" hidden="1" x14ac:dyDescent="0.35">
      <c r="A133" t="s">
        <v>149</v>
      </c>
      <c r="B133" t="s">
        <v>731</v>
      </c>
      <c r="C133">
        <v>14</v>
      </c>
      <c r="D133">
        <v>27</v>
      </c>
      <c r="E133">
        <v>2</v>
      </c>
      <c r="F133">
        <v>3.77</v>
      </c>
      <c r="G133">
        <v>0.87</v>
      </c>
      <c r="H133">
        <v>1.72</v>
      </c>
      <c r="I133">
        <v>0.25</v>
      </c>
      <c r="J133">
        <v>8.75</v>
      </c>
      <c r="K133">
        <v>3.7625000000000002</v>
      </c>
      <c r="L133">
        <v>101.58750000000001</v>
      </c>
      <c r="M133">
        <v>23.49</v>
      </c>
      <c r="N133">
        <v>0.25</v>
      </c>
      <c r="O133">
        <v>8.75</v>
      </c>
      <c r="P133">
        <v>1.7200000000000011</v>
      </c>
      <c r="Q133" t="s">
        <v>1048</v>
      </c>
      <c r="R133">
        <v>1</v>
      </c>
      <c r="S133">
        <f>M133/R133</f>
        <v>23.49</v>
      </c>
    </row>
    <row r="134" spans="1:21" hidden="1" x14ac:dyDescent="0.35">
      <c r="A134" t="s">
        <v>150</v>
      </c>
      <c r="B134" t="s">
        <v>732</v>
      </c>
      <c r="C134">
        <v>7</v>
      </c>
      <c r="D134">
        <v>14</v>
      </c>
      <c r="E134">
        <v>2</v>
      </c>
      <c r="F134">
        <v>22.5</v>
      </c>
      <c r="G134">
        <v>6.37</v>
      </c>
      <c r="H134">
        <v>20</v>
      </c>
      <c r="I134">
        <v>0.5</v>
      </c>
      <c r="J134">
        <v>2.25</v>
      </c>
      <c r="K134">
        <v>22.5</v>
      </c>
      <c r="L134">
        <v>315</v>
      </c>
      <c r="M134">
        <v>89.18</v>
      </c>
      <c r="N134">
        <v>0.5</v>
      </c>
      <c r="O134">
        <v>20</v>
      </c>
      <c r="P134">
        <v>2.25</v>
      </c>
      <c r="Q134" t="s">
        <v>1050</v>
      </c>
      <c r="R134">
        <v>2</v>
      </c>
    </row>
    <row r="135" spans="1:21" x14ac:dyDescent="0.35">
      <c r="A135" t="s">
        <v>151</v>
      </c>
      <c r="B135" t="s">
        <v>733</v>
      </c>
      <c r="C135">
        <v>4</v>
      </c>
      <c r="D135">
        <v>8</v>
      </c>
      <c r="E135">
        <v>2</v>
      </c>
      <c r="F135">
        <v>218.05</v>
      </c>
      <c r="G135">
        <v>61.71</v>
      </c>
      <c r="H135">
        <v>1.75</v>
      </c>
      <c r="I135">
        <v>31.15</v>
      </c>
      <c r="J135">
        <v>4</v>
      </c>
      <c r="K135">
        <v>218.05</v>
      </c>
      <c r="L135">
        <v>1744.4</v>
      </c>
      <c r="M135">
        <v>493.68</v>
      </c>
      <c r="N135">
        <v>1.75</v>
      </c>
      <c r="O135">
        <v>31.15</v>
      </c>
      <c r="P135">
        <v>4</v>
      </c>
      <c r="Q135" t="s">
        <v>1048</v>
      </c>
      <c r="R135">
        <v>2</v>
      </c>
      <c r="S135">
        <f t="shared" ref="S135:S136" si="11">M135/R135</f>
        <v>246.84</v>
      </c>
      <c r="U135" t="e">
        <f t="shared" ref="U135:U136" si="12">L135/T135</f>
        <v>#DIV/0!</v>
      </c>
    </row>
    <row r="136" spans="1:21" x14ac:dyDescent="0.35">
      <c r="A136" t="s">
        <v>152</v>
      </c>
      <c r="B136" t="s">
        <v>734</v>
      </c>
      <c r="C136">
        <v>12</v>
      </c>
      <c r="D136">
        <v>24</v>
      </c>
      <c r="E136">
        <v>2</v>
      </c>
      <c r="F136">
        <v>22.86</v>
      </c>
      <c r="G136">
        <v>4.79</v>
      </c>
      <c r="H136">
        <v>8.3699999999999992</v>
      </c>
      <c r="I136">
        <v>5.46</v>
      </c>
      <c r="J136">
        <v>0.5</v>
      </c>
      <c r="K136">
        <v>22.850100000000001</v>
      </c>
      <c r="L136">
        <v>548.40239999999994</v>
      </c>
      <c r="M136">
        <v>114.96</v>
      </c>
      <c r="N136">
        <v>0.5</v>
      </c>
      <c r="O136">
        <v>8.3699999999999992</v>
      </c>
      <c r="P136">
        <v>5.4599999999999991</v>
      </c>
      <c r="Q136" t="s">
        <v>1048</v>
      </c>
      <c r="R136">
        <v>1</v>
      </c>
      <c r="S136">
        <f t="shared" si="11"/>
        <v>114.96</v>
      </c>
      <c r="U136" t="e">
        <f t="shared" si="12"/>
        <v>#DIV/0!</v>
      </c>
    </row>
    <row r="137" spans="1:21" hidden="1" x14ac:dyDescent="0.35">
      <c r="A137" t="s">
        <v>153</v>
      </c>
      <c r="B137" t="s">
        <v>735</v>
      </c>
      <c r="C137">
        <v>32</v>
      </c>
      <c r="D137">
        <v>64</v>
      </c>
      <c r="E137">
        <v>2</v>
      </c>
      <c r="F137">
        <v>0</v>
      </c>
      <c r="G137">
        <v>1.5589999999999999</v>
      </c>
      <c r="H137">
        <v>7.2039855920000004</v>
      </c>
      <c r="I137">
        <v>2.9999940000000191</v>
      </c>
      <c r="J137">
        <v>0.49999900000000219</v>
      </c>
      <c r="K137">
        <v>10.80593516412979</v>
      </c>
      <c r="L137">
        <v>691.57985050430648</v>
      </c>
      <c r="M137">
        <v>99.775999999999996</v>
      </c>
      <c r="N137">
        <v>0.49999900000000219</v>
      </c>
      <c r="O137">
        <v>7.2039855920000004</v>
      </c>
      <c r="P137">
        <v>2.9999940000000191</v>
      </c>
      <c r="Q137" t="s">
        <v>1047</v>
      </c>
      <c r="R137">
        <v>1</v>
      </c>
    </row>
    <row r="138" spans="1:21" hidden="1" x14ac:dyDescent="0.35">
      <c r="A138" t="s">
        <v>154</v>
      </c>
      <c r="B138" t="s">
        <v>736</v>
      </c>
      <c r="C138">
        <v>11</v>
      </c>
      <c r="D138">
        <v>26</v>
      </c>
      <c r="E138">
        <v>2</v>
      </c>
      <c r="F138">
        <v>75.28</v>
      </c>
      <c r="G138">
        <v>11.64</v>
      </c>
      <c r="H138">
        <v>0.5</v>
      </c>
      <c r="I138">
        <v>6.38</v>
      </c>
      <c r="J138">
        <v>23.6</v>
      </c>
      <c r="K138">
        <v>75.284000000000006</v>
      </c>
      <c r="L138">
        <v>1957.384</v>
      </c>
      <c r="M138">
        <v>302.64</v>
      </c>
      <c r="N138">
        <v>0.5</v>
      </c>
      <c r="O138">
        <v>23.6</v>
      </c>
      <c r="P138">
        <v>6.379999999999999</v>
      </c>
      <c r="Q138" t="s">
        <v>1050</v>
      </c>
      <c r="R138">
        <v>2</v>
      </c>
    </row>
    <row r="139" spans="1:21" hidden="1" x14ac:dyDescent="0.35">
      <c r="A139" t="s">
        <v>155</v>
      </c>
      <c r="B139" t="s">
        <v>737</v>
      </c>
      <c r="C139">
        <v>6</v>
      </c>
      <c r="D139">
        <v>17</v>
      </c>
      <c r="E139">
        <v>3</v>
      </c>
      <c r="F139">
        <v>431.75</v>
      </c>
      <c r="G139">
        <v>15.55</v>
      </c>
      <c r="H139">
        <v>1.88</v>
      </c>
      <c r="I139">
        <v>21.4</v>
      </c>
      <c r="J139">
        <v>10.75</v>
      </c>
      <c r="K139">
        <v>432.49399999999991</v>
      </c>
      <c r="L139">
        <v>7352.3979999999983</v>
      </c>
      <c r="M139">
        <v>264.35000000000002</v>
      </c>
      <c r="N139">
        <v>1.88</v>
      </c>
      <c r="O139">
        <v>21.4</v>
      </c>
      <c r="P139">
        <v>10.75</v>
      </c>
      <c r="Q139" t="s">
        <v>1046</v>
      </c>
      <c r="R139">
        <v>1</v>
      </c>
    </row>
    <row r="140" spans="1:21" hidden="1" x14ac:dyDescent="0.35">
      <c r="A140" t="s">
        <v>156</v>
      </c>
      <c r="B140" t="s">
        <v>738</v>
      </c>
      <c r="C140">
        <v>3</v>
      </c>
      <c r="D140">
        <v>6</v>
      </c>
      <c r="E140">
        <v>2</v>
      </c>
      <c r="F140">
        <v>19.829999999999998</v>
      </c>
      <c r="G140">
        <v>0.53</v>
      </c>
      <c r="H140">
        <v>4.5599999999999996</v>
      </c>
      <c r="I140">
        <v>2.0499999999999998</v>
      </c>
      <c r="J140">
        <v>2.12</v>
      </c>
      <c r="K140">
        <v>19.81776</v>
      </c>
      <c r="L140">
        <v>118.90656</v>
      </c>
      <c r="M140">
        <v>3.18</v>
      </c>
      <c r="N140">
        <v>2.0499999999999998</v>
      </c>
      <c r="O140">
        <v>4.5599999999999996</v>
      </c>
      <c r="P140">
        <v>2.120000000000001</v>
      </c>
      <c r="Q140" t="s">
        <v>1048</v>
      </c>
      <c r="R140">
        <v>1</v>
      </c>
      <c r="S140">
        <f>M140/R140</f>
        <v>3.18</v>
      </c>
    </row>
    <row r="141" spans="1:21" hidden="1" x14ac:dyDescent="0.35">
      <c r="A141" t="s">
        <v>157</v>
      </c>
      <c r="B141" t="s">
        <v>739</v>
      </c>
      <c r="C141">
        <v>8</v>
      </c>
      <c r="D141">
        <v>54</v>
      </c>
      <c r="E141">
        <v>7</v>
      </c>
      <c r="F141">
        <v>691.45</v>
      </c>
      <c r="G141">
        <v>8.48</v>
      </c>
      <c r="H141">
        <v>6.35</v>
      </c>
      <c r="I141">
        <v>6.31</v>
      </c>
      <c r="J141">
        <v>17.25</v>
      </c>
      <c r="K141">
        <v>691.18162499999983</v>
      </c>
      <c r="L141">
        <v>37323.807749999993</v>
      </c>
      <c r="M141">
        <v>457.92</v>
      </c>
      <c r="N141">
        <v>6.31</v>
      </c>
      <c r="O141">
        <v>17.25</v>
      </c>
      <c r="P141">
        <v>6.3500000000000014</v>
      </c>
      <c r="Q141" t="s">
        <v>1050</v>
      </c>
      <c r="R141">
        <v>2</v>
      </c>
    </row>
    <row r="142" spans="1:21" hidden="1" x14ac:dyDescent="0.35">
      <c r="A142" t="s">
        <v>158</v>
      </c>
      <c r="B142" t="s">
        <v>740</v>
      </c>
      <c r="C142">
        <v>3</v>
      </c>
      <c r="D142">
        <v>8</v>
      </c>
      <c r="E142">
        <v>3</v>
      </c>
      <c r="F142">
        <v>74.5</v>
      </c>
      <c r="G142">
        <v>25.03</v>
      </c>
      <c r="H142">
        <v>2</v>
      </c>
      <c r="I142">
        <v>18.62</v>
      </c>
      <c r="J142">
        <v>2</v>
      </c>
      <c r="K142">
        <v>74.48</v>
      </c>
      <c r="L142">
        <v>595.84</v>
      </c>
      <c r="M142">
        <v>200.24</v>
      </c>
      <c r="N142">
        <v>2</v>
      </c>
      <c r="O142">
        <v>18.62</v>
      </c>
      <c r="P142">
        <v>2</v>
      </c>
      <c r="Q142" t="s">
        <v>1046</v>
      </c>
      <c r="R142">
        <v>1</v>
      </c>
    </row>
    <row r="143" spans="1:21" x14ac:dyDescent="0.35">
      <c r="A143" t="s">
        <v>159</v>
      </c>
      <c r="B143" t="s">
        <v>741</v>
      </c>
      <c r="C143">
        <v>3</v>
      </c>
      <c r="D143">
        <v>6</v>
      </c>
      <c r="E143">
        <v>2</v>
      </c>
      <c r="F143">
        <v>73.33</v>
      </c>
      <c r="G143">
        <v>5.9</v>
      </c>
      <c r="H143">
        <v>3.25</v>
      </c>
      <c r="I143">
        <v>4.75</v>
      </c>
      <c r="J143">
        <v>4.75</v>
      </c>
      <c r="K143">
        <v>73.328125</v>
      </c>
      <c r="L143">
        <v>439.96875</v>
      </c>
      <c r="M143">
        <v>35.400000000000013</v>
      </c>
      <c r="N143">
        <v>3.25</v>
      </c>
      <c r="O143">
        <v>4.75</v>
      </c>
      <c r="P143">
        <v>4.75</v>
      </c>
      <c r="Q143" t="s">
        <v>1048</v>
      </c>
      <c r="R143">
        <v>1</v>
      </c>
      <c r="S143">
        <f t="shared" ref="S143:S145" si="13">M143/R143</f>
        <v>35.400000000000013</v>
      </c>
      <c r="U143" t="e">
        <f t="shared" ref="U143:U144" si="14">L143/T143</f>
        <v>#DIV/0!</v>
      </c>
    </row>
    <row r="144" spans="1:21" x14ac:dyDescent="0.35">
      <c r="A144" t="s">
        <v>160</v>
      </c>
      <c r="B144" t="s">
        <v>646</v>
      </c>
      <c r="C144">
        <v>8</v>
      </c>
      <c r="D144">
        <v>11</v>
      </c>
      <c r="E144">
        <v>1</v>
      </c>
      <c r="F144">
        <v>19.8</v>
      </c>
      <c r="G144">
        <v>11.27</v>
      </c>
      <c r="H144">
        <v>4.45</v>
      </c>
      <c r="I144">
        <v>1</v>
      </c>
      <c r="J144">
        <v>4.45</v>
      </c>
      <c r="K144">
        <v>19.802499999999998</v>
      </c>
      <c r="L144">
        <v>217.82749999999999</v>
      </c>
      <c r="M144">
        <v>123.97</v>
      </c>
      <c r="N144">
        <v>1</v>
      </c>
      <c r="O144">
        <v>4.45</v>
      </c>
      <c r="P144">
        <v>4.45</v>
      </c>
      <c r="Q144" t="s">
        <v>1048</v>
      </c>
      <c r="R144">
        <v>2</v>
      </c>
      <c r="S144">
        <f t="shared" si="13"/>
        <v>61.984999999999999</v>
      </c>
      <c r="U144" t="e">
        <f t="shared" si="14"/>
        <v>#DIV/0!</v>
      </c>
    </row>
    <row r="145" spans="1:21" hidden="1" x14ac:dyDescent="0.35">
      <c r="A145" t="s">
        <v>161</v>
      </c>
      <c r="B145" t="s">
        <v>742</v>
      </c>
      <c r="C145">
        <v>11</v>
      </c>
      <c r="D145">
        <v>27</v>
      </c>
      <c r="E145">
        <v>2</v>
      </c>
      <c r="F145">
        <v>6.87</v>
      </c>
      <c r="G145">
        <v>0.32</v>
      </c>
      <c r="H145">
        <v>1.75</v>
      </c>
      <c r="I145">
        <v>2.5</v>
      </c>
      <c r="J145">
        <v>1.57</v>
      </c>
      <c r="K145">
        <v>6.8687500000000004</v>
      </c>
      <c r="L145">
        <v>185.45625000000001</v>
      </c>
      <c r="M145">
        <v>8.64</v>
      </c>
      <c r="N145">
        <v>1.57</v>
      </c>
      <c r="O145">
        <v>2.5</v>
      </c>
      <c r="P145">
        <v>1.75</v>
      </c>
      <c r="Q145" t="s">
        <v>1048</v>
      </c>
      <c r="R145">
        <v>1</v>
      </c>
      <c r="S145">
        <f t="shared" si="13"/>
        <v>8.64</v>
      </c>
    </row>
    <row r="146" spans="1:21" hidden="1" x14ac:dyDescent="0.35">
      <c r="A146" t="s">
        <v>162</v>
      </c>
      <c r="B146" t="s">
        <v>743</v>
      </c>
      <c r="C146">
        <v>4</v>
      </c>
      <c r="D146">
        <v>8</v>
      </c>
      <c r="E146">
        <v>2</v>
      </c>
      <c r="F146">
        <v>93.75</v>
      </c>
      <c r="G146">
        <v>6.98</v>
      </c>
      <c r="H146">
        <v>2.5</v>
      </c>
      <c r="I146">
        <v>15</v>
      </c>
      <c r="J146">
        <v>2.5</v>
      </c>
      <c r="K146">
        <v>93.75</v>
      </c>
      <c r="L146">
        <v>750</v>
      </c>
      <c r="M146">
        <v>55.84</v>
      </c>
      <c r="N146">
        <v>2.5</v>
      </c>
      <c r="O146">
        <v>15</v>
      </c>
      <c r="P146">
        <v>2.5</v>
      </c>
      <c r="Q146" t="s">
        <v>1046</v>
      </c>
      <c r="R146">
        <v>1</v>
      </c>
    </row>
    <row r="147" spans="1:21" hidden="1" x14ac:dyDescent="0.35">
      <c r="A147" t="s">
        <v>163</v>
      </c>
      <c r="B147" t="s">
        <v>657</v>
      </c>
      <c r="C147">
        <v>11</v>
      </c>
      <c r="D147">
        <v>22</v>
      </c>
      <c r="E147">
        <v>2</v>
      </c>
      <c r="F147">
        <v>231.77</v>
      </c>
      <c r="G147">
        <v>3.06</v>
      </c>
      <c r="H147">
        <v>8.25</v>
      </c>
      <c r="I147">
        <v>6.51</v>
      </c>
      <c r="J147">
        <v>4.3099999999999996</v>
      </c>
      <c r="K147">
        <v>231.47932499999999</v>
      </c>
      <c r="L147">
        <v>5092.545149999999</v>
      </c>
      <c r="M147">
        <v>67.320000000000007</v>
      </c>
      <c r="N147">
        <v>4.3099999999999996</v>
      </c>
      <c r="O147">
        <v>8.25</v>
      </c>
      <c r="P147">
        <v>6.5100000000000016</v>
      </c>
      <c r="Q147" t="s">
        <v>1046</v>
      </c>
      <c r="R147">
        <v>1</v>
      </c>
    </row>
    <row r="148" spans="1:21" hidden="1" x14ac:dyDescent="0.35">
      <c r="A148" t="s">
        <v>164</v>
      </c>
      <c r="B148" t="s">
        <v>744</v>
      </c>
      <c r="C148">
        <v>28</v>
      </c>
      <c r="D148">
        <v>56</v>
      </c>
      <c r="E148">
        <v>2</v>
      </c>
      <c r="F148">
        <v>36.94</v>
      </c>
      <c r="G148">
        <v>2.4500000000000002</v>
      </c>
      <c r="H148">
        <v>1.5</v>
      </c>
      <c r="I148">
        <v>16.420000000000002</v>
      </c>
      <c r="J148">
        <v>1.5</v>
      </c>
      <c r="K148">
        <v>36.945000000000007</v>
      </c>
      <c r="L148">
        <v>2068.920000000001</v>
      </c>
      <c r="M148">
        <v>137.19999999999999</v>
      </c>
      <c r="N148">
        <v>1.5</v>
      </c>
      <c r="O148">
        <v>16.420000000000002</v>
      </c>
      <c r="P148">
        <v>1.5</v>
      </c>
      <c r="Q148" t="s">
        <v>1050</v>
      </c>
      <c r="R148">
        <v>2</v>
      </c>
    </row>
    <row r="149" spans="1:21" x14ac:dyDescent="0.35">
      <c r="A149" t="s">
        <v>165</v>
      </c>
      <c r="B149" t="s">
        <v>745</v>
      </c>
      <c r="C149">
        <v>17</v>
      </c>
      <c r="D149">
        <v>34</v>
      </c>
      <c r="E149">
        <v>2</v>
      </c>
      <c r="F149">
        <v>51</v>
      </c>
      <c r="G149">
        <v>5.96</v>
      </c>
      <c r="H149">
        <v>30.22</v>
      </c>
      <c r="I149">
        <v>4.5</v>
      </c>
      <c r="J149">
        <v>0.37</v>
      </c>
      <c r="K149">
        <v>50.316300000000012</v>
      </c>
      <c r="L149">
        <v>1710.7542000000001</v>
      </c>
      <c r="M149">
        <v>202.64</v>
      </c>
      <c r="N149">
        <v>0.37</v>
      </c>
      <c r="O149">
        <v>30.22</v>
      </c>
      <c r="P149">
        <v>4.4999999999999956</v>
      </c>
      <c r="Q149" t="s">
        <v>1048</v>
      </c>
      <c r="R149">
        <v>2</v>
      </c>
      <c r="S149">
        <f t="shared" ref="S149:S150" si="15">M149/R149</f>
        <v>101.32</v>
      </c>
      <c r="U149" t="e">
        <f t="shared" ref="U149:U150" si="16">L149/T149</f>
        <v>#DIV/0!</v>
      </c>
    </row>
    <row r="150" spans="1:21" x14ac:dyDescent="0.35">
      <c r="A150" t="s">
        <v>166</v>
      </c>
      <c r="B150" t="s">
        <v>746</v>
      </c>
      <c r="C150">
        <v>5</v>
      </c>
      <c r="D150">
        <v>20</v>
      </c>
      <c r="E150">
        <v>4</v>
      </c>
      <c r="F150">
        <v>59.17</v>
      </c>
      <c r="G150">
        <v>15.07</v>
      </c>
      <c r="H150">
        <v>21.38</v>
      </c>
      <c r="I150">
        <v>0.75</v>
      </c>
      <c r="J150">
        <v>3.69</v>
      </c>
      <c r="K150">
        <v>59.169150000000002</v>
      </c>
      <c r="L150">
        <v>1183.383</v>
      </c>
      <c r="M150">
        <v>301.39999999999998</v>
      </c>
      <c r="N150">
        <v>0.75</v>
      </c>
      <c r="O150">
        <v>21.38</v>
      </c>
      <c r="P150">
        <v>3.6900000000000008</v>
      </c>
      <c r="Q150" t="s">
        <v>1048</v>
      </c>
      <c r="R150">
        <v>1</v>
      </c>
      <c r="S150">
        <f t="shared" si="15"/>
        <v>301.39999999999998</v>
      </c>
      <c r="U150" t="e">
        <f t="shared" si="16"/>
        <v>#DIV/0!</v>
      </c>
    </row>
    <row r="151" spans="1:21" hidden="1" x14ac:dyDescent="0.35">
      <c r="A151" t="s">
        <v>167</v>
      </c>
      <c r="B151" t="s">
        <v>747</v>
      </c>
      <c r="C151">
        <v>11</v>
      </c>
      <c r="D151">
        <v>26</v>
      </c>
      <c r="E151">
        <v>2</v>
      </c>
      <c r="F151">
        <v>80.489999999999995</v>
      </c>
      <c r="G151">
        <v>14.49</v>
      </c>
      <c r="H151">
        <v>0.5</v>
      </c>
      <c r="I151">
        <v>6.75</v>
      </c>
      <c r="J151">
        <v>23.85</v>
      </c>
      <c r="K151">
        <v>80.493750000000006</v>
      </c>
      <c r="L151">
        <v>2092.8375000000001</v>
      </c>
      <c r="M151">
        <v>376.74</v>
      </c>
      <c r="N151">
        <v>0.5</v>
      </c>
      <c r="O151">
        <v>23.85</v>
      </c>
      <c r="P151">
        <v>6.75</v>
      </c>
      <c r="Q151" t="s">
        <v>1050</v>
      </c>
      <c r="R151">
        <v>2</v>
      </c>
    </row>
    <row r="152" spans="1:21" hidden="1" x14ac:dyDescent="0.35">
      <c r="A152" t="s">
        <v>168</v>
      </c>
      <c r="B152" t="s">
        <v>643</v>
      </c>
      <c r="C152">
        <v>14</v>
      </c>
      <c r="D152">
        <v>28</v>
      </c>
      <c r="E152">
        <v>2</v>
      </c>
      <c r="F152">
        <v>1.73</v>
      </c>
      <c r="G152">
        <v>0.49</v>
      </c>
      <c r="H152">
        <v>3.47</v>
      </c>
      <c r="I152">
        <v>0.25</v>
      </c>
      <c r="J152">
        <v>2</v>
      </c>
      <c r="K152">
        <v>1.7350000000000001</v>
      </c>
      <c r="L152">
        <v>48.580000000000013</v>
      </c>
      <c r="M152">
        <v>13.72</v>
      </c>
      <c r="N152">
        <v>0.25</v>
      </c>
      <c r="O152">
        <v>3.47</v>
      </c>
      <c r="P152">
        <v>2</v>
      </c>
      <c r="Q152" t="s">
        <v>1048</v>
      </c>
      <c r="R152">
        <v>1</v>
      </c>
      <c r="S152">
        <f t="shared" ref="S152:S154" si="17">M152/R152</f>
        <v>13.72</v>
      </c>
    </row>
    <row r="153" spans="1:21" hidden="1" x14ac:dyDescent="0.35">
      <c r="A153" t="s">
        <v>169</v>
      </c>
      <c r="B153" t="s">
        <v>748</v>
      </c>
      <c r="C153">
        <v>14</v>
      </c>
      <c r="D153">
        <v>28</v>
      </c>
      <c r="E153">
        <v>2</v>
      </c>
      <c r="F153">
        <v>3.21</v>
      </c>
      <c r="G153">
        <v>0.54</v>
      </c>
      <c r="H153">
        <v>3.79</v>
      </c>
      <c r="I153">
        <v>0.37</v>
      </c>
      <c r="J153">
        <v>2.2599999999999998</v>
      </c>
      <c r="K153">
        <v>3.1691980000000002</v>
      </c>
      <c r="L153">
        <v>88.737543999999986</v>
      </c>
      <c r="M153">
        <v>15.12</v>
      </c>
      <c r="N153">
        <v>0.37</v>
      </c>
      <c r="O153">
        <v>3.79</v>
      </c>
      <c r="P153">
        <v>2.2599999999999998</v>
      </c>
      <c r="Q153" t="s">
        <v>1048</v>
      </c>
      <c r="R153">
        <v>1</v>
      </c>
      <c r="S153">
        <f t="shared" si="17"/>
        <v>15.12</v>
      </c>
    </row>
    <row r="154" spans="1:21" hidden="1" x14ac:dyDescent="0.35">
      <c r="A154" t="s">
        <v>170</v>
      </c>
      <c r="B154" t="s">
        <v>657</v>
      </c>
      <c r="C154">
        <v>11</v>
      </c>
      <c r="D154">
        <v>23</v>
      </c>
      <c r="E154">
        <v>2</v>
      </c>
      <c r="F154">
        <v>3.17</v>
      </c>
      <c r="G154">
        <v>0.51</v>
      </c>
      <c r="H154">
        <v>0.25</v>
      </c>
      <c r="I154">
        <v>3.75</v>
      </c>
      <c r="J154">
        <v>3.37</v>
      </c>
      <c r="K154">
        <v>3.1593749999999998</v>
      </c>
      <c r="L154">
        <v>72.665625000000006</v>
      </c>
      <c r="M154">
        <v>11.73</v>
      </c>
      <c r="N154">
        <v>0.25</v>
      </c>
      <c r="O154">
        <v>3.75</v>
      </c>
      <c r="P154">
        <v>3.37</v>
      </c>
      <c r="Q154" t="s">
        <v>1048</v>
      </c>
      <c r="R154">
        <v>1</v>
      </c>
      <c r="S154">
        <f t="shared" si="17"/>
        <v>11.73</v>
      </c>
    </row>
    <row r="155" spans="1:21" hidden="1" x14ac:dyDescent="0.35">
      <c r="A155" t="s">
        <v>171</v>
      </c>
      <c r="B155" t="s">
        <v>680</v>
      </c>
      <c r="C155">
        <v>6</v>
      </c>
      <c r="D155">
        <v>16</v>
      </c>
      <c r="E155">
        <v>3</v>
      </c>
      <c r="F155">
        <v>721.64</v>
      </c>
      <c r="G155">
        <v>22.4</v>
      </c>
      <c r="H155">
        <v>19.91</v>
      </c>
      <c r="I155">
        <v>15.98</v>
      </c>
      <c r="J155">
        <v>2.27</v>
      </c>
      <c r="K155">
        <v>722.22728600000005</v>
      </c>
      <c r="L155">
        <v>11555.636576000001</v>
      </c>
      <c r="M155">
        <v>358.4</v>
      </c>
      <c r="N155">
        <v>2.27</v>
      </c>
      <c r="O155">
        <v>19.91</v>
      </c>
      <c r="P155">
        <v>15.98</v>
      </c>
      <c r="Q155" t="s">
        <v>1046</v>
      </c>
      <c r="R155">
        <v>1</v>
      </c>
    </row>
    <row r="156" spans="1:21" hidden="1" x14ac:dyDescent="0.35">
      <c r="A156" t="s">
        <v>172</v>
      </c>
      <c r="B156" t="s">
        <v>749</v>
      </c>
      <c r="C156">
        <v>30</v>
      </c>
      <c r="D156">
        <v>70</v>
      </c>
      <c r="E156">
        <v>2</v>
      </c>
      <c r="F156">
        <v>16.850000000000001</v>
      </c>
      <c r="G156">
        <v>2.9</v>
      </c>
      <c r="H156">
        <v>0.5</v>
      </c>
      <c r="I156">
        <v>3.59</v>
      </c>
      <c r="J156">
        <v>9.3800000000000008</v>
      </c>
      <c r="K156">
        <v>16.8371</v>
      </c>
      <c r="L156">
        <v>1178.597</v>
      </c>
      <c r="M156">
        <v>203</v>
      </c>
      <c r="N156">
        <v>0.5</v>
      </c>
      <c r="O156">
        <v>9.3800000000000008</v>
      </c>
      <c r="P156">
        <v>3.59</v>
      </c>
      <c r="Q156" t="s">
        <v>1047</v>
      </c>
      <c r="R156">
        <v>1</v>
      </c>
    </row>
    <row r="157" spans="1:21" hidden="1" x14ac:dyDescent="0.35">
      <c r="A157" t="s">
        <v>173</v>
      </c>
      <c r="B157" t="s">
        <v>750</v>
      </c>
      <c r="C157">
        <v>27</v>
      </c>
      <c r="D157">
        <v>54</v>
      </c>
      <c r="E157">
        <v>2</v>
      </c>
      <c r="F157">
        <v>1114.28</v>
      </c>
      <c r="G157">
        <v>15.97</v>
      </c>
      <c r="H157">
        <v>7</v>
      </c>
      <c r="I157">
        <v>6.3</v>
      </c>
      <c r="J157">
        <v>25.27</v>
      </c>
      <c r="K157">
        <v>1114.4069999999999</v>
      </c>
      <c r="L157">
        <v>60177.978000000003</v>
      </c>
      <c r="M157">
        <v>862.38</v>
      </c>
      <c r="N157">
        <v>6.3</v>
      </c>
      <c r="O157">
        <v>25.27</v>
      </c>
      <c r="P157">
        <v>7</v>
      </c>
      <c r="Q157" t="s">
        <v>1049</v>
      </c>
      <c r="R157">
        <v>2</v>
      </c>
    </row>
    <row r="158" spans="1:21" hidden="1" x14ac:dyDescent="0.35">
      <c r="A158" t="s">
        <v>174</v>
      </c>
      <c r="B158" t="s">
        <v>751</v>
      </c>
      <c r="C158">
        <v>30</v>
      </c>
      <c r="D158">
        <v>60</v>
      </c>
      <c r="E158">
        <v>2</v>
      </c>
      <c r="F158">
        <v>24.34</v>
      </c>
      <c r="G158">
        <v>0.73</v>
      </c>
      <c r="H158">
        <v>2.88</v>
      </c>
      <c r="I158">
        <v>3.38</v>
      </c>
      <c r="J158">
        <v>2.5</v>
      </c>
      <c r="K158">
        <v>24.335999999999999</v>
      </c>
      <c r="L158">
        <v>1460.16</v>
      </c>
      <c r="M158">
        <v>43.8</v>
      </c>
      <c r="N158">
        <v>2.5</v>
      </c>
      <c r="O158">
        <v>3.38</v>
      </c>
      <c r="P158">
        <v>2.88</v>
      </c>
      <c r="Q158" t="s">
        <v>1047</v>
      </c>
      <c r="R158">
        <v>2</v>
      </c>
    </row>
    <row r="159" spans="1:21" x14ac:dyDescent="0.35">
      <c r="A159" t="s">
        <v>175</v>
      </c>
      <c r="B159" t="s">
        <v>752</v>
      </c>
      <c r="C159">
        <v>29</v>
      </c>
      <c r="D159">
        <v>73</v>
      </c>
      <c r="E159">
        <v>3</v>
      </c>
      <c r="F159">
        <v>6.42</v>
      </c>
      <c r="G159">
        <v>0.91</v>
      </c>
      <c r="H159">
        <v>8.5</v>
      </c>
      <c r="I159">
        <v>3.02</v>
      </c>
      <c r="J159">
        <v>0.25</v>
      </c>
      <c r="K159">
        <v>6.4175000000000004</v>
      </c>
      <c r="L159">
        <v>468.47750000000002</v>
      </c>
      <c r="M159">
        <v>66.430000000000007</v>
      </c>
      <c r="N159">
        <v>0.25</v>
      </c>
      <c r="O159">
        <v>8.5</v>
      </c>
      <c r="P159">
        <v>3.02</v>
      </c>
      <c r="Q159" t="s">
        <v>1048</v>
      </c>
      <c r="R159">
        <v>1</v>
      </c>
      <c r="S159">
        <f t="shared" ref="S159:S160" si="18">M159/R159</f>
        <v>66.430000000000007</v>
      </c>
      <c r="U159" t="e">
        <f t="shared" ref="U159:U160" si="19">L159/T159</f>
        <v>#DIV/0!</v>
      </c>
    </row>
    <row r="160" spans="1:21" x14ac:dyDescent="0.35">
      <c r="A160" t="s">
        <v>176</v>
      </c>
      <c r="B160" t="s">
        <v>693</v>
      </c>
      <c r="C160">
        <v>28</v>
      </c>
      <c r="D160">
        <v>56</v>
      </c>
      <c r="E160">
        <v>2</v>
      </c>
      <c r="F160">
        <v>26.69</v>
      </c>
      <c r="G160">
        <v>2.95</v>
      </c>
      <c r="H160">
        <v>5.2</v>
      </c>
      <c r="I160">
        <v>0.31</v>
      </c>
      <c r="J160">
        <v>16.420000000000002</v>
      </c>
      <c r="K160">
        <v>26.46904</v>
      </c>
      <c r="L160">
        <v>1482.2662399999999</v>
      </c>
      <c r="M160">
        <v>165.2</v>
      </c>
      <c r="N160">
        <v>0.31</v>
      </c>
      <c r="O160">
        <v>16.420000000000002</v>
      </c>
      <c r="P160">
        <v>5.1999999999999993</v>
      </c>
      <c r="Q160" t="s">
        <v>1048</v>
      </c>
      <c r="R160">
        <v>2</v>
      </c>
      <c r="S160">
        <f t="shared" si="18"/>
        <v>82.6</v>
      </c>
      <c r="U160" t="e">
        <f t="shared" si="19"/>
        <v>#DIV/0!</v>
      </c>
    </row>
    <row r="161" spans="1:21" hidden="1" x14ac:dyDescent="0.35">
      <c r="A161" t="s">
        <v>177</v>
      </c>
      <c r="B161" t="s">
        <v>753</v>
      </c>
      <c r="C161">
        <v>6</v>
      </c>
      <c r="D161">
        <v>12</v>
      </c>
      <c r="E161">
        <v>2</v>
      </c>
      <c r="F161">
        <v>544.79</v>
      </c>
      <c r="G161">
        <v>7.02</v>
      </c>
      <c r="H161">
        <v>15.98</v>
      </c>
      <c r="I161">
        <v>8.7799999999999994</v>
      </c>
      <c r="J161">
        <v>3.88</v>
      </c>
      <c r="K161">
        <v>544.3810719999999</v>
      </c>
      <c r="L161">
        <v>6532.5728639999988</v>
      </c>
      <c r="M161">
        <v>84.24</v>
      </c>
      <c r="N161">
        <v>3.88</v>
      </c>
      <c r="O161">
        <v>15.98</v>
      </c>
      <c r="P161">
        <v>8.7799999999999976</v>
      </c>
      <c r="Q161" t="s">
        <v>1046</v>
      </c>
      <c r="R161">
        <v>1</v>
      </c>
    </row>
    <row r="162" spans="1:21" x14ac:dyDescent="0.35">
      <c r="A162" t="s">
        <v>178</v>
      </c>
      <c r="B162" t="s">
        <v>754</v>
      </c>
      <c r="C162">
        <v>14</v>
      </c>
      <c r="D162">
        <v>27</v>
      </c>
      <c r="E162">
        <v>2</v>
      </c>
      <c r="F162">
        <v>4.05</v>
      </c>
      <c r="G162">
        <v>1.1200000000000001</v>
      </c>
      <c r="H162">
        <v>1.8</v>
      </c>
      <c r="I162">
        <v>0.37</v>
      </c>
      <c r="J162">
        <v>6</v>
      </c>
      <c r="K162">
        <v>3.996</v>
      </c>
      <c r="L162">
        <v>107.892</v>
      </c>
      <c r="M162">
        <v>30.24</v>
      </c>
      <c r="N162">
        <v>0.37</v>
      </c>
      <c r="O162">
        <v>6</v>
      </c>
      <c r="P162">
        <v>1.8</v>
      </c>
      <c r="Q162" t="s">
        <v>1048</v>
      </c>
      <c r="R162">
        <v>1</v>
      </c>
      <c r="S162">
        <f t="shared" ref="S162:S163" si="20">M162/R162</f>
        <v>30.24</v>
      </c>
      <c r="U162" t="e">
        <f t="shared" ref="U162:U163" si="21">L162/T162</f>
        <v>#DIV/0!</v>
      </c>
    </row>
    <row r="163" spans="1:21" x14ac:dyDescent="0.35">
      <c r="A163" t="s">
        <v>179</v>
      </c>
      <c r="B163" t="s">
        <v>755</v>
      </c>
      <c r="C163">
        <v>71</v>
      </c>
      <c r="D163">
        <v>100</v>
      </c>
      <c r="E163">
        <v>1</v>
      </c>
      <c r="F163">
        <v>1.92</v>
      </c>
      <c r="G163">
        <v>0.43</v>
      </c>
      <c r="H163">
        <v>0.5</v>
      </c>
      <c r="I163">
        <v>0.5</v>
      </c>
      <c r="J163">
        <v>7.7</v>
      </c>
      <c r="K163">
        <v>1.925</v>
      </c>
      <c r="L163">
        <v>192.5</v>
      </c>
      <c r="M163">
        <v>43</v>
      </c>
      <c r="N163">
        <v>0.5</v>
      </c>
      <c r="O163">
        <v>7.7</v>
      </c>
      <c r="P163">
        <v>0.5</v>
      </c>
      <c r="Q163" t="s">
        <v>1048</v>
      </c>
      <c r="R163">
        <v>1</v>
      </c>
      <c r="S163">
        <f t="shared" si="20"/>
        <v>43</v>
      </c>
      <c r="U163" t="e">
        <f t="shared" si="21"/>
        <v>#DIV/0!</v>
      </c>
    </row>
    <row r="164" spans="1:21" hidden="1" x14ac:dyDescent="0.35">
      <c r="A164" t="s">
        <v>180</v>
      </c>
      <c r="B164" t="s">
        <v>703</v>
      </c>
      <c r="C164">
        <v>50</v>
      </c>
      <c r="D164">
        <v>150</v>
      </c>
      <c r="E164">
        <v>3</v>
      </c>
      <c r="F164">
        <v>8.2899999999999991</v>
      </c>
      <c r="G164">
        <v>1.79</v>
      </c>
      <c r="H164">
        <v>7.9</v>
      </c>
      <c r="I164">
        <v>0.5</v>
      </c>
      <c r="J164">
        <v>2.1</v>
      </c>
      <c r="K164">
        <v>8.2949999999999999</v>
      </c>
      <c r="L164">
        <v>1244.25</v>
      </c>
      <c r="M164">
        <v>268.5</v>
      </c>
      <c r="N164">
        <v>0.5</v>
      </c>
      <c r="O164">
        <v>7.9</v>
      </c>
      <c r="P164">
        <v>2.1</v>
      </c>
      <c r="Q164" t="s">
        <v>1047</v>
      </c>
      <c r="R164">
        <v>1</v>
      </c>
    </row>
    <row r="165" spans="1:21" hidden="1" x14ac:dyDescent="0.35">
      <c r="A165" t="s">
        <v>181</v>
      </c>
      <c r="B165" t="s">
        <v>756</v>
      </c>
      <c r="C165">
        <v>12</v>
      </c>
      <c r="D165">
        <v>24</v>
      </c>
      <c r="E165">
        <v>2</v>
      </c>
      <c r="F165">
        <v>154.66999999999999</v>
      </c>
      <c r="G165">
        <v>35.119999999999997</v>
      </c>
      <c r="H165">
        <v>49.25</v>
      </c>
      <c r="I165">
        <v>8.3699999999999992</v>
      </c>
      <c r="J165">
        <v>0.37</v>
      </c>
      <c r="K165">
        <v>152.522325</v>
      </c>
      <c r="L165">
        <v>3660.5358000000001</v>
      </c>
      <c r="M165">
        <v>842.87999999999988</v>
      </c>
      <c r="N165">
        <v>0.37</v>
      </c>
      <c r="O165">
        <v>49.25</v>
      </c>
      <c r="P165">
        <v>8.3699999999999974</v>
      </c>
      <c r="Q165" t="s">
        <v>1050</v>
      </c>
      <c r="R165">
        <v>1</v>
      </c>
    </row>
    <row r="166" spans="1:21" hidden="1" x14ac:dyDescent="0.35">
      <c r="A166" t="s">
        <v>182</v>
      </c>
      <c r="B166" t="s">
        <v>668</v>
      </c>
      <c r="C166">
        <v>8</v>
      </c>
      <c r="D166">
        <v>16</v>
      </c>
      <c r="E166">
        <v>2</v>
      </c>
      <c r="F166">
        <v>0</v>
      </c>
      <c r="G166">
        <v>4.1470000000000002</v>
      </c>
      <c r="H166">
        <v>16.12496775</v>
      </c>
      <c r="I166">
        <v>6.7499865000000012</v>
      </c>
      <c r="J166">
        <v>0.1349997300000006</v>
      </c>
      <c r="K166">
        <v>14.69381808673889</v>
      </c>
      <c r="L166">
        <v>235.10108938782221</v>
      </c>
      <c r="M166">
        <v>66.352000000000004</v>
      </c>
      <c r="N166">
        <v>0.1349997300000006</v>
      </c>
      <c r="O166">
        <v>16.12496775</v>
      </c>
      <c r="P166">
        <v>6.7499865000000021</v>
      </c>
      <c r="Q166" t="s">
        <v>1050</v>
      </c>
      <c r="R166">
        <v>2</v>
      </c>
    </row>
    <row r="167" spans="1:21" hidden="1" x14ac:dyDescent="0.35">
      <c r="A167" t="s">
        <v>183</v>
      </c>
      <c r="B167" t="s">
        <v>730</v>
      </c>
      <c r="C167">
        <v>20</v>
      </c>
      <c r="D167">
        <v>40</v>
      </c>
      <c r="E167">
        <v>2</v>
      </c>
      <c r="F167">
        <v>89.72</v>
      </c>
      <c r="G167">
        <v>3.46</v>
      </c>
      <c r="H167">
        <v>10.34</v>
      </c>
      <c r="I167">
        <v>0.37</v>
      </c>
      <c r="J167">
        <v>23.13</v>
      </c>
      <c r="K167">
        <v>88.490753999999995</v>
      </c>
      <c r="L167">
        <v>3539.6301600000002</v>
      </c>
      <c r="M167">
        <v>138.4</v>
      </c>
      <c r="N167">
        <v>0.37</v>
      </c>
      <c r="O167">
        <v>23.13</v>
      </c>
      <c r="P167">
        <v>10.34</v>
      </c>
      <c r="Q167" t="s">
        <v>1050</v>
      </c>
      <c r="R167">
        <v>1</v>
      </c>
    </row>
    <row r="168" spans="1:21" hidden="1" x14ac:dyDescent="0.35">
      <c r="A168" t="s">
        <v>184</v>
      </c>
      <c r="B168" t="s">
        <v>757</v>
      </c>
      <c r="C168">
        <v>2</v>
      </c>
      <c r="D168">
        <v>12</v>
      </c>
      <c r="E168">
        <v>6</v>
      </c>
      <c r="F168">
        <v>14.33</v>
      </c>
      <c r="G168">
        <v>1.48</v>
      </c>
      <c r="H168">
        <v>3.58</v>
      </c>
      <c r="I168">
        <v>2</v>
      </c>
      <c r="J168">
        <v>2</v>
      </c>
      <c r="K168">
        <v>14.32</v>
      </c>
      <c r="L168">
        <v>171.84</v>
      </c>
      <c r="M168">
        <v>17.760000000000002</v>
      </c>
      <c r="N168">
        <v>2</v>
      </c>
      <c r="O168">
        <v>3.58</v>
      </c>
      <c r="P168">
        <v>2</v>
      </c>
      <c r="Q168" t="s">
        <v>1048</v>
      </c>
      <c r="R168">
        <v>1</v>
      </c>
      <c r="S168">
        <f t="shared" ref="S168:S170" si="22">M168/R168</f>
        <v>17.760000000000002</v>
      </c>
    </row>
    <row r="169" spans="1:21" x14ac:dyDescent="0.35">
      <c r="A169" t="s">
        <v>185</v>
      </c>
      <c r="B169" t="s">
        <v>748</v>
      </c>
      <c r="C169">
        <v>14</v>
      </c>
      <c r="D169">
        <v>28</v>
      </c>
      <c r="E169">
        <v>2</v>
      </c>
      <c r="F169">
        <v>6.41</v>
      </c>
      <c r="G169">
        <v>1.2</v>
      </c>
      <c r="H169">
        <v>4.79</v>
      </c>
      <c r="I169">
        <v>0.37</v>
      </c>
      <c r="J169">
        <v>3.57</v>
      </c>
      <c r="K169">
        <v>6.3271109999999986</v>
      </c>
      <c r="L169">
        <v>177.159108</v>
      </c>
      <c r="M169">
        <v>33.6</v>
      </c>
      <c r="N169">
        <v>0.37</v>
      </c>
      <c r="O169">
        <v>4.79</v>
      </c>
      <c r="P169">
        <v>3.57</v>
      </c>
      <c r="Q169" t="s">
        <v>1048</v>
      </c>
      <c r="R169">
        <v>1</v>
      </c>
      <c r="S169">
        <f t="shared" si="22"/>
        <v>33.6</v>
      </c>
      <c r="U169" t="e">
        <f>L169/T169</f>
        <v>#DIV/0!</v>
      </c>
    </row>
    <row r="170" spans="1:21" hidden="1" x14ac:dyDescent="0.35">
      <c r="A170" t="s">
        <v>186</v>
      </c>
      <c r="B170" t="s">
        <v>758</v>
      </c>
      <c r="C170">
        <v>5</v>
      </c>
      <c r="D170">
        <v>45</v>
      </c>
      <c r="E170">
        <v>9</v>
      </c>
      <c r="F170">
        <v>8</v>
      </c>
      <c r="G170">
        <v>1.07</v>
      </c>
      <c r="H170">
        <v>2</v>
      </c>
      <c r="I170">
        <v>2</v>
      </c>
      <c r="J170">
        <v>2</v>
      </c>
      <c r="K170">
        <v>8</v>
      </c>
      <c r="L170">
        <v>360</v>
      </c>
      <c r="M170">
        <v>48.150000000000013</v>
      </c>
      <c r="N170">
        <v>2</v>
      </c>
      <c r="O170">
        <v>2</v>
      </c>
      <c r="P170">
        <v>2</v>
      </c>
      <c r="Q170" t="s">
        <v>1048</v>
      </c>
      <c r="R170">
        <v>2</v>
      </c>
      <c r="S170">
        <f t="shared" si="22"/>
        <v>24.075000000000006</v>
      </c>
    </row>
    <row r="171" spans="1:21" hidden="1" x14ac:dyDescent="0.35">
      <c r="A171" t="s">
        <v>187</v>
      </c>
      <c r="B171" t="s">
        <v>759</v>
      </c>
      <c r="C171">
        <v>11</v>
      </c>
      <c r="D171">
        <v>54</v>
      </c>
      <c r="E171">
        <v>5</v>
      </c>
      <c r="F171">
        <v>532.4</v>
      </c>
      <c r="G171">
        <v>12.85</v>
      </c>
      <c r="H171">
        <v>19.84</v>
      </c>
      <c r="I171">
        <v>3.19</v>
      </c>
      <c r="J171">
        <v>8.42</v>
      </c>
      <c r="K171">
        <v>532.89843199999996</v>
      </c>
      <c r="L171">
        <v>28776.515328000001</v>
      </c>
      <c r="M171">
        <v>693.9</v>
      </c>
      <c r="N171">
        <v>3.19</v>
      </c>
      <c r="O171">
        <v>19.84</v>
      </c>
      <c r="P171">
        <v>8.4200000000000017</v>
      </c>
      <c r="Q171" t="s">
        <v>1050</v>
      </c>
      <c r="R171">
        <v>1</v>
      </c>
    </row>
    <row r="172" spans="1:21" hidden="1" x14ac:dyDescent="0.35">
      <c r="A172" t="s">
        <v>188</v>
      </c>
      <c r="B172" t="s">
        <v>657</v>
      </c>
      <c r="C172">
        <v>12</v>
      </c>
      <c r="D172">
        <v>24</v>
      </c>
      <c r="E172">
        <v>2</v>
      </c>
      <c r="F172">
        <v>11.81</v>
      </c>
      <c r="G172">
        <v>3.34</v>
      </c>
      <c r="H172">
        <v>1.5</v>
      </c>
      <c r="I172">
        <v>0.18</v>
      </c>
      <c r="J172">
        <v>44</v>
      </c>
      <c r="K172">
        <v>11.88</v>
      </c>
      <c r="L172">
        <v>285.12</v>
      </c>
      <c r="M172">
        <v>80.16</v>
      </c>
      <c r="N172">
        <v>0.18</v>
      </c>
      <c r="O172">
        <v>44</v>
      </c>
      <c r="P172">
        <v>1.5</v>
      </c>
      <c r="Q172" t="s">
        <v>1050</v>
      </c>
      <c r="R172">
        <v>2</v>
      </c>
    </row>
    <row r="173" spans="1:21" hidden="1" x14ac:dyDescent="0.35">
      <c r="A173" t="s">
        <v>189</v>
      </c>
      <c r="B173" t="s">
        <v>637</v>
      </c>
      <c r="C173">
        <v>6</v>
      </c>
      <c r="D173">
        <v>12</v>
      </c>
      <c r="E173">
        <v>2</v>
      </c>
      <c r="F173">
        <v>8656.25</v>
      </c>
      <c r="G173">
        <v>38.17</v>
      </c>
      <c r="H173">
        <v>5.27</v>
      </c>
      <c r="I173">
        <v>33</v>
      </c>
      <c r="J173">
        <v>49.77</v>
      </c>
      <c r="K173">
        <v>8655.5007000000005</v>
      </c>
      <c r="L173">
        <v>103866.00840000001</v>
      </c>
      <c r="M173">
        <v>458.04</v>
      </c>
      <c r="N173">
        <v>5.27</v>
      </c>
      <c r="O173">
        <v>49.77</v>
      </c>
      <c r="P173">
        <v>32.999999999999993</v>
      </c>
      <c r="Q173" t="s">
        <v>1049</v>
      </c>
      <c r="R173">
        <v>3</v>
      </c>
    </row>
    <row r="174" spans="1:21" hidden="1" x14ac:dyDescent="0.35">
      <c r="A174" t="s">
        <v>190</v>
      </c>
      <c r="B174" t="s">
        <v>647</v>
      </c>
      <c r="C174">
        <v>71</v>
      </c>
      <c r="D174">
        <v>144</v>
      </c>
      <c r="E174">
        <v>2</v>
      </c>
      <c r="F174">
        <v>24.05</v>
      </c>
      <c r="G174">
        <v>6.81</v>
      </c>
      <c r="H174">
        <v>0.37</v>
      </c>
      <c r="I174">
        <v>3</v>
      </c>
      <c r="J174">
        <v>21.37</v>
      </c>
      <c r="K174">
        <v>23.720700000000001</v>
      </c>
      <c r="L174">
        <v>3415.7808</v>
      </c>
      <c r="M174">
        <v>980.64</v>
      </c>
      <c r="N174">
        <v>0.37</v>
      </c>
      <c r="O174">
        <v>21.37</v>
      </c>
      <c r="P174">
        <v>3</v>
      </c>
      <c r="Q174" t="s">
        <v>1050</v>
      </c>
      <c r="R174">
        <v>1</v>
      </c>
    </row>
    <row r="175" spans="1:21" hidden="1" x14ac:dyDescent="0.35">
      <c r="A175" t="s">
        <v>191</v>
      </c>
      <c r="B175" t="s">
        <v>760</v>
      </c>
      <c r="C175">
        <v>6</v>
      </c>
      <c r="D175">
        <v>11</v>
      </c>
      <c r="E175">
        <v>2</v>
      </c>
      <c r="F175">
        <v>197.26</v>
      </c>
      <c r="G175">
        <v>12.45</v>
      </c>
      <c r="H175">
        <v>9.94</v>
      </c>
      <c r="I175">
        <v>3.78</v>
      </c>
      <c r="J175">
        <v>5.25</v>
      </c>
      <c r="K175">
        <v>197.2593</v>
      </c>
      <c r="L175">
        <v>2169.8523</v>
      </c>
      <c r="M175">
        <v>136.94999999999999</v>
      </c>
      <c r="N175">
        <v>3.78</v>
      </c>
      <c r="O175">
        <v>9.94</v>
      </c>
      <c r="P175">
        <v>5.25</v>
      </c>
      <c r="Q175" t="s">
        <v>1047</v>
      </c>
      <c r="R175">
        <v>2</v>
      </c>
    </row>
    <row r="176" spans="1:21" hidden="1" x14ac:dyDescent="0.35">
      <c r="A176" t="s">
        <v>192</v>
      </c>
      <c r="B176" t="s">
        <v>637</v>
      </c>
      <c r="C176">
        <v>10</v>
      </c>
      <c r="D176">
        <v>19</v>
      </c>
      <c r="E176">
        <v>2</v>
      </c>
      <c r="F176">
        <v>27.19</v>
      </c>
      <c r="G176">
        <v>0.41</v>
      </c>
      <c r="H176">
        <v>3</v>
      </c>
      <c r="I176">
        <v>5</v>
      </c>
      <c r="J176">
        <v>1.81</v>
      </c>
      <c r="K176">
        <v>27.15</v>
      </c>
      <c r="L176">
        <v>515.85</v>
      </c>
      <c r="M176">
        <v>7.7899999999999991</v>
      </c>
      <c r="N176">
        <v>1.81</v>
      </c>
      <c r="O176">
        <v>5</v>
      </c>
      <c r="P176">
        <v>3</v>
      </c>
      <c r="Q176" t="s">
        <v>1048</v>
      </c>
      <c r="R176">
        <v>1</v>
      </c>
      <c r="S176">
        <f>M176/R176</f>
        <v>7.7899999999999991</v>
      </c>
    </row>
    <row r="177" spans="1:21" hidden="1" x14ac:dyDescent="0.35">
      <c r="A177" t="s">
        <v>193</v>
      </c>
      <c r="B177" t="s">
        <v>657</v>
      </c>
      <c r="C177">
        <v>10</v>
      </c>
      <c r="D177">
        <v>19</v>
      </c>
      <c r="E177">
        <v>2</v>
      </c>
      <c r="F177">
        <v>231.77</v>
      </c>
      <c r="G177">
        <v>3.06</v>
      </c>
      <c r="H177">
        <v>8.25</v>
      </c>
      <c r="I177">
        <v>6.51</v>
      </c>
      <c r="J177">
        <v>4.3099999999999996</v>
      </c>
      <c r="K177">
        <v>231.47932499999999</v>
      </c>
      <c r="L177">
        <v>4398.1071749999992</v>
      </c>
      <c r="M177">
        <v>58.14</v>
      </c>
      <c r="N177">
        <v>4.3099999999999996</v>
      </c>
      <c r="O177">
        <v>8.25</v>
      </c>
      <c r="P177">
        <v>6.5100000000000016</v>
      </c>
      <c r="Q177" t="s">
        <v>1046</v>
      </c>
      <c r="R177">
        <v>1</v>
      </c>
    </row>
    <row r="178" spans="1:21" hidden="1" x14ac:dyDescent="0.35">
      <c r="A178" t="s">
        <v>194</v>
      </c>
      <c r="B178" t="s">
        <v>761</v>
      </c>
      <c r="C178">
        <v>40</v>
      </c>
      <c r="D178">
        <v>80</v>
      </c>
      <c r="E178">
        <v>2</v>
      </c>
      <c r="F178">
        <v>17.079999999999998</v>
      </c>
      <c r="G178">
        <v>0.69</v>
      </c>
      <c r="H178">
        <v>3.85</v>
      </c>
      <c r="I178">
        <v>3</v>
      </c>
      <c r="J178">
        <v>1.48</v>
      </c>
      <c r="K178">
        <v>17.094000000000001</v>
      </c>
      <c r="L178">
        <v>1367.52</v>
      </c>
      <c r="M178">
        <v>55.2</v>
      </c>
      <c r="N178">
        <v>1.48</v>
      </c>
      <c r="O178">
        <v>3.85</v>
      </c>
      <c r="P178">
        <v>3</v>
      </c>
      <c r="Q178" t="s">
        <v>1047</v>
      </c>
      <c r="R178">
        <v>1</v>
      </c>
    </row>
    <row r="179" spans="1:21" hidden="1" x14ac:dyDescent="0.35">
      <c r="A179" t="s">
        <v>195</v>
      </c>
      <c r="B179" t="s">
        <v>762</v>
      </c>
      <c r="C179">
        <v>25</v>
      </c>
      <c r="D179">
        <v>54</v>
      </c>
      <c r="E179">
        <v>2</v>
      </c>
      <c r="F179">
        <v>589.19000000000005</v>
      </c>
      <c r="G179">
        <v>20.56</v>
      </c>
      <c r="H179">
        <v>44.94</v>
      </c>
      <c r="I179">
        <v>1.21</v>
      </c>
      <c r="J179">
        <v>10.87</v>
      </c>
      <c r="K179">
        <v>591.08233799999994</v>
      </c>
      <c r="L179">
        <v>31918.446252000002</v>
      </c>
      <c r="M179">
        <v>1110.24</v>
      </c>
      <c r="N179">
        <v>1.21</v>
      </c>
      <c r="O179">
        <v>44.94</v>
      </c>
      <c r="P179">
        <v>10.87</v>
      </c>
      <c r="Q179" t="s">
        <v>1050</v>
      </c>
      <c r="R179">
        <v>1</v>
      </c>
    </row>
    <row r="180" spans="1:21" hidden="1" x14ac:dyDescent="0.35">
      <c r="A180" t="s">
        <v>196</v>
      </c>
      <c r="B180" t="s">
        <v>763</v>
      </c>
      <c r="C180">
        <v>14</v>
      </c>
      <c r="D180">
        <v>28</v>
      </c>
      <c r="E180">
        <v>2</v>
      </c>
      <c r="F180">
        <v>40.450000000000003</v>
      </c>
      <c r="G180">
        <v>2.35</v>
      </c>
      <c r="H180">
        <v>9.8699999999999992</v>
      </c>
      <c r="I180">
        <v>1.6</v>
      </c>
      <c r="J180">
        <v>2.56</v>
      </c>
      <c r="K180">
        <v>40.427520000000001</v>
      </c>
      <c r="L180">
        <v>1131.97056</v>
      </c>
      <c r="M180">
        <v>65.8</v>
      </c>
      <c r="N180">
        <v>1.6</v>
      </c>
      <c r="O180">
        <v>9.8699999999999992</v>
      </c>
      <c r="P180">
        <v>2.56</v>
      </c>
      <c r="Q180" t="s">
        <v>1047</v>
      </c>
      <c r="R180">
        <v>1</v>
      </c>
    </row>
    <row r="181" spans="1:21" hidden="1" x14ac:dyDescent="0.35">
      <c r="A181" t="s">
        <v>197</v>
      </c>
      <c r="B181" t="s">
        <v>764</v>
      </c>
      <c r="C181">
        <v>7</v>
      </c>
      <c r="D181">
        <v>14</v>
      </c>
      <c r="E181">
        <v>2</v>
      </c>
      <c r="F181">
        <v>2.25</v>
      </c>
      <c r="G181">
        <v>0.12</v>
      </c>
      <c r="H181">
        <v>1</v>
      </c>
      <c r="I181">
        <v>1.5</v>
      </c>
      <c r="J181">
        <v>1.5</v>
      </c>
      <c r="K181">
        <v>2.25</v>
      </c>
      <c r="L181">
        <v>31.5</v>
      </c>
      <c r="M181">
        <v>1.68</v>
      </c>
      <c r="N181">
        <v>1</v>
      </c>
      <c r="O181">
        <v>1.5</v>
      </c>
      <c r="P181">
        <v>1.5</v>
      </c>
      <c r="Q181" t="s">
        <v>1048</v>
      </c>
      <c r="R181">
        <v>1</v>
      </c>
      <c r="S181">
        <f>M181/R181</f>
        <v>1.68</v>
      </c>
    </row>
    <row r="182" spans="1:21" hidden="1" x14ac:dyDescent="0.35">
      <c r="A182" t="s">
        <v>198</v>
      </c>
      <c r="B182" t="s">
        <v>668</v>
      </c>
      <c r="C182">
        <v>50</v>
      </c>
      <c r="D182">
        <v>150</v>
      </c>
      <c r="E182">
        <v>3</v>
      </c>
      <c r="F182">
        <v>33.39</v>
      </c>
      <c r="G182">
        <v>4.4000000000000004</v>
      </c>
      <c r="H182">
        <v>11.13</v>
      </c>
      <c r="I182">
        <v>6</v>
      </c>
      <c r="J182">
        <v>0.5</v>
      </c>
      <c r="K182">
        <v>33.39</v>
      </c>
      <c r="L182">
        <v>5008.5</v>
      </c>
      <c r="M182">
        <v>660</v>
      </c>
      <c r="N182">
        <v>0.5</v>
      </c>
      <c r="O182">
        <v>11.13</v>
      </c>
      <c r="P182">
        <v>6.0000000000000018</v>
      </c>
      <c r="Q182" t="s">
        <v>1046</v>
      </c>
      <c r="R182">
        <v>1</v>
      </c>
    </row>
    <row r="183" spans="1:21" hidden="1" x14ac:dyDescent="0.35">
      <c r="A183" t="s">
        <v>199</v>
      </c>
      <c r="B183" t="s">
        <v>765</v>
      </c>
      <c r="C183">
        <v>11</v>
      </c>
      <c r="D183">
        <v>16</v>
      </c>
      <c r="E183">
        <v>1</v>
      </c>
      <c r="F183">
        <v>44.34</v>
      </c>
      <c r="G183">
        <v>0.82</v>
      </c>
      <c r="H183">
        <v>4</v>
      </c>
      <c r="I183">
        <v>3.88</v>
      </c>
      <c r="J183">
        <v>2.86</v>
      </c>
      <c r="K183">
        <v>44.3872</v>
      </c>
      <c r="L183">
        <v>710.1952</v>
      </c>
      <c r="M183">
        <v>13.12</v>
      </c>
      <c r="N183">
        <v>2.86</v>
      </c>
      <c r="O183">
        <v>4</v>
      </c>
      <c r="P183">
        <v>3.8800000000000008</v>
      </c>
      <c r="Q183" t="s">
        <v>1047</v>
      </c>
      <c r="R183">
        <v>1</v>
      </c>
    </row>
    <row r="184" spans="1:21" hidden="1" x14ac:dyDescent="0.35">
      <c r="A184" t="s">
        <v>200</v>
      </c>
      <c r="B184" t="s">
        <v>766</v>
      </c>
      <c r="C184">
        <v>64</v>
      </c>
      <c r="D184">
        <v>224</v>
      </c>
      <c r="E184">
        <v>4</v>
      </c>
      <c r="F184">
        <v>0</v>
      </c>
      <c r="G184">
        <v>4.0060000000000002</v>
      </c>
      <c r="H184">
        <v>4.5</v>
      </c>
      <c r="I184">
        <v>1.97</v>
      </c>
      <c r="J184">
        <v>4.1100000000000003</v>
      </c>
      <c r="K184">
        <v>36.435150000000007</v>
      </c>
      <c r="L184">
        <v>8161.4736000000012</v>
      </c>
      <c r="M184">
        <v>897.34400000000005</v>
      </c>
      <c r="N184">
        <v>1.97</v>
      </c>
      <c r="O184">
        <v>4.5</v>
      </c>
      <c r="P184">
        <v>4.1100000000000003</v>
      </c>
      <c r="Q184" t="s">
        <v>1046</v>
      </c>
      <c r="R184">
        <v>1</v>
      </c>
    </row>
    <row r="185" spans="1:21" hidden="1" x14ac:dyDescent="0.35">
      <c r="A185" t="s">
        <v>201</v>
      </c>
      <c r="B185" t="s">
        <v>767</v>
      </c>
      <c r="C185">
        <v>36</v>
      </c>
      <c r="D185">
        <v>72</v>
      </c>
      <c r="E185">
        <v>2</v>
      </c>
      <c r="F185">
        <v>0.89</v>
      </c>
      <c r="G185">
        <v>0.25</v>
      </c>
      <c r="H185">
        <v>1.5</v>
      </c>
      <c r="I185">
        <v>0.25</v>
      </c>
      <c r="J185">
        <v>2.37</v>
      </c>
      <c r="K185">
        <v>0.88875000000000004</v>
      </c>
      <c r="L185">
        <v>63.99</v>
      </c>
      <c r="M185">
        <v>18</v>
      </c>
      <c r="N185">
        <v>0.25</v>
      </c>
      <c r="O185">
        <v>2.37</v>
      </c>
      <c r="P185">
        <v>1.5</v>
      </c>
      <c r="Q185" t="s">
        <v>1048</v>
      </c>
      <c r="R185">
        <v>1</v>
      </c>
      <c r="S185">
        <f>M185/R185</f>
        <v>18</v>
      </c>
    </row>
    <row r="186" spans="1:21" hidden="1" x14ac:dyDescent="0.35">
      <c r="A186" t="s">
        <v>202</v>
      </c>
      <c r="B186" t="s">
        <v>768</v>
      </c>
      <c r="C186">
        <v>14</v>
      </c>
      <c r="D186">
        <v>42</v>
      </c>
      <c r="E186">
        <v>3</v>
      </c>
      <c r="F186">
        <v>557.34</v>
      </c>
      <c r="G186">
        <v>6.41</v>
      </c>
      <c r="H186">
        <v>18.32</v>
      </c>
      <c r="I186">
        <v>5</v>
      </c>
      <c r="J186">
        <v>6.08</v>
      </c>
      <c r="K186">
        <v>556.928</v>
      </c>
      <c r="L186">
        <v>23390.975999999999</v>
      </c>
      <c r="M186">
        <v>269.22000000000003</v>
      </c>
      <c r="N186">
        <v>5</v>
      </c>
      <c r="O186">
        <v>18.32</v>
      </c>
      <c r="P186">
        <v>6.0799999999999983</v>
      </c>
      <c r="Q186" t="s">
        <v>1046</v>
      </c>
      <c r="R186">
        <v>1</v>
      </c>
    </row>
    <row r="187" spans="1:21" x14ac:dyDescent="0.35">
      <c r="A187" t="s">
        <v>203</v>
      </c>
      <c r="B187" t="s">
        <v>769</v>
      </c>
      <c r="C187">
        <v>14</v>
      </c>
      <c r="D187">
        <v>42</v>
      </c>
      <c r="E187">
        <v>3</v>
      </c>
      <c r="F187">
        <v>2.89</v>
      </c>
      <c r="G187">
        <v>0.72</v>
      </c>
      <c r="H187">
        <v>0.38</v>
      </c>
      <c r="I187">
        <v>3.35</v>
      </c>
      <c r="J187">
        <v>2.2999999999999998</v>
      </c>
      <c r="K187">
        <v>2.9279000000000002</v>
      </c>
      <c r="L187">
        <v>122.9718</v>
      </c>
      <c r="M187">
        <v>30.24</v>
      </c>
      <c r="N187">
        <v>0.38</v>
      </c>
      <c r="O187">
        <v>3.35</v>
      </c>
      <c r="P187">
        <v>2.2999999999999989</v>
      </c>
      <c r="Q187" t="s">
        <v>1048</v>
      </c>
      <c r="R187">
        <v>1</v>
      </c>
      <c r="S187">
        <f>M187/R187</f>
        <v>30.24</v>
      </c>
      <c r="U187" t="e">
        <f>L187/T187</f>
        <v>#DIV/0!</v>
      </c>
    </row>
    <row r="188" spans="1:21" hidden="1" x14ac:dyDescent="0.35">
      <c r="A188" t="s">
        <v>204</v>
      </c>
      <c r="B188" t="s">
        <v>770</v>
      </c>
      <c r="C188">
        <v>19</v>
      </c>
      <c r="D188">
        <v>38</v>
      </c>
      <c r="E188">
        <v>2</v>
      </c>
      <c r="F188">
        <v>92.28</v>
      </c>
      <c r="G188">
        <v>17.93</v>
      </c>
      <c r="H188">
        <v>16</v>
      </c>
      <c r="I188">
        <v>15.38</v>
      </c>
      <c r="J188">
        <v>0.37</v>
      </c>
      <c r="K188">
        <v>91.049599999999998</v>
      </c>
      <c r="L188">
        <v>3459.8847999999998</v>
      </c>
      <c r="M188">
        <v>681.34</v>
      </c>
      <c r="N188">
        <v>0.37</v>
      </c>
      <c r="O188">
        <v>16</v>
      </c>
      <c r="P188">
        <v>15.38</v>
      </c>
      <c r="Q188" t="s">
        <v>1050</v>
      </c>
      <c r="R188">
        <v>1</v>
      </c>
    </row>
    <row r="189" spans="1:21" hidden="1" x14ac:dyDescent="0.35">
      <c r="A189" t="s">
        <v>205</v>
      </c>
      <c r="B189" t="s">
        <v>771</v>
      </c>
      <c r="C189">
        <v>6</v>
      </c>
      <c r="D189">
        <v>14</v>
      </c>
      <c r="E189">
        <v>2</v>
      </c>
      <c r="F189">
        <v>206.16</v>
      </c>
      <c r="G189">
        <v>12.33</v>
      </c>
      <c r="H189">
        <v>2.15</v>
      </c>
      <c r="I189">
        <v>11</v>
      </c>
      <c r="J189">
        <v>8.6999999999999993</v>
      </c>
      <c r="K189">
        <v>205.755</v>
      </c>
      <c r="L189">
        <v>2880.57</v>
      </c>
      <c r="M189">
        <v>172.62</v>
      </c>
      <c r="N189">
        <v>2.15</v>
      </c>
      <c r="O189">
        <v>11</v>
      </c>
      <c r="P189">
        <v>8.7000000000000011</v>
      </c>
      <c r="Q189" t="s">
        <v>1047</v>
      </c>
      <c r="R189">
        <v>1</v>
      </c>
    </row>
    <row r="190" spans="1:21" hidden="1" x14ac:dyDescent="0.35">
      <c r="A190" t="s">
        <v>206</v>
      </c>
      <c r="B190" t="s">
        <v>730</v>
      </c>
      <c r="C190">
        <v>12</v>
      </c>
      <c r="D190">
        <v>24</v>
      </c>
      <c r="E190">
        <v>2</v>
      </c>
      <c r="F190">
        <v>3.14</v>
      </c>
      <c r="G190">
        <v>0.71</v>
      </c>
      <c r="H190">
        <v>1.25</v>
      </c>
      <c r="I190">
        <v>0.13</v>
      </c>
      <c r="J190">
        <v>18.649999999999999</v>
      </c>
      <c r="K190">
        <v>3.0306250000000001</v>
      </c>
      <c r="L190">
        <v>72.734999999999985</v>
      </c>
      <c r="M190">
        <v>17.04</v>
      </c>
      <c r="N190">
        <v>0.13</v>
      </c>
      <c r="O190">
        <v>18.649999999999999</v>
      </c>
      <c r="P190">
        <v>1.25</v>
      </c>
      <c r="Q190" t="s">
        <v>1050</v>
      </c>
      <c r="R190">
        <v>1</v>
      </c>
    </row>
    <row r="191" spans="1:21" hidden="1" x14ac:dyDescent="0.35">
      <c r="A191" t="s">
        <v>207</v>
      </c>
      <c r="B191" t="s">
        <v>637</v>
      </c>
      <c r="C191">
        <v>11</v>
      </c>
      <c r="D191">
        <v>22</v>
      </c>
      <c r="E191">
        <v>2</v>
      </c>
      <c r="F191">
        <v>27.19</v>
      </c>
      <c r="G191">
        <v>0.41</v>
      </c>
      <c r="H191">
        <v>3</v>
      </c>
      <c r="I191">
        <v>5</v>
      </c>
      <c r="J191">
        <v>1.81</v>
      </c>
      <c r="K191">
        <v>27.15</v>
      </c>
      <c r="L191">
        <v>597.30000000000007</v>
      </c>
      <c r="M191">
        <v>9.02</v>
      </c>
      <c r="N191">
        <v>1.81</v>
      </c>
      <c r="O191">
        <v>5</v>
      </c>
      <c r="P191">
        <v>3</v>
      </c>
      <c r="Q191" t="s">
        <v>1047</v>
      </c>
      <c r="R191">
        <v>1</v>
      </c>
    </row>
    <row r="192" spans="1:21" hidden="1" x14ac:dyDescent="0.35">
      <c r="A192" t="s">
        <v>208</v>
      </c>
      <c r="B192" t="s">
        <v>657</v>
      </c>
      <c r="C192">
        <v>10</v>
      </c>
      <c r="D192">
        <v>19</v>
      </c>
      <c r="E192">
        <v>2</v>
      </c>
      <c r="F192">
        <v>109.22</v>
      </c>
      <c r="G192">
        <v>2.59</v>
      </c>
      <c r="H192">
        <v>7.25</v>
      </c>
      <c r="I192">
        <v>6.51</v>
      </c>
      <c r="J192">
        <v>2.31</v>
      </c>
      <c r="K192">
        <v>109.026225</v>
      </c>
      <c r="L192">
        <v>2071.4982749999999</v>
      </c>
      <c r="M192">
        <v>49.209999999999987</v>
      </c>
      <c r="N192">
        <v>2.31</v>
      </c>
      <c r="O192">
        <v>7.25</v>
      </c>
      <c r="P192">
        <v>6.51</v>
      </c>
      <c r="Q192" t="s">
        <v>1047</v>
      </c>
      <c r="R192">
        <v>2</v>
      </c>
    </row>
    <row r="193" spans="1:21" hidden="1" x14ac:dyDescent="0.35">
      <c r="A193" t="s">
        <v>209</v>
      </c>
      <c r="B193" t="s">
        <v>772</v>
      </c>
      <c r="C193">
        <v>50</v>
      </c>
      <c r="D193">
        <v>100</v>
      </c>
      <c r="E193">
        <v>2</v>
      </c>
      <c r="F193">
        <v>355.53</v>
      </c>
      <c r="G193">
        <v>8.36</v>
      </c>
      <c r="H193">
        <v>7.75</v>
      </c>
      <c r="I193">
        <v>6.73</v>
      </c>
      <c r="J193">
        <v>6.82</v>
      </c>
      <c r="K193">
        <v>355.71415000000007</v>
      </c>
      <c r="L193">
        <v>35571.415000000008</v>
      </c>
      <c r="M193">
        <v>836</v>
      </c>
      <c r="N193">
        <v>6.73</v>
      </c>
      <c r="O193">
        <v>7.75</v>
      </c>
      <c r="P193">
        <v>6.82</v>
      </c>
      <c r="Q193" t="s">
        <v>1049</v>
      </c>
      <c r="R193">
        <v>1</v>
      </c>
    </row>
    <row r="194" spans="1:21" hidden="1" x14ac:dyDescent="0.35">
      <c r="A194" t="s">
        <v>210</v>
      </c>
      <c r="B194" t="s">
        <v>753</v>
      </c>
      <c r="C194">
        <v>25</v>
      </c>
      <c r="D194">
        <v>50</v>
      </c>
      <c r="E194">
        <v>2</v>
      </c>
      <c r="F194">
        <v>739.65</v>
      </c>
      <c r="G194">
        <v>7.07</v>
      </c>
      <c r="H194">
        <v>16.54</v>
      </c>
      <c r="I194">
        <v>8.61</v>
      </c>
      <c r="J194">
        <v>5.19</v>
      </c>
      <c r="K194">
        <v>739.10478599999999</v>
      </c>
      <c r="L194">
        <v>36955.239300000001</v>
      </c>
      <c r="M194">
        <v>353.5</v>
      </c>
      <c r="N194">
        <v>5.19</v>
      </c>
      <c r="O194">
        <v>16.54</v>
      </c>
      <c r="P194">
        <v>8.61</v>
      </c>
      <c r="Q194" t="s">
        <v>1050</v>
      </c>
      <c r="R194">
        <v>2</v>
      </c>
    </row>
    <row r="195" spans="1:21" x14ac:dyDescent="0.35">
      <c r="A195" t="s">
        <v>211</v>
      </c>
      <c r="B195" t="s">
        <v>631</v>
      </c>
      <c r="C195">
        <v>14</v>
      </c>
      <c r="D195">
        <v>28</v>
      </c>
      <c r="E195">
        <v>2</v>
      </c>
      <c r="F195">
        <v>5.74</v>
      </c>
      <c r="G195">
        <v>1.54</v>
      </c>
      <c r="H195">
        <v>0.37</v>
      </c>
      <c r="I195">
        <v>3.5</v>
      </c>
      <c r="J195">
        <v>4.37</v>
      </c>
      <c r="K195">
        <v>5.6591499999999986</v>
      </c>
      <c r="L195">
        <v>158.4562</v>
      </c>
      <c r="M195">
        <v>43.12</v>
      </c>
      <c r="N195">
        <v>0.37</v>
      </c>
      <c r="O195">
        <v>4.37</v>
      </c>
      <c r="P195">
        <v>3.5</v>
      </c>
      <c r="Q195" t="s">
        <v>1048</v>
      </c>
      <c r="R195">
        <v>1</v>
      </c>
      <c r="S195">
        <f>M195/R195</f>
        <v>43.12</v>
      </c>
      <c r="U195" t="e">
        <f>L195/T195</f>
        <v>#DIV/0!</v>
      </c>
    </row>
    <row r="196" spans="1:21" hidden="1" x14ac:dyDescent="0.35">
      <c r="A196" t="s">
        <v>212</v>
      </c>
      <c r="B196" t="s">
        <v>773</v>
      </c>
      <c r="C196">
        <v>6</v>
      </c>
      <c r="D196">
        <v>12</v>
      </c>
      <c r="E196">
        <v>2</v>
      </c>
      <c r="F196">
        <v>1618.88</v>
      </c>
      <c r="G196">
        <v>38.119999999999997</v>
      </c>
      <c r="H196">
        <v>4.2699999999999996</v>
      </c>
      <c r="I196">
        <v>46</v>
      </c>
      <c r="J196">
        <v>8.24</v>
      </c>
      <c r="K196">
        <v>1618.5008</v>
      </c>
      <c r="L196">
        <v>19422.009600000001</v>
      </c>
      <c r="M196">
        <v>457.43999999999988</v>
      </c>
      <c r="N196">
        <v>4.2699999999999996</v>
      </c>
      <c r="O196">
        <v>46</v>
      </c>
      <c r="P196">
        <v>8.240000000000002</v>
      </c>
      <c r="Q196" t="s">
        <v>1049</v>
      </c>
      <c r="R196">
        <v>1</v>
      </c>
    </row>
    <row r="197" spans="1:21" hidden="1" x14ac:dyDescent="0.35">
      <c r="A197" t="s">
        <v>213</v>
      </c>
      <c r="B197" t="s">
        <v>774</v>
      </c>
      <c r="C197">
        <v>14</v>
      </c>
      <c r="D197">
        <v>31</v>
      </c>
      <c r="E197">
        <v>2</v>
      </c>
      <c r="F197">
        <v>31.03</v>
      </c>
      <c r="G197">
        <v>4.66</v>
      </c>
      <c r="H197">
        <v>4</v>
      </c>
      <c r="I197">
        <v>7.75</v>
      </c>
      <c r="J197">
        <v>1</v>
      </c>
      <c r="K197">
        <v>31</v>
      </c>
      <c r="L197">
        <v>961</v>
      </c>
      <c r="M197">
        <v>144.46</v>
      </c>
      <c r="N197">
        <v>1</v>
      </c>
      <c r="O197">
        <v>7.75</v>
      </c>
      <c r="P197">
        <v>4</v>
      </c>
      <c r="Q197" t="s">
        <v>1047</v>
      </c>
      <c r="R197">
        <v>1</v>
      </c>
    </row>
    <row r="198" spans="1:21" hidden="1" x14ac:dyDescent="0.35">
      <c r="A198" t="s">
        <v>214</v>
      </c>
      <c r="B198" t="s">
        <v>775</v>
      </c>
      <c r="C198">
        <v>12</v>
      </c>
      <c r="D198">
        <v>24</v>
      </c>
      <c r="E198">
        <v>2</v>
      </c>
      <c r="F198">
        <v>26.1</v>
      </c>
      <c r="G198">
        <v>5.52</v>
      </c>
      <c r="H198">
        <v>4.88</v>
      </c>
      <c r="I198">
        <v>10.68</v>
      </c>
      <c r="J198">
        <v>0.5</v>
      </c>
      <c r="K198">
        <v>26.059200000000001</v>
      </c>
      <c r="L198">
        <v>625.42079999999987</v>
      </c>
      <c r="M198">
        <v>132.47999999999999</v>
      </c>
      <c r="N198">
        <v>0.5</v>
      </c>
      <c r="O198">
        <v>10.68</v>
      </c>
      <c r="P198">
        <v>4.879999999999999</v>
      </c>
      <c r="Q198" t="s">
        <v>1047</v>
      </c>
      <c r="R198">
        <v>1</v>
      </c>
    </row>
    <row r="199" spans="1:21" hidden="1" x14ac:dyDescent="0.35">
      <c r="A199" t="s">
        <v>215</v>
      </c>
      <c r="B199" t="s">
        <v>776</v>
      </c>
      <c r="C199">
        <v>22</v>
      </c>
      <c r="D199">
        <v>44</v>
      </c>
      <c r="E199">
        <v>2</v>
      </c>
      <c r="F199">
        <v>179.25</v>
      </c>
      <c r="G199">
        <v>16.82</v>
      </c>
      <c r="H199">
        <v>2.5</v>
      </c>
      <c r="I199">
        <v>28.68</v>
      </c>
      <c r="J199">
        <v>2.5</v>
      </c>
      <c r="K199">
        <v>179.25</v>
      </c>
      <c r="L199">
        <v>7887</v>
      </c>
      <c r="M199">
        <v>740.08</v>
      </c>
      <c r="N199">
        <v>2.5</v>
      </c>
      <c r="O199">
        <v>28.68</v>
      </c>
      <c r="P199">
        <v>2.5</v>
      </c>
      <c r="Q199" t="s">
        <v>1046</v>
      </c>
      <c r="R199">
        <v>1</v>
      </c>
    </row>
    <row r="200" spans="1:21" hidden="1" x14ac:dyDescent="0.35">
      <c r="A200" t="s">
        <v>216</v>
      </c>
      <c r="B200" t="s">
        <v>777</v>
      </c>
      <c r="C200">
        <v>7</v>
      </c>
      <c r="D200">
        <v>18</v>
      </c>
      <c r="E200">
        <v>3</v>
      </c>
      <c r="F200">
        <v>45.37</v>
      </c>
      <c r="G200">
        <v>6.76</v>
      </c>
      <c r="H200">
        <v>11</v>
      </c>
      <c r="I200">
        <v>11</v>
      </c>
      <c r="J200">
        <v>0.37</v>
      </c>
      <c r="K200">
        <v>44.77</v>
      </c>
      <c r="L200">
        <v>805.8599999999999</v>
      </c>
      <c r="M200">
        <v>121.68</v>
      </c>
      <c r="N200">
        <v>0.37</v>
      </c>
      <c r="O200">
        <v>11</v>
      </c>
      <c r="P200">
        <v>11</v>
      </c>
      <c r="Q200" t="s">
        <v>1047</v>
      </c>
      <c r="R200">
        <v>1</v>
      </c>
    </row>
    <row r="201" spans="1:21" hidden="1" x14ac:dyDescent="0.35">
      <c r="A201" t="s">
        <v>217</v>
      </c>
      <c r="B201" t="s">
        <v>778</v>
      </c>
      <c r="C201">
        <v>6</v>
      </c>
      <c r="D201">
        <v>13</v>
      </c>
      <c r="E201">
        <v>2</v>
      </c>
      <c r="F201">
        <v>0</v>
      </c>
      <c r="G201">
        <v>0</v>
      </c>
      <c r="H201">
        <v>4.57</v>
      </c>
      <c r="I201">
        <v>5.25</v>
      </c>
      <c r="J201">
        <v>9.16</v>
      </c>
      <c r="K201">
        <v>219.7713</v>
      </c>
      <c r="L201">
        <v>2857.0268999999998</v>
      </c>
      <c r="M201">
        <v>0</v>
      </c>
      <c r="N201">
        <v>4.57</v>
      </c>
      <c r="O201">
        <v>9.16</v>
      </c>
      <c r="P201">
        <v>5.25</v>
      </c>
      <c r="Q201" t="s">
        <v>1047</v>
      </c>
      <c r="R201">
        <v>1</v>
      </c>
    </row>
    <row r="202" spans="1:21" hidden="1" x14ac:dyDescent="0.35">
      <c r="A202" t="s">
        <v>218</v>
      </c>
      <c r="B202" t="s">
        <v>779</v>
      </c>
      <c r="C202">
        <v>8</v>
      </c>
      <c r="D202">
        <v>16</v>
      </c>
      <c r="E202">
        <v>2</v>
      </c>
      <c r="F202">
        <v>3.06</v>
      </c>
      <c r="G202">
        <v>0.59</v>
      </c>
      <c r="H202">
        <v>3.5</v>
      </c>
      <c r="I202">
        <v>0.25</v>
      </c>
      <c r="J202">
        <v>3.5</v>
      </c>
      <c r="K202">
        <v>3.0625</v>
      </c>
      <c r="L202">
        <v>49</v>
      </c>
      <c r="M202">
        <v>9.44</v>
      </c>
      <c r="N202">
        <v>0.25</v>
      </c>
      <c r="O202">
        <v>3.5</v>
      </c>
      <c r="P202">
        <v>3.5</v>
      </c>
      <c r="Q202" t="s">
        <v>1048</v>
      </c>
      <c r="R202">
        <v>1</v>
      </c>
      <c r="S202">
        <f>M202/R202</f>
        <v>9.44</v>
      </c>
    </row>
    <row r="203" spans="1:21" hidden="1" x14ac:dyDescent="0.35">
      <c r="A203" t="s">
        <v>219</v>
      </c>
      <c r="B203" t="s">
        <v>627</v>
      </c>
      <c r="C203">
        <v>10</v>
      </c>
      <c r="D203">
        <v>21</v>
      </c>
      <c r="E203">
        <v>2</v>
      </c>
      <c r="F203">
        <v>144</v>
      </c>
      <c r="G203">
        <v>6.5</v>
      </c>
      <c r="H203">
        <v>4</v>
      </c>
      <c r="I203">
        <v>4</v>
      </c>
      <c r="J203">
        <v>9</v>
      </c>
      <c r="K203">
        <v>144</v>
      </c>
      <c r="L203">
        <v>3024</v>
      </c>
      <c r="M203">
        <v>136.5</v>
      </c>
      <c r="N203">
        <v>4</v>
      </c>
      <c r="O203">
        <v>9</v>
      </c>
      <c r="P203">
        <v>4</v>
      </c>
      <c r="Q203" t="s">
        <v>1047</v>
      </c>
      <c r="R203">
        <v>1</v>
      </c>
    </row>
    <row r="204" spans="1:21" hidden="1" x14ac:dyDescent="0.35">
      <c r="A204" t="s">
        <v>220</v>
      </c>
      <c r="B204" t="s">
        <v>780</v>
      </c>
      <c r="C204">
        <v>4</v>
      </c>
      <c r="D204">
        <v>7</v>
      </c>
      <c r="E204">
        <v>2</v>
      </c>
      <c r="F204">
        <v>8.77</v>
      </c>
      <c r="G204">
        <v>2</v>
      </c>
      <c r="H204">
        <v>2</v>
      </c>
      <c r="I204">
        <v>0.75</v>
      </c>
      <c r="J204">
        <v>5.85</v>
      </c>
      <c r="K204">
        <v>8.7749999999999986</v>
      </c>
      <c r="L204">
        <v>61.42499999999999</v>
      </c>
      <c r="M204">
        <v>14</v>
      </c>
      <c r="N204">
        <v>0.75</v>
      </c>
      <c r="O204">
        <v>5.85</v>
      </c>
      <c r="P204">
        <v>2</v>
      </c>
      <c r="Q204" t="s">
        <v>1048</v>
      </c>
      <c r="R204">
        <v>1</v>
      </c>
      <c r="S204">
        <f t="shared" ref="S204:S205" si="23">M204/R204</f>
        <v>14</v>
      </c>
    </row>
    <row r="205" spans="1:21" x14ac:dyDescent="0.35">
      <c r="A205" t="s">
        <v>221</v>
      </c>
      <c r="B205" t="s">
        <v>781</v>
      </c>
      <c r="C205">
        <v>19</v>
      </c>
      <c r="D205">
        <v>41</v>
      </c>
      <c r="E205">
        <v>2</v>
      </c>
      <c r="F205">
        <v>39.450000000000003</v>
      </c>
      <c r="G205">
        <v>8.24</v>
      </c>
      <c r="H205">
        <v>34.25</v>
      </c>
      <c r="I205">
        <v>0.25</v>
      </c>
      <c r="J205">
        <v>4.6100000000000003</v>
      </c>
      <c r="K205">
        <v>39.473125000000003</v>
      </c>
      <c r="L205">
        <v>1618.3981249999999</v>
      </c>
      <c r="M205">
        <v>337.84</v>
      </c>
      <c r="N205">
        <v>0.25</v>
      </c>
      <c r="O205">
        <v>34.25</v>
      </c>
      <c r="P205">
        <v>4.6099999999999994</v>
      </c>
      <c r="Q205" t="s">
        <v>1048</v>
      </c>
      <c r="R205">
        <v>2</v>
      </c>
      <c r="S205">
        <f t="shared" si="23"/>
        <v>168.92</v>
      </c>
      <c r="U205" t="e">
        <f>L205/T205</f>
        <v>#DIV/0!</v>
      </c>
    </row>
    <row r="206" spans="1:21" hidden="1" x14ac:dyDescent="0.35">
      <c r="A206" t="s">
        <v>222</v>
      </c>
      <c r="B206" t="s">
        <v>782</v>
      </c>
      <c r="C206">
        <v>5</v>
      </c>
      <c r="D206">
        <v>10</v>
      </c>
      <c r="E206">
        <v>2</v>
      </c>
      <c r="F206">
        <v>23.83</v>
      </c>
      <c r="G206">
        <v>5.3</v>
      </c>
      <c r="H206">
        <v>12.97</v>
      </c>
      <c r="I206">
        <v>0.25</v>
      </c>
      <c r="J206">
        <v>7.35</v>
      </c>
      <c r="K206">
        <v>23.832374999999999</v>
      </c>
      <c r="L206">
        <v>238.32374999999999</v>
      </c>
      <c r="M206">
        <v>53</v>
      </c>
      <c r="N206">
        <v>0.25</v>
      </c>
      <c r="O206">
        <v>12.97</v>
      </c>
      <c r="P206">
        <v>7.35</v>
      </c>
      <c r="Q206" t="s">
        <v>1047</v>
      </c>
      <c r="R206">
        <v>2</v>
      </c>
    </row>
    <row r="207" spans="1:21" hidden="1" x14ac:dyDescent="0.35">
      <c r="A207" t="s">
        <v>223</v>
      </c>
      <c r="B207" t="s">
        <v>783</v>
      </c>
      <c r="C207">
        <v>5</v>
      </c>
      <c r="D207">
        <v>15</v>
      </c>
      <c r="E207">
        <v>3</v>
      </c>
      <c r="F207">
        <v>363.49</v>
      </c>
      <c r="G207">
        <v>14.58</v>
      </c>
      <c r="H207">
        <v>47</v>
      </c>
      <c r="I207">
        <v>2.17</v>
      </c>
      <c r="J207">
        <v>3.57</v>
      </c>
      <c r="K207">
        <v>364.10430000000002</v>
      </c>
      <c r="L207">
        <v>5461.5644999999986</v>
      </c>
      <c r="M207">
        <v>218.7</v>
      </c>
      <c r="N207">
        <v>2.17</v>
      </c>
      <c r="O207">
        <v>47</v>
      </c>
      <c r="P207">
        <v>3.57</v>
      </c>
      <c r="Q207" t="s">
        <v>1047</v>
      </c>
      <c r="R207">
        <v>1</v>
      </c>
    </row>
    <row r="208" spans="1:21" hidden="1" x14ac:dyDescent="0.35">
      <c r="A208" t="s">
        <v>224</v>
      </c>
      <c r="B208" t="s">
        <v>784</v>
      </c>
      <c r="C208">
        <v>10</v>
      </c>
      <c r="D208">
        <v>20</v>
      </c>
      <c r="E208">
        <v>2</v>
      </c>
      <c r="F208">
        <v>37127.82</v>
      </c>
      <c r="G208">
        <v>210.6</v>
      </c>
      <c r="H208">
        <v>59.5</v>
      </c>
      <c r="I208">
        <v>21.68</v>
      </c>
      <c r="J208">
        <v>28.78</v>
      </c>
      <c r="K208">
        <v>37125.048799999997</v>
      </c>
      <c r="L208">
        <v>742500.97600000002</v>
      </c>
      <c r="M208">
        <v>4212</v>
      </c>
      <c r="N208">
        <v>21.68</v>
      </c>
      <c r="O208">
        <v>59.5</v>
      </c>
      <c r="P208">
        <v>28.78</v>
      </c>
      <c r="Q208" t="s">
        <v>1049</v>
      </c>
      <c r="R208">
        <v>21</v>
      </c>
    </row>
    <row r="209" spans="1:21" x14ac:dyDescent="0.35">
      <c r="A209" t="s">
        <v>225</v>
      </c>
      <c r="B209" t="s">
        <v>785</v>
      </c>
      <c r="C209">
        <v>29</v>
      </c>
      <c r="D209">
        <v>73</v>
      </c>
      <c r="E209">
        <v>3</v>
      </c>
      <c r="F209">
        <v>7.66</v>
      </c>
      <c r="G209">
        <v>1.06</v>
      </c>
      <c r="H209">
        <v>10.65</v>
      </c>
      <c r="I209">
        <v>2.88</v>
      </c>
      <c r="J209">
        <v>0.25</v>
      </c>
      <c r="K209">
        <v>7.6680000000000001</v>
      </c>
      <c r="L209">
        <v>559.76400000000001</v>
      </c>
      <c r="M209">
        <v>77.38000000000001</v>
      </c>
      <c r="N209">
        <v>0.25</v>
      </c>
      <c r="O209">
        <v>10.65</v>
      </c>
      <c r="P209">
        <v>2.8800000000000008</v>
      </c>
      <c r="Q209" t="s">
        <v>1048</v>
      </c>
      <c r="R209">
        <v>1</v>
      </c>
      <c r="S209">
        <f>M209/R209</f>
        <v>77.38000000000001</v>
      </c>
      <c r="U209" t="e">
        <f>L209/T209</f>
        <v>#DIV/0!</v>
      </c>
    </row>
    <row r="210" spans="1:21" hidden="1" x14ac:dyDescent="0.35">
      <c r="A210" t="s">
        <v>226</v>
      </c>
      <c r="B210" t="s">
        <v>786</v>
      </c>
      <c r="C210">
        <v>4</v>
      </c>
      <c r="D210">
        <v>8</v>
      </c>
      <c r="E210">
        <v>2</v>
      </c>
      <c r="F210">
        <v>0</v>
      </c>
      <c r="G210">
        <v>44.26</v>
      </c>
      <c r="H210">
        <v>25.524948949999999</v>
      </c>
      <c r="I210">
        <v>14.51497097</v>
      </c>
      <c r="J210">
        <v>0.7499984999999999</v>
      </c>
      <c r="K210">
        <v>277.86986402414692</v>
      </c>
      <c r="L210">
        <v>2222.9589121931749</v>
      </c>
      <c r="M210">
        <v>354.08</v>
      </c>
      <c r="N210">
        <v>0.7499984999999999</v>
      </c>
      <c r="O210">
        <v>25.524948949999999</v>
      </c>
      <c r="P210">
        <v>14.51497096999999</v>
      </c>
      <c r="Q210" t="s">
        <v>1050</v>
      </c>
      <c r="R210">
        <v>2</v>
      </c>
    </row>
    <row r="211" spans="1:21" hidden="1" x14ac:dyDescent="0.35">
      <c r="A211" t="s">
        <v>227</v>
      </c>
      <c r="B211" t="s">
        <v>787</v>
      </c>
      <c r="C211">
        <v>6</v>
      </c>
      <c r="D211">
        <v>12</v>
      </c>
      <c r="E211">
        <v>2</v>
      </c>
      <c r="F211">
        <v>529.28</v>
      </c>
      <c r="G211">
        <v>6.97</v>
      </c>
      <c r="H211">
        <v>15.98</v>
      </c>
      <c r="I211">
        <v>8.5299999999999994</v>
      </c>
      <c r="J211">
        <v>3.88</v>
      </c>
      <c r="K211">
        <v>528.88047199999994</v>
      </c>
      <c r="L211">
        <v>6346.5656639999997</v>
      </c>
      <c r="M211">
        <v>83.64</v>
      </c>
      <c r="N211">
        <v>3.88</v>
      </c>
      <c r="O211">
        <v>15.98</v>
      </c>
      <c r="P211">
        <v>8.5299999999999976</v>
      </c>
      <c r="Q211" t="s">
        <v>1046</v>
      </c>
      <c r="R211">
        <v>1</v>
      </c>
    </row>
    <row r="212" spans="1:21" hidden="1" x14ac:dyDescent="0.35">
      <c r="A212" t="s">
        <v>228</v>
      </c>
      <c r="B212" t="s">
        <v>788</v>
      </c>
      <c r="C212">
        <v>6</v>
      </c>
      <c r="D212">
        <v>12</v>
      </c>
      <c r="E212">
        <v>2</v>
      </c>
      <c r="F212">
        <v>235.76</v>
      </c>
      <c r="G212">
        <v>56.05</v>
      </c>
      <c r="H212">
        <v>31.24</v>
      </c>
      <c r="I212">
        <v>20.12</v>
      </c>
      <c r="J212">
        <v>0.37</v>
      </c>
      <c r="K212">
        <v>232.56305599999999</v>
      </c>
      <c r="L212">
        <v>2790.756672</v>
      </c>
      <c r="M212">
        <v>672.59999999999991</v>
      </c>
      <c r="N212">
        <v>0.37</v>
      </c>
      <c r="O212">
        <v>31.24</v>
      </c>
      <c r="P212">
        <v>20.12</v>
      </c>
      <c r="Q212" t="s">
        <v>1050</v>
      </c>
      <c r="R212">
        <v>2</v>
      </c>
    </row>
    <row r="213" spans="1:21" hidden="1" x14ac:dyDescent="0.35">
      <c r="A213" t="s">
        <v>229</v>
      </c>
      <c r="B213" t="s">
        <v>789</v>
      </c>
      <c r="C213">
        <v>7</v>
      </c>
      <c r="D213">
        <v>22</v>
      </c>
      <c r="E213">
        <v>3</v>
      </c>
      <c r="F213">
        <v>46.52</v>
      </c>
      <c r="G213">
        <v>7.76</v>
      </c>
      <c r="H213">
        <v>4.57</v>
      </c>
      <c r="I213">
        <v>1.75</v>
      </c>
      <c r="J213">
        <v>5.82</v>
      </c>
      <c r="K213">
        <v>46.545450000000002</v>
      </c>
      <c r="L213">
        <v>1023.9999</v>
      </c>
      <c r="M213">
        <v>170.72</v>
      </c>
      <c r="N213">
        <v>1.75</v>
      </c>
      <c r="O213">
        <v>5.82</v>
      </c>
      <c r="P213">
        <v>4.57</v>
      </c>
      <c r="Q213" t="s">
        <v>1047</v>
      </c>
      <c r="R213">
        <v>1</v>
      </c>
    </row>
    <row r="214" spans="1:21" hidden="1" x14ac:dyDescent="0.35">
      <c r="A214" t="s">
        <v>230</v>
      </c>
      <c r="B214" t="s">
        <v>790</v>
      </c>
      <c r="C214">
        <v>16</v>
      </c>
      <c r="D214">
        <v>32</v>
      </c>
      <c r="E214">
        <v>2</v>
      </c>
      <c r="F214">
        <v>323.33</v>
      </c>
      <c r="G214">
        <v>13.51</v>
      </c>
      <c r="H214">
        <v>12.23</v>
      </c>
      <c r="I214">
        <v>13.5</v>
      </c>
      <c r="J214">
        <v>1.96</v>
      </c>
      <c r="K214">
        <v>323.60579999999999</v>
      </c>
      <c r="L214">
        <v>10355.3856</v>
      </c>
      <c r="M214">
        <v>432.32</v>
      </c>
      <c r="N214">
        <v>1.96</v>
      </c>
      <c r="O214">
        <v>13.5</v>
      </c>
      <c r="P214">
        <v>12.23</v>
      </c>
      <c r="Q214" t="s">
        <v>1046</v>
      </c>
      <c r="R214">
        <v>1</v>
      </c>
    </row>
    <row r="215" spans="1:21" x14ac:dyDescent="0.35">
      <c r="A215" t="s">
        <v>231</v>
      </c>
      <c r="B215" t="s">
        <v>791</v>
      </c>
      <c r="C215">
        <v>6</v>
      </c>
      <c r="D215">
        <v>12</v>
      </c>
      <c r="E215">
        <v>2</v>
      </c>
      <c r="F215">
        <v>0</v>
      </c>
      <c r="G215">
        <v>4.82</v>
      </c>
      <c r="H215">
        <v>5.9456310178613228</v>
      </c>
      <c r="I215">
        <v>0.37499925000000017</v>
      </c>
      <c r="J215">
        <v>9.9641551035946829</v>
      </c>
      <c r="K215">
        <v>22.21615168662543</v>
      </c>
      <c r="L215">
        <v>266.59382023950508</v>
      </c>
      <c r="M215">
        <v>57.84</v>
      </c>
      <c r="N215">
        <v>0.37499925000000017</v>
      </c>
      <c r="O215">
        <v>9.9641551035946829</v>
      </c>
      <c r="P215">
        <v>5.9456310178613236</v>
      </c>
      <c r="Q215" t="s">
        <v>1048</v>
      </c>
      <c r="R215">
        <v>2</v>
      </c>
      <c r="S215">
        <f t="shared" ref="S215:S216" si="24">M215/R215</f>
        <v>28.92</v>
      </c>
      <c r="U215" t="e">
        <f t="shared" ref="U215:U216" si="25">L215/T215</f>
        <v>#DIV/0!</v>
      </c>
    </row>
    <row r="216" spans="1:21" x14ac:dyDescent="0.35">
      <c r="A216" t="s">
        <v>232</v>
      </c>
      <c r="B216" t="s">
        <v>792</v>
      </c>
      <c r="C216">
        <v>16</v>
      </c>
      <c r="D216">
        <v>32</v>
      </c>
      <c r="E216">
        <v>2</v>
      </c>
      <c r="F216">
        <v>0</v>
      </c>
      <c r="G216">
        <v>1.1539999999999999</v>
      </c>
      <c r="H216">
        <v>2.2499954999999989</v>
      </c>
      <c r="I216">
        <v>0.24999950000000001</v>
      </c>
      <c r="J216">
        <v>7.2499855000000011</v>
      </c>
      <c r="K216">
        <v>4.0781005312989356</v>
      </c>
      <c r="L216">
        <v>130.499217001566</v>
      </c>
      <c r="M216">
        <v>36.927999999999997</v>
      </c>
      <c r="N216">
        <v>0.24999950000000001</v>
      </c>
      <c r="O216">
        <v>7.2499855000000011</v>
      </c>
      <c r="P216">
        <v>2.249995499999998</v>
      </c>
      <c r="Q216" t="s">
        <v>1048</v>
      </c>
      <c r="R216">
        <v>1</v>
      </c>
      <c r="S216">
        <f t="shared" si="24"/>
        <v>36.927999999999997</v>
      </c>
      <c r="U216" t="e">
        <f t="shared" si="25"/>
        <v>#DIV/0!</v>
      </c>
    </row>
    <row r="217" spans="1:21" hidden="1" x14ac:dyDescent="0.35">
      <c r="A217" t="s">
        <v>233</v>
      </c>
      <c r="B217" t="s">
        <v>793</v>
      </c>
      <c r="C217">
        <v>48</v>
      </c>
      <c r="D217">
        <v>96</v>
      </c>
      <c r="E217">
        <v>2</v>
      </c>
      <c r="F217">
        <v>12.98</v>
      </c>
      <c r="G217">
        <v>2.42</v>
      </c>
      <c r="H217">
        <v>14.83</v>
      </c>
      <c r="I217">
        <v>0.25</v>
      </c>
      <c r="J217">
        <v>3.5</v>
      </c>
      <c r="K217">
        <v>12.97625</v>
      </c>
      <c r="L217">
        <v>1245.72</v>
      </c>
      <c r="M217">
        <v>232.32</v>
      </c>
      <c r="N217">
        <v>0.25</v>
      </c>
      <c r="O217">
        <v>14.83</v>
      </c>
      <c r="P217">
        <v>3.4999999999999978</v>
      </c>
      <c r="Q217" t="s">
        <v>1047</v>
      </c>
      <c r="R217">
        <v>1</v>
      </c>
    </row>
    <row r="218" spans="1:21" hidden="1" x14ac:dyDescent="0.35">
      <c r="A218" t="s">
        <v>234</v>
      </c>
      <c r="B218" t="s">
        <v>794</v>
      </c>
      <c r="C218">
        <v>21</v>
      </c>
      <c r="D218">
        <v>202</v>
      </c>
      <c r="E218">
        <v>10</v>
      </c>
      <c r="F218">
        <v>36.9</v>
      </c>
      <c r="G218">
        <v>3.42</v>
      </c>
      <c r="H218">
        <v>2.48</v>
      </c>
      <c r="I218">
        <v>6</v>
      </c>
      <c r="J218">
        <v>2.48</v>
      </c>
      <c r="K218">
        <v>36.9024</v>
      </c>
      <c r="L218">
        <v>7454.2848000000004</v>
      </c>
      <c r="M218">
        <v>690.84</v>
      </c>
      <c r="N218">
        <v>2.48</v>
      </c>
      <c r="O218">
        <v>6</v>
      </c>
      <c r="P218">
        <v>2.48</v>
      </c>
      <c r="Q218" t="s">
        <v>1046</v>
      </c>
      <c r="R218">
        <v>1</v>
      </c>
    </row>
    <row r="219" spans="1:21" hidden="1" x14ac:dyDescent="0.35">
      <c r="A219" t="s">
        <v>235</v>
      </c>
      <c r="B219" t="s">
        <v>627</v>
      </c>
      <c r="C219">
        <v>40</v>
      </c>
      <c r="D219">
        <v>80</v>
      </c>
      <c r="E219">
        <v>2</v>
      </c>
      <c r="F219">
        <v>137.31</v>
      </c>
      <c r="G219">
        <v>12.46</v>
      </c>
      <c r="H219">
        <v>3.25</v>
      </c>
      <c r="I219">
        <v>13</v>
      </c>
      <c r="J219">
        <v>3.25</v>
      </c>
      <c r="K219">
        <v>137.3125</v>
      </c>
      <c r="L219">
        <v>10985</v>
      </c>
      <c r="M219">
        <v>996.80000000000007</v>
      </c>
      <c r="N219">
        <v>3.25</v>
      </c>
      <c r="O219">
        <v>13</v>
      </c>
      <c r="P219">
        <v>3.25</v>
      </c>
      <c r="Q219" t="s">
        <v>1046</v>
      </c>
      <c r="R219">
        <v>1</v>
      </c>
    </row>
    <row r="220" spans="1:21" hidden="1" x14ac:dyDescent="0.35">
      <c r="A220" t="s">
        <v>236</v>
      </c>
      <c r="B220" t="s">
        <v>631</v>
      </c>
      <c r="C220">
        <v>18</v>
      </c>
      <c r="D220">
        <v>36</v>
      </c>
      <c r="E220">
        <v>2</v>
      </c>
      <c r="F220">
        <v>326.85000000000002</v>
      </c>
      <c r="G220">
        <v>24.46</v>
      </c>
      <c r="H220">
        <v>18.03</v>
      </c>
      <c r="I220">
        <v>0.62</v>
      </c>
      <c r="J220">
        <v>29</v>
      </c>
      <c r="K220">
        <v>324.17939999999999</v>
      </c>
      <c r="L220">
        <v>11670.4584</v>
      </c>
      <c r="M220">
        <v>880.56000000000006</v>
      </c>
      <c r="N220">
        <v>0.62</v>
      </c>
      <c r="O220">
        <v>29</v>
      </c>
      <c r="P220">
        <v>18.03</v>
      </c>
      <c r="Q220" t="s">
        <v>1046</v>
      </c>
      <c r="R220">
        <v>1</v>
      </c>
    </row>
    <row r="221" spans="1:21" hidden="1" x14ac:dyDescent="0.35">
      <c r="A221" t="s">
        <v>237</v>
      </c>
      <c r="B221" t="s">
        <v>795</v>
      </c>
      <c r="C221">
        <v>6</v>
      </c>
      <c r="D221">
        <v>16</v>
      </c>
      <c r="E221">
        <v>3</v>
      </c>
      <c r="F221">
        <v>0</v>
      </c>
      <c r="G221">
        <v>0</v>
      </c>
      <c r="H221">
        <v>4.57</v>
      </c>
      <c r="I221">
        <v>5.14</v>
      </c>
      <c r="J221">
        <v>9.06</v>
      </c>
      <c r="K221">
        <v>212.817588</v>
      </c>
      <c r="L221">
        <v>3405.081408</v>
      </c>
      <c r="M221">
        <v>0</v>
      </c>
      <c r="N221">
        <v>4.57</v>
      </c>
      <c r="O221">
        <v>9.06</v>
      </c>
      <c r="P221">
        <v>5.1400000000000023</v>
      </c>
      <c r="Q221" t="s">
        <v>1047</v>
      </c>
      <c r="R221">
        <v>1</v>
      </c>
    </row>
    <row r="222" spans="1:21" hidden="1" x14ac:dyDescent="0.35">
      <c r="A222" t="s">
        <v>238</v>
      </c>
      <c r="B222" t="s">
        <v>796</v>
      </c>
      <c r="C222">
        <v>6</v>
      </c>
      <c r="D222">
        <v>11</v>
      </c>
      <c r="E222">
        <v>2</v>
      </c>
      <c r="F222">
        <v>140.13</v>
      </c>
      <c r="G222">
        <v>1.74</v>
      </c>
      <c r="H222">
        <v>2.4700000000000002</v>
      </c>
      <c r="I222">
        <v>4</v>
      </c>
      <c r="J222">
        <v>14.21</v>
      </c>
      <c r="K222">
        <v>140.3948</v>
      </c>
      <c r="L222">
        <v>1544.3427999999999</v>
      </c>
      <c r="M222">
        <v>19.14</v>
      </c>
      <c r="N222">
        <v>2.4700000000000002</v>
      </c>
      <c r="O222">
        <v>14.21</v>
      </c>
      <c r="P222">
        <v>4</v>
      </c>
      <c r="Q222" t="s">
        <v>1047</v>
      </c>
      <c r="R222">
        <v>2</v>
      </c>
    </row>
    <row r="223" spans="1:21" hidden="1" x14ac:dyDescent="0.35">
      <c r="A223" t="s">
        <v>239</v>
      </c>
      <c r="B223" t="s">
        <v>797</v>
      </c>
      <c r="C223">
        <v>50</v>
      </c>
      <c r="D223">
        <v>180</v>
      </c>
      <c r="E223">
        <v>4</v>
      </c>
      <c r="F223">
        <v>5.9</v>
      </c>
      <c r="G223">
        <v>0.6</v>
      </c>
      <c r="H223">
        <v>1.92</v>
      </c>
      <c r="I223">
        <v>0.7</v>
      </c>
      <c r="J223">
        <v>4.4000000000000004</v>
      </c>
      <c r="K223">
        <v>5.9135999999999997</v>
      </c>
      <c r="L223">
        <v>1064.4480000000001</v>
      </c>
      <c r="M223">
        <v>108</v>
      </c>
      <c r="N223">
        <v>0.7</v>
      </c>
      <c r="O223">
        <v>4.4000000000000004</v>
      </c>
      <c r="P223">
        <v>1.92</v>
      </c>
      <c r="Q223" t="s">
        <v>1047</v>
      </c>
      <c r="R223">
        <v>1</v>
      </c>
    </row>
    <row r="224" spans="1:21" x14ac:dyDescent="0.35">
      <c r="A224" t="s">
        <v>240</v>
      </c>
      <c r="B224" t="s">
        <v>798</v>
      </c>
      <c r="C224">
        <v>34</v>
      </c>
      <c r="D224">
        <v>68</v>
      </c>
      <c r="E224">
        <v>2</v>
      </c>
      <c r="F224">
        <v>4.95</v>
      </c>
      <c r="G224">
        <v>0.98</v>
      </c>
      <c r="H224">
        <v>0.5</v>
      </c>
      <c r="I224">
        <v>2.64</v>
      </c>
      <c r="J224">
        <v>3.75</v>
      </c>
      <c r="K224">
        <v>4.95</v>
      </c>
      <c r="L224">
        <v>336.6</v>
      </c>
      <c r="M224">
        <v>66.64</v>
      </c>
      <c r="N224">
        <v>0.5</v>
      </c>
      <c r="O224">
        <v>3.75</v>
      </c>
      <c r="P224">
        <v>2.640000000000001</v>
      </c>
      <c r="Q224" t="s">
        <v>1048</v>
      </c>
      <c r="R224">
        <v>2</v>
      </c>
      <c r="S224">
        <f t="shared" ref="S224:S225" si="26">M224/R224</f>
        <v>33.32</v>
      </c>
      <c r="U224" t="e">
        <f>L224/T224</f>
        <v>#DIV/0!</v>
      </c>
    </row>
    <row r="225" spans="1:21" hidden="1" x14ac:dyDescent="0.35">
      <c r="A225" t="s">
        <v>241</v>
      </c>
      <c r="B225" t="s">
        <v>799</v>
      </c>
      <c r="C225">
        <v>33</v>
      </c>
      <c r="D225">
        <v>66</v>
      </c>
      <c r="E225">
        <v>2</v>
      </c>
      <c r="F225">
        <v>2.39</v>
      </c>
      <c r="G225">
        <v>0.24</v>
      </c>
      <c r="H225">
        <v>3.87</v>
      </c>
      <c r="I225">
        <v>3.45</v>
      </c>
      <c r="J225">
        <v>0.18</v>
      </c>
      <c r="K225">
        <v>2.40327</v>
      </c>
      <c r="L225">
        <v>158.61582000000001</v>
      </c>
      <c r="M225">
        <v>15.84</v>
      </c>
      <c r="N225">
        <v>0.18</v>
      </c>
      <c r="O225">
        <v>3.87</v>
      </c>
      <c r="P225">
        <v>3.45</v>
      </c>
      <c r="Q225" t="s">
        <v>1048</v>
      </c>
      <c r="R225">
        <v>1</v>
      </c>
      <c r="S225">
        <f t="shared" si="26"/>
        <v>15.84</v>
      </c>
    </row>
    <row r="226" spans="1:21" hidden="1" x14ac:dyDescent="0.35">
      <c r="A226" t="s">
        <v>242</v>
      </c>
      <c r="B226" t="s">
        <v>800</v>
      </c>
      <c r="C226">
        <v>25</v>
      </c>
      <c r="D226">
        <v>54</v>
      </c>
      <c r="E226">
        <v>2</v>
      </c>
      <c r="F226">
        <v>2624.33</v>
      </c>
      <c r="G226">
        <v>24.29</v>
      </c>
      <c r="H226">
        <v>51.84</v>
      </c>
      <c r="I226">
        <v>3.65</v>
      </c>
      <c r="J226">
        <v>13.86</v>
      </c>
      <c r="K226">
        <v>2622.5337599999998</v>
      </c>
      <c r="L226">
        <v>141616.82303999999</v>
      </c>
      <c r="M226">
        <v>1311.66</v>
      </c>
      <c r="N226">
        <v>3.65</v>
      </c>
      <c r="O226">
        <v>51.84</v>
      </c>
      <c r="P226">
        <v>13.859999999999991</v>
      </c>
      <c r="Q226" t="s">
        <v>1049</v>
      </c>
      <c r="R226">
        <v>4</v>
      </c>
    </row>
    <row r="227" spans="1:21" hidden="1" x14ac:dyDescent="0.35">
      <c r="A227" t="s">
        <v>243</v>
      </c>
      <c r="B227" t="s">
        <v>753</v>
      </c>
      <c r="C227">
        <v>25</v>
      </c>
      <c r="D227">
        <v>50</v>
      </c>
      <c r="E227">
        <v>2</v>
      </c>
      <c r="F227">
        <v>761.18</v>
      </c>
      <c r="G227">
        <v>7.12</v>
      </c>
      <c r="H227">
        <v>16.54</v>
      </c>
      <c r="I227">
        <v>8.86</v>
      </c>
      <c r="J227">
        <v>5.19</v>
      </c>
      <c r="K227">
        <v>760.56543600000009</v>
      </c>
      <c r="L227">
        <v>38028.271800000002</v>
      </c>
      <c r="M227">
        <v>356</v>
      </c>
      <c r="N227">
        <v>5.19</v>
      </c>
      <c r="O227">
        <v>16.54</v>
      </c>
      <c r="P227">
        <v>8.86</v>
      </c>
      <c r="Q227" t="s">
        <v>1050</v>
      </c>
      <c r="R227">
        <v>2</v>
      </c>
    </row>
    <row r="228" spans="1:21" hidden="1" x14ac:dyDescent="0.35">
      <c r="A228" t="s">
        <v>244</v>
      </c>
      <c r="B228" t="s">
        <v>682</v>
      </c>
      <c r="C228">
        <v>6</v>
      </c>
      <c r="D228">
        <v>12</v>
      </c>
      <c r="E228">
        <v>2</v>
      </c>
      <c r="F228">
        <v>0</v>
      </c>
      <c r="G228">
        <v>0</v>
      </c>
      <c r="H228">
        <v>2.92</v>
      </c>
      <c r="I228">
        <v>2.92</v>
      </c>
      <c r="J228">
        <v>0.375</v>
      </c>
      <c r="K228">
        <v>3.1974</v>
      </c>
      <c r="L228">
        <v>38.368799999999993</v>
      </c>
      <c r="M228">
        <v>0</v>
      </c>
      <c r="N228">
        <v>0.375</v>
      </c>
      <c r="O228">
        <v>2.92</v>
      </c>
      <c r="P228">
        <v>2.92</v>
      </c>
      <c r="Q228" t="s">
        <v>1048</v>
      </c>
      <c r="R228">
        <v>1</v>
      </c>
      <c r="S228">
        <f>M228/R228</f>
        <v>0</v>
      </c>
    </row>
    <row r="229" spans="1:21" hidden="1" x14ac:dyDescent="0.35">
      <c r="A229" t="s">
        <v>245</v>
      </c>
      <c r="B229" t="s">
        <v>682</v>
      </c>
      <c r="C229">
        <v>32</v>
      </c>
      <c r="D229">
        <v>128</v>
      </c>
      <c r="E229">
        <v>4</v>
      </c>
      <c r="F229">
        <v>11.21</v>
      </c>
      <c r="G229">
        <v>2.0299999999999998</v>
      </c>
      <c r="H229">
        <v>7.97</v>
      </c>
      <c r="I229">
        <v>0.37</v>
      </c>
      <c r="J229">
        <v>3.75</v>
      </c>
      <c r="K229">
        <v>11.058375</v>
      </c>
      <c r="L229">
        <v>1415.472</v>
      </c>
      <c r="M229">
        <v>259.83999999999997</v>
      </c>
      <c r="N229">
        <v>0.37</v>
      </c>
      <c r="O229">
        <v>7.97</v>
      </c>
      <c r="P229">
        <v>3.75</v>
      </c>
      <c r="Q229" t="s">
        <v>1047</v>
      </c>
      <c r="R229">
        <v>1</v>
      </c>
    </row>
    <row r="230" spans="1:21" hidden="1" x14ac:dyDescent="0.35">
      <c r="A230" t="s">
        <v>246</v>
      </c>
      <c r="B230" t="s">
        <v>631</v>
      </c>
      <c r="C230">
        <v>15</v>
      </c>
      <c r="D230">
        <v>30</v>
      </c>
      <c r="E230">
        <v>2</v>
      </c>
      <c r="F230">
        <v>19.87</v>
      </c>
      <c r="G230">
        <v>2.89</v>
      </c>
      <c r="H230">
        <v>5.37</v>
      </c>
      <c r="I230">
        <v>5.92</v>
      </c>
      <c r="J230">
        <v>0.62</v>
      </c>
      <c r="K230">
        <v>19.710048</v>
      </c>
      <c r="L230">
        <v>591.30143999999996</v>
      </c>
      <c r="M230">
        <v>86.7</v>
      </c>
      <c r="N230">
        <v>0.62</v>
      </c>
      <c r="O230">
        <v>5.92</v>
      </c>
      <c r="P230">
        <v>5.3699999999999983</v>
      </c>
      <c r="Q230" t="s">
        <v>1047</v>
      </c>
      <c r="R230">
        <v>1</v>
      </c>
    </row>
    <row r="231" spans="1:21" hidden="1" x14ac:dyDescent="0.35">
      <c r="A231" t="s">
        <v>247</v>
      </c>
      <c r="B231" t="s">
        <v>801</v>
      </c>
      <c r="C231">
        <v>8</v>
      </c>
      <c r="D231">
        <v>21</v>
      </c>
      <c r="E231">
        <v>3</v>
      </c>
      <c r="F231">
        <v>0</v>
      </c>
      <c r="G231">
        <v>40.289000000000001</v>
      </c>
      <c r="H231">
        <v>0.49999900000000669</v>
      </c>
      <c r="I231">
        <v>49.756955603999067</v>
      </c>
      <c r="J231">
        <v>6.68498663</v>
      </c>
      <c r="K231">
        <v>166.31195885653801</v>
      </c>
      <c r="L231">
        <v>3492.551135987298</v>
      </c>
      <c r="M231">
        <v>846.06900000000007</v>
      </c>
      <c r="N231">
        <v>0.49999900000000669</v>
      </c>
      <c r="O231">
        <v>49.756955603999067</v>
      </c>
      <c r="P231">
        <v>6.6849866299999974</v>
      </c>
      <c r="Q231" t="s">
        <v>1050</v>
      </c>
      <c r="R231">
        <v>1</v>
      </c>
    </row>
    <row r="232" spans="1:21" hidden="1" x14ac:dyDescent="0.35">
      <c r="A232" t="s">
        <v>248</v>
      </c>
      <c r="B232" t="s">
        <v>703</v>
      </c>
      <c r="C232">
        <v>8</v>
      </c>
      <c r="D232">
        <v>16</v>
      </c>
      <c r="E232">
        <v>2</v>
      </c>
      <c r="F232">
        <v>0</v>
      </c>
      <c r="G232">
        <v>109.825</v>
      </c>
      <c r="H232">
        <v>14.499971</v>
      </c>
      <c r="I232">
        <v>49.756900485999999</v>
      </c>
      <c r="J232">
        <v>0.7499984999999999</v>
      </c>
      <c r="K232">
        <v>541.10412836224327</v>
      </c>
      <c r="L232">
        <v>8657.6660537958924</v>
      </c>
      <c r="M232">
        <v>1757.2</v>
      </c>
      <c r="N232">
        <v>0.7499984999999999</v>
      </c>
      <c r="O232">
        <v>49.756900485999999</v>
      </c>
      <c r="P232">
        <v>14.499971</v>
      </c>
      <c r="Q232" t="s">
        <v>1046</v>
      </c>
      <c r="R232">
        <v>1</v>
      </c>
    </row>
    <row r="233" spans="1:21" hidden="1" x14ac:dyDescent="0.35">
      <c r="A233" t="s">
        <v>249</v>
      </c>
      <c r="B233" t="s">
        <v>802</v>
      </c>
      <c r="C233">
        <v>7</v>
      </c>
      <c r="D233">
        <v>14</v>
      </c>
      <c r="E233">
        <v>2</v>
      </c>
      <c r="F233">
        <v>4932.01</v>
      </c>
      <c r="G233">
        <v>59.41</v>
      </c>
      <c r="H233">
        <v>65.790000000000006</v>
      </c>
      <c r="I233">
        <v>6.81</v>
      </c>
      <c r="J233">
        <v>11.01</v>
      </c>
      <c r="K233">
        <v>4932.8091990000003</v>
      </c>
      <c r="L233">
        <v>69059.328785999998</v>
      </c>
      <c r="M233">
        <v>831.74</v>
      </c>
      <c r="N233">
        <v>6.81</v>
      </c>
      <c r="O233">
        <v>65.790000000000006</v>
      </c>
      <c r="P233">
        <v>11.01000000000001</v>
      </c>
      <c r="Q233" t="s">
        <v>1049</v>
      </c>
      <c r="R233">
        <v>2</v>
      </c>
    </row>
    <row r="234" spans="1:21" hidden="1" x14ac:dyDescent="0.35">
      <c r="A234" t="s">
        <v>250</v>
      </c>
      <c r="B234" t="s">
        <v>803</v>
      </c>
      <c r="C234">
        <v>7</v>
      </c>
      <c r="D234">
        <v>14</v>
      </c>
      <c r="E234">
        <v>2</v>
      </c>
      <c r="F234">
        <v>3972.5</v>
      </c>
      <c r="G234">
        <v>32.869999999999997</v>
      </c>
      <c r="H234">
        <v>23.73</v>
      </c>
      <c r="I234">
        <v>10.01</v>
      </c>
      <c r="J234">
        <v>16.73</v>
      </c>
      <c r="K234">
        <v>3973.9990290000001</v>
      </c>
      <c r="L234">
        <v>55635.986406000004</v>
      </c>
      <c r="M234">
        <v>460.17999999999989</v>
      </c>
      <c r="N234">
        <v>10.01</v>
      </c>
      <c r="O234">
        <v>23.73</v>
      </c>
      <c r="P234">
        <v>16.73</v>
      </c>
      <c r="Q234" t="s">
        <v>1051</v>
      </c>
      <c r="R234">
        <v>2</v>
      </c>
    </row>
    <row r="235" spans="1:21" hidden="1" x14ac:dyDescent="0.35">
      <c r="A235" t="s">
        <v>251</v>
      </c>
      <c r="B235" t="s">
        <v>804</v>
      </c>
      <c r="C235">
        <v>12</v>
      </c>
      <c r="D235">
        <v>24</v>
      </c>
      <c r="E235">
        <v>2</v>
      </c>
      <c r="F235">
        <v>654.07000000000005</v>
      </c>
      <c r="G235">
        <v>14.13</v>
      </c>
      <c r="H235">
        <v>2.96</v>
      </c>
      <c r="I235">
        <v>8.3699999999999992</v>
      </c>
      <c r="J235">
        <v>26.36</v>
      </c>
      <c r="K235">
        <v>653.07427199999995</v>
      </c>
      <c r="L235">
        <v>15673.782528</v>
      </c>
      <c r="M235">
        <v>339.12</v>
      </c>
      <c r="N235">
        <v>2.96</v>
      </c>
      <c r="O235">
        <v>26.36</v>
      </c>
      <c r="P235">
        <v>8.3699999999999974</v>
      </c>
      <c r="Q235" t="s">
        <v>1046</v>
      </c>
      <c r="R235">
        <v>1</v>
      </c>
    </row>
    <row r="236" spans="1:21" x14ac:dyDescent="0.35">
      <c r="A236" t="s">
        <v>252</v>
      </c>
      <c r="B236" t="s">
        <v>805</v>
      </c>
      <c r="C236">
        <v>11</v>
      </c>
      <c r="D236">
        <v>26</v>
      </c>
      <c r="E236">
        <v>2</v>
      </c>
      <c r="F236">
        <v>4.84</v>
      </c>
      <c r="G236">
        <v>1.78</v>
      </c>
      <c r="H236">
        <v>4.3</v>
      </c>
      <c r="I236">
        <v>0.37</v>
      </c>
      <c r="J236">
        <v>3</v>
      </c>
      <c r="K236">
        <v>4.7729999999999997</v>
      </c>
      <c r="L236">
        <v>124.098</v>
      </c>
      <c r="M236">
        <v>46.28</v>
      </c>
      <c r="N236">
        <v>0.37</v>
      </c>
      <c r="O236">
        <v>4.3</v>
      </c>
      <c r="P236">
        <v>3</v>
      </c>
      <c r="Q236" t="s">
        <v>1048</v>
      </c>
      <c r="R236">
        <v>1</v>
      </c>
      <c r="S236">
        <f>M236/R236</f>
        <v>46.28</v>
      </c>
      <c r="U236" t="e">
        <f>L236/T236</f>
        <v>#DIV/0!</v>
      </c>
    </row>
    <row r="237" spans="1:21" hidden="1" x14ac:dyDescent="0.35">
      <c r="A237" t="s">
        <v>253</v>
      </c>
      <c r="B237" t="s">
        <v>806</v>
      </c>
      <c r="C237">
        <v>33</v>
      </c>
      <c r="D237">
        <v>403</v>
      </c>
      <c r="E237">
        <v>12</v>
      </c>
      <c r="F237">
        <v>16.36</v>
      </c>
      <c r="G237">
        <v>1.1200000000000001</v>
      </c>
      <c r="H237">
        <v>4.0999999999999996</v>
      </c>
      <c r="I237">
        <v>2.1</v>
      </c>
      <c r="J237">
        <v>1.9</v>
      </c>
      <c r="K237">
        <v>16.359000000000002</v>
      </c>
      <c r="L237">
        <v>6592.6769999999997</v>
      </c>
      <c r="M237">
        <v>451.36000000000013</v>
      </c>
      <c r="N237">
        <v>1.9</v>
      </c>
      <c r="O237">
        <v>4.0999999999999996</v>
      </c>
      <c r="P237">
        <v>2.1</v>
      </c>
      <c r="Q237" t="s">
        <v>1046</v>
      </c>
      <c r="R237">
        <v>1</v>
      </c>
    </row>
    <row r="238" spans="1:21" hidden="1" x14ac:dyDescent="0.35">
      <c r="A238" t="s">
        <v>254</v>
      </c>
      <c r="B238" t="s">
        <v>807</v>
      </c>
      <c r="C238">
        <v>50</v>
      </c>
      <c r="D238">
        <v>150</v>
      </c>
      <c r="E238">
        <v>3</v>
      </c>
      <c r="F238">
        <v>25.75</v>
      </c>
      <c r="G238">
        <v>0.62</v>
      </c>
      <c r="H238">
        <v>1.76</v>
      </c>
      <c r="I238">
        <v>7.98</v>
      </c>
      <c r="J238">
        <v>1.84</v>
      </c>
      <c r="K238">
        <v>25.842431999999999</v>
      </c>
      <c r="L238">
        <v>3876.3647999999998</v>
      </c>
      <c r="M238">
        <v>93</v>
      </c>
      <c r="N238">
        <v>1.76</v>
      </c>
      <c r="O238">
        <v>7.98</v>
      </c>
      <c r="P238">
        <v>1.84</v>
      </c>
      <c r="Q238" t="s">
        <v>1047</v>
      </c>
      <c r="R238">
        <v>1</v>
      </c>
    </row>
    <row r="239" spans="1:21" hidden="1" x14ac:dyDescent="0.35">
      <c r="A239" t="s">
        <v>255</v>
      </c>
      <c r="B239" t="s">
        <v>808</v>
      </c>
      <c r="C239">
        <v>3</v>
      </c>
      <c r="D239">
        <v>5</v>
      </c>
      <c r="E239">
        <v>2</v>
      </c>
      <c r="F239">
        <v>22.5</v>
      </c>
      <c r="G239">
        <v>3.09</v>
      </c>
      <c r="H239">
        <v>3</v>
      </c>
      <c r="I239">
        <v>2.5</v>
      </c>
      <c r="J239">
        <v>3</v>
      </c>
      <c r="K239">
        <v>22.5</v>
      </c>
      <c r="L239">
        <v>112.5</v>
      </c>
      <c r="M239">
        <v>15.45</v>
      </c>
      <c r="N239">
        <v>2.5</v>
      </c>
      <c r="O239">
        <v>3</v>
      </c>
      <c r="P239">
        <v>3</v>
      </c>
      <c r="Q239" t="s">
        <v>1048</v>
      </c>
      <c r="R239">
        <v>1</v>
      </c>
      <c r="S239">
        <f>M239/R239</f>
        <v>15.45</v>
      </c>
    </row>
    <row r="240" spans="1:21" hidden="1" x14ac:dyDescent="0.35">
      <c r="A240" t="s">
        <v>256</v>
      </c>
      <c r="B240" t="s">
        <v>809</v>
      </c>
      <c r="C240">
        <v>6</v>
      </c>
      <c r="D240">
        <v>11</v>
      </c>
      <c r="E240">
        <v>2</v>
      </c>
      <c r="F240">
        <v>63.28</v>
      </c>
      <c r="G240">
        <v>1.81</v>
      </c>
      <c r="H240">
        <v>1.1399999999999999</v>
      </c>
      <c r="I240">
        <v>4</v>
      </c>
      <c r="J240">
        <v>13.92</v>
      </c>
      <c r="K240">
        <v>63.475199999999987</v>
      </c>
      <c r="L240">
        <v>698.22719999999993</v>
      </c>
      <c r="M240">
        <v>19.91</v>
      </c>
      <c r="N240">
        <v>1.1399999999999999</v>
      </c>
      <c r="O240">
        <v>13.92</v>
      </c>
      <c r="P240">
        <v>3.9999999999999978</v>
      </c>
      <c r="Q240" t="s">
        <v>1047</v>
      </c>
      <c r="R240">
        <v>1</v>
      </c>
    </row>
    <row r="241" spans="1:21" hidden="1" x14ac:dyDescent="0.35">
      <c r="A241" t="s">
        <v>257</v>
      </c>
      <c r="B241" t="s">
        <v>810</v>
      </c>
      <c r="C241">
        <v>2</v>
      </c>
      <c r="D241">
        <v>4</v>
      </c>
      <c r="E241">
        <v>2</v>
      </c>
      <c r="F241">
        <v>19.2</v>
      </c>
      <c r="G241">
        <v>2.12</v>
      </c>
      <c r="H241">
        <v>4.8</v>
      </c>
      <c r="I241">
        <v>2</v>
      </c>
      <c r="J241">
        <v>2</v>
      </c>
      <c r="K241">
        <v>19.2</v>
      </c>
      <c r="L241">
        <v>76.8</v>
      </c>
      <c r="M241">
        <v>8.48</v>
      </c>
      <c r="N241">
        <v>2</v>
      </c>
      <c r="O241">
        <v>4.8</v>
      </c>
      <c r="P241">
        <v>2.0000000000000009</v>
      </c>
      <c r="Q241" t="s">
        <v>1048</v>
      </c>
      <c r="R241">
        <v>1</v>
      </c>
      <c r="S241">
        <f t="shared" ref="S241:S242" si="27">M241/R241</f>
        <v>8.48</v>
      </c>
    </row>
    <row r="242" spans="1:21" hidden="1" x14ac:dyDescent="0.35">
      <c r="A242" t="s">
        <v>258</v>
      </c>
      <c r="B242" t="s">
        <v>811</v>
      </c>
      <c r="C242">
        <v>3</v>
      </c>
      <c r="D242">
        <v>9</v>
      </c>
      <c r="E242">
        <v>3</v>
      </c>
      <c r="F242">
        <v>7.38</v>
      </c>
      <c r="G242">
        <v>1.43</v>
      </c>
      <c r="H242">
        <v>0.5</v>
      </c>
      <c r="I242">
        <v>6.56</v>
      </c>
      <c r="J242">
        <v>2.25</v>
      </c>
      <c r="K242">
        <v>7.38</v>
      </c>
      <c r="L242">
        <v>66.42</v>
      </c>
      <c r="M242">
        <v>12.87</v>
      </c>
      <c r="N242">
        <v>0.5</v>
      </c>
      <c r="O242">
        <v>6.56</v>
      </c>
      <c r="P242">
        <v>2.2499999999999991</v>
      </c>
      <c r="Q242" t="s">
        <v>1048</v>
      </c>
      <c r="R242">
        <v>1</v>
      </c>
      <c r="S242">
        <f t="shared" si="27"/>
        <v>12.87</v>
      </c>
    </row>
    <row r="243" spans="1:21" hidden="1" x14ac:dyDescent="0.35">
      <c r="A243" t="s">
        <v>259</v>
      </c>
      <c r="B243" t="s">
        <v>812</v>
      </c>
      <c r="C243">
        <v>28</v>
      </c>
      <c r="D243">
        <v>84</v>
      </c>
      <c r="E243">
        <v>3</v>
      </c>
      <c r="F243">
        <v>31.91</v>
      </c>
      <c r="G243">
        <v>4.7699999999999996</v>
      </c>
      <c r="H243">
        <v>8.77</v>
      </c>
      <c r="I243">
        <v>9.6999999999999993</v>
      </c>
      <c r="J243">
        <v>0.37</v>
      </c>
      <c r="K243">
        <v>31.475529999999999</v>
      </c>
      <c r="L243">
        <v>2643.94452</v>
      </c>
      <c r="M243">
        <v>400.67999999999989</v>
      </c>
      <c r="N243">
        <v>0.37</v>
      </c>
      <c r="O243">
        <v>9.6999999999999993</v>
      </c>
      <c r="P243">
        <v>8.7700000000000014</v>
      </c>
      <c r="Q243" t="s">
        <v>1047</v>
      </c>
      <c r="R243">
        <v>2</v>
      </c>
    </row>
    <row r="244" spans="1:21" hidden="1" x14ac:dyDescent="0.35">
      <c r="A244" t="s">
        <v>260</v>
      </c>
      <c r="B244" t="s">
        <v>813</v>
      </c>
      <c r="C244">
        <v>30</v>
      </c>
      <c r="D244">
        <v>90</v>
      </c>
      <c r="E244">
        <v>3</v>
      </c>
      <c r="F244">
        <v>0</v>
      </c>
      <c r="G244">
        <v>0</v>
      </c>
      <c r="H244">
        <v>0.25</v>
      </c>
      <c r="I244">
        <v>4.6100000000000003</v>
      </c>
      <c r="J244">
        <v>39.18</v>
      </c>
      <c r="K244">
        <v>45.154949999999999</v>
      </c>
      <c r="L244">
        <v>4063.9454999999998</v>
      </c>
      <c r="M244">
        <v>0</v>
      </c>
      <c r="N244">
        <v>0.25</v>
      </c>
      <c r="O244">
        <v>39.18</v>
      </c>
      <c r="P244">
        <v>4.6099999999999994</v>
      </c>
      <c r="Q244" t="s">
        <v>1050</v>
      </c>
      <c r="R244">
        <v>1</v>
      </c>
    </row>
    <row r="245" spans="1:21" hidden="1" x14ac:dyDescent="0.35">
      <c r="A245" t="s">
        <v>261</v>
      </c>
      <c r="B245" t="s">
        <v>781</v>
      </c>
      <c r="C245">
        <v>30</v>
      </c>
      <c r="D245">
        <v>90</v>
      </c>
      <c r="E245">
        <v>3</v>
      </c>
      <c r="F245">
        <v>0</v>
      </c>
      <c r="G245">
        <v>0</v>
      </c>
      <c r="H245">
        <v>0.25</v>
      </c>
      <c r="I245">
        <v>4.6100000000000003</v>
      </c>
      <c r="J245">
        <v>39.18</v>
      </c>
      <c r="K245">
        <v>45.154949999999999</v>
      </c>
      <c r="L245">
        <v>4063.9454999999998</v>
      </c>
      <c r="M245">
        <v>0</v>
      </c>
      <c r="N245">
        <v>0.25</v>
      </c>
      <c r="O245">
        <v>39.18</v>
      </c>
      <c r="P245">
        <v>4.6099999999999994</v>
      </c>
      <c r="Q245" t="s">
        <v>1050</v>
      </c>
      <c r="R245">
        <v>1</v>
      </c>
    </row>
    <row r="246" spans="1:21" x14ac:dyDescent="0.35">
      <c r="A246" t="s">
        <v>262</v>
      </c>
      <c r="B246" t="s">
        <v>782</v>
      </c>
      <c r="C246">
        <v>5</v>
      </c>
      <c r="D246">
        <v>10</v>
      </c>
      <c r="E246">
        <v>2</v>
      </c>
      <c r="F246">
        <v>16.18</v>
      </c>
      <c r="G246">
        <v>3.81</v>
      </c>
      <c r="H246">
        <v>8.81</v>
      </c>
      <c r="I246">
        <v>0.25</v>
      </c>
      <c r="J246">
        <v>7.35</v>
      </c>
      <c r="K246">
        <v>16.188375000000001</v>
      </c>
      <c r="L246">
        <v>161.88374999999999</v>
      </c>
      <c r="M246">
        <v>38.1</v>
      </c>
      <c r="N246">
        <v>0.25</v>
      </c>
      <c r="O246">
        <v>8.81</v>
      </c>
      <c r="P246">
        <v>7.35</v>
      </c>
      <c r="Q246" t="s">
        <v>1048</v>
      </c>
      <c r="R246">
        <v>1</v>
      </c>
      <c r="S246">
        <f>M246/R246</f>
        <v>38.1</v>
      </c>
      <c r="U246" t="e">
        <f>L246/T246</f>
        <v>#DIV/0!</v>
      </c>
    </row>
    <row r="247" spans="1:21" hidden="1" x14ac:dyDescent="0.35">
      <c r="A247" t="s">
        <v>263</v>
      </c>
      <c r="B247" t="s">
        <v>801</v>
      </c>
      <c r="C247">
        <v>3</v>
      </c>
      <c r="D247">
        <v>6</v>
      </c>
      <c r="E247">
        <v>2</v>
      </c>
      <c r="F247">
        <v>303</v>
      </c>
      <c r="G247">
        <v>52.4</v>
      </c>
      <c r="H247">
        <v>49.37</v>
      </c>
      <c r="I247">
        <v>0.75</v>
      </c>
      <c r="J247">
        <v>8.18</v>
      </c>
      <c r="K247">
        <v>302.88494999999989</v>
      </c>
      <c r="L247">
        <v>1817.3097</v>
      </c>
      <c r="M247">
        <v>314.39999999999998</v>
      </c>
      <c r="N247">
        <v>0.75</v>
      </c>
      <c r="O247">
        <v>49.37</v>
      </c>
      <c r="P247">
        <v>8.18</v>
      </c>
      <c r="Q247" t="s">
        <v>1050</v>
      </c>
      <c r="R247">
        <v>2</v>
      </c>
    </row>
    <row r="248" spans="1:21" hidden="1" x14ac:dyDescent="0.35">
      <c r="A248" t="s">
        <v>264</v>
      </c>
      <c r="B248" t="s">
        <v>814</v>
      </c>
      <c r="C248">
        <v>20</v>
      </c>
      <c r="D248">
        <v>40</v>
      </c>
      <c r="E248">
        <v>2</v>
      </c>
      <c r="F248">
        <v>0.87</v>
      </c>
      <c r="G248">
        <v>0.14000000000000001</v>
      </c>
      <c r="H248">
        <v>1.87</v>
      </c>
      <c r="I248">
        <v>1.87</v>
      </c>
      <c r="J248">
        <v>0.25</v>
      </c>
      <c r="K248">
        <v>0.87422500000000014</v>
      </c>
      <c r="L248">
        <v>34.969000000000008</v>
      </c>
      <c r="M248">
        <v>5.6000000000000014</v>
      </c>
      <c r="N248">
        <v>0.25</v>
      </c>
      <c r="O248">
        <v>1.87</v>
      </c>
      <c r="P248">
        <v>1.87</v>
      </c>
      <c r="Q248" t="s">
        <v>1048</v>
      </c>
      <c r="R248">
        <v>1</v>
      </c>
      <c r="S248">
        <f t="shared" ref="S248:S249" si="28">M248/R248</f>
        <v>5.6000000000000014</v>
      </c>
    </row>
    <row r="249" spans="1:21" x14ac:dyDescent="0.35">
      <c r="A249" t="s">
        <v>265</v>
      </c>
      <c r="B249" t="s">
        <v>657</v>
      </c>
      <c r="C249">
        <v>79</v>
      </c>
      <c r="D249">
        <v>158</v>
      </c>
      <c r="E249">
        <v>2</v>
      </c>
      <c r="F249">
        <v>0.77</v>
      </c>
      <c r="G249">
        <v>0.2</v>
      </c>
      <c r="H249">
        <v>5</v>
      </c>
      <c r="I249">
        <v>0.85</v>
      </c>
      <c r="J249">
        <v>0.18</v>
      </c>
      <c r="K249">
        <v>0.76500000000000001</v>
      </c>
      <c r="L249">
        <v>120.87</v>
      </c>
      <c r="M249">
        <v>31.6</v>
      </c>
      <c r="N249">
        <v>0.18</v>
      </c>
      <c r="O249">
        <v>5</v>
      </c>
      <c r="P249">
        <v>0.84999999999999964</v>
      </c>
      <c r="Q249" t="s">
        <v>1048</v>
      </c>
      <c r="R249">
        <v>1</v>
      </c>
      <c r="S249">
        <f t="shared" si="28"/>
        <v>31.6</v>
      </c>
      <c r="U249" t="e">
        <f>L249/T249</f>
        <v>#DIV/0!</v>
      </c>
    </row>
    <row r="250" spans="1:21" hidden="1" x14ac:dyDescent="0.35">
      <c r="A250" t="s">
        <v>266</v>
      </c>
      <c r="B250" t="s">
        <v>815</v>
      </c>
      <c r="C250">
        <v>8</v>
      </c>
      <c r="D250">
        <v>16</v>
      </c>
      <c r="E250">
        <v>2</v>
      </c>
      <c r="G250">
        <v>7.8220000000000001</v>
      </c>
      <c r="H250">
        <v>6.087987824000435</v>
      </c>
      <c r="I250">
        <v>0.99999800000000005</v>
      </c>
      <c r="J250">
        <v>6.8341532477349034</v>
      </c>
      <c r="K250">
        <v>41.606158547079602</v>
      </c>
      <c r="L250">
        <v>665.69853675327363</v>
      </c>
      <c r="M250">
        <v>125.152</v>
      </c>
      <c r="N250">
        <v>0.99999800000000005</v>
      </c>
      <c r="O250">
        <v>6.8341532477349034</v>
      </c>
      <c r="P250">
        <v>6.087987824000435</v>
      </c>
      <c r="Q250" t="s">
        <v>1047</v>
      </c>
      <c r="R250">
        <v>1</v>
      </c>
    </row>
    <row r="251" spans="1:21" hidden="1" x14ac:dyDescent="0.35">
      <c r="A251" t="s">
        <v>267</v>
      </c>
      <c r="B251" t="s">
        <v>816</v>
      </c>
      <c r="C251">
        <v>24</v>
      </c>
      <c r="D251">
        <v>48</v>
      </c>
      <c r="E251">
        <v>2</v>
      </c>
      <c r="F251">
        <v>38.659999999999997</v>
      </c>
      <c r="G251">
        <v>10.75</v>
      </c>
      <c r="H251">
        <v>48.64</v>
      </c>
      <c r="I251">
        <v>0.25</v>
      </c>
      <c r="J251">
        <v>3.18</v>
      </c>
      <c r="K251">
        <v>38.668799999999997</v>
      </c>
      <c r="L251">
        <v>1856.1024</v>
      </c>
      <c r="M251">
        <v>516</v>
      </c>
      <c r="N251">
        <v>0.25</v>
      </c>
      <c r="O251">
        <v>48.64</v>
      </c>
      <c r="P251">
        <v>3.18</v>
      </c>
      <c r="Q251" t="s">
        <v>1050</v>
      </c>
      <c r="R251">
        <v>2</v>
      </c>
    </row>
    <row r="252" spans="1:21" hidden="1" x14ac:dyDescent="0.35">
      <c r="A252" t="s">
        <v>268</v>
      </c>
      <c r="B252" t="s">
        <v>817</v>
      </c>
      <c r="C252">
        <v>16</v>
      </c>
      <c r="D252">
        <v>32</v>
      </c>
      <c r="E252">
        <v>2</v>
      </c>
      <c r="F252">
        <v>241.45</v>
      </c>
      <c r="G252">
        <v>15.64</v>
      </c>
      <c r="H252">
        <v>38</v>
      </c>
      <c r="I252">
        <v>0.37</v>
      </c>
      <c r="J252">
        <v>16.95</v>
      </c>
      <c r="K252">
        <v>238.31700000000001</v>
      </c>
      <c r="L252">
        <v>7626.1440000000002</v>
      </c>
      <c r="M252">
        <v>500.48</v>
      </c>
      <c r="N252">
        <v>0.37</v>
      </c>
      <c r="O252">
        <v>38</v>
      </c>
      <c r="P252">
        <v>16.95</v>
      </c>
      <c r="Q252" t="s">
        <v>1051</v>
      </c>
      <c r="R252">
        <v>1</v>
      </c>
    </row>
    <row r="253" spans="1:21" hidden="1" x14ac:dyDescent="0.35">
      <c r="A253" t="s">
        <v>269</v>
      </c>
      <c r="B253" t="s">
        <v>818</v>
      </c>
      <c r="C253">
        <v>7</v>
      </c>
      <c r="D253">
        <v>14</v>
      </c>
      <c r="E253">
        <v>2</v>
      </c>
      <c r="F253">
        <v>3972.5</v>
      </c>
      <c r="G253">
        <v>32.869999999999997</v>
      </c>
      <c r="H253">
        <v>23.73</v>
      </c>
      <c r="I253">
        <v>10.01</v>
      </c>
      <c r="J253">
        <v>16.73</v>
      </c>
      <c r="K253">
        <v>3973.9990290000001</v>
      </c>
      <c r="L253">
        <v>55635.986406000004</v>
      </c>
      <c r="M253">
        <v>460.17999999999989</v>
      </c>
      <c r="N253">
        <v>10.01</v>
      </c>
      <c r="O253">
        <v>23.73</v>
      </c>
      <c r="P253">
        <v>16.73</v>
      </c>
      <c r="Q253" t="s">
        <v>1051</v>
      </c>
      <c r="R253">
        <v>2</v>
      </c>
    </row>
    <row r="254" spans="1:21" hidden="1" x14ac:dyDescent="0.35">
      <c r="A254" t="s">
        <v>270</v>
      </c>
      <c r="B254" t="s">
        <v>819</v>
      </c>
      <c r="C254">
        <v>7</v>
      </c>
      <c r="D254">
        <v>14</v>
      </c>
      <c r="E254">
        <v>2</v>
      </c>
      <c r="F254">
        <v>23.83</v>
      </c>
      <c r="G254">
        <v>0.87</v>
      </c>
      <c r="H254">
        <v>3</v>
      </c>
      <c r="I254">
        <v>1.75</v>
      </c>
      <c r="J254">
        <v>4.54</v>
      </c>
      <c r="K254">
        <v>23.835000000000001</v>
      </c>
      <c r="L254">
        <v>333.69</v>
      </c>
      <c r="M254">
        <v>12.18</v>
      </c>
      <c r="N254">
        <v>1.75</v>
      </c>
      <c r="O254">
        <v>4.54</v>
      </c>
      <c r="P254">
        <v>2.9999999999999991</v>
      </c>
      <c r="Q254" t="s">
        <v>1048</v>
      </c>
      <c r="R254">
        <v>2</v>
      </c>
      <c r="S254">
        <f t="shared" ref="S254:S255" si="29">M254/R254</f>
        <v>6.09</v>
      </c>
    </row>
    <row r="255" spans="1:21" x14ac:dyDescent="0.35">
      <c r="A255" t="s">
        <v>271</v>
      </c>
      <c r="B255" t="s">
        <v>820</v>
      </c>
      <c r="C255">
        <v>6</v>
      </c>
      <c r="D255">
        <v>14</v>
      </c>
      <c r="E255">
        <v>2</v>
      </c>
      <c r="F255">
        <v>13.61</v>
      </c>
      <c r="G255">
        <v>3.82</v>
      </c>
      <c r="H255">
        <v>8.3699999999999992</v>
      </c>
      <c r="I255">
        <v>0.5</v>
      </c>
      <c r="J255">
        <v>3.25</v>
      </c>
      <c r="K255">
        <v>13.60125</v>
      </c>
      <c r="L255">
        <v>190.41749999999999</v>
      </c>
      <c r="M255">
        <v>53.48</v>
      </c>
      <c r="N255">
        <v>0.5</v>
      </c>
      <c r="O255">
        <v>8.3699999999999992</v>
      </c>
      <c r="P255">
        <v>3.25</v>
      </c>
      <c r="Q255" t="s">
        <v>1048</v>
      </c>
      <c r="R255">
        <v>1</v>
      </c>
      <c r="S255">
        <f t="shared" si="29"/>
        <v>53.48</v>
      </c>
      <c r="U255" t="e">
        <f>L255/T255</f>
        <v>#DIV/0!</v>
      </c>
    </row>
    <row r="256" spans="1:21" hidden="1" x14ac:dyDescent="0.35">
      <c r="A256" t="s">
        <v>272</v>
      </c>
      <c r="B256" t="s">
        <v>821</v>
      </c>
      <c r="C256">
        <v>6</v>
      </c>
      <c r="D256">
        <v>12</v>
      </c>
      <c r="E256">
        <v>2</v>
      </c>
      <c r="F256">
        <v>394.99</v>
      </c>
      <c r="G256">
        <v>17.670000000000002</v>
      </c>
      <c r="H256">
        <v>17</v>
      </c>
      <c r="I256">
        <v>7.62</v>
      </c>
      <c r="J256">
        <v>3.05</v>
      </c>
      <c r="K256">
        <v>395.09699999999998</v>
      </c>
      <c r="L256">
        <v>4741.1639999999998</v>
      </c>
      <c r="M256">
        <v>212.04</v>
      </c>
      <c r="N256">
        <v>3.05</v>
      </c>
      <c r="O256">
        <v>17</v>
      </c>
      <c r="P256">
        <v>7.620000000000001</v>
      </c>
      <c r="Q256" t="s">
        <v>1046</v>
      </c>
      <c r="R256">
        <v>1</v>
      </c>
    </row>
    <row r="257" spans="1:21" hidden="1" x14ac:dyDescent="0.35">
      <c r="A257" t="s">
        <v>273</v>
      </c>
      <c r="B257" t="s">
        <v>822</v>
      </c>
      <c r="C257">
        <v>15</v>
      </c>
      <c r="D257">
        <v>31</v>
      </c>
      <c r="E257">
        <v>2</v>
      </c>
      <c r="F257">
        <v>0</v>
      </c>
      <c r="G257">
        <v>0</v>
      </c>
      <c r="H257">
        <v>20.010000000000002</v>
      </c>
      <c r="I257">
        <v>15.75</v>
      </c>
      <c r="J257">
        <v>0.75</v>
      </c>
      <c r="K257">
        <v>236.36812499999999</v>
      </c>
      <c r="L257">
        <v>7327.4118750000007</v>
      </c>
      <c r="M257">
        <v>0</v>
      </c>
      <c r="N257">
        <v>0.75</v>
      </c>
      <c r="O257">
        <v>20.010000000000002</v>
      </c>
      <c r="P257">
        <v>15.75</v>
      </c>
      <c r="Q257" t="s">
        <v>1046</v>
      </c>
      <c r="R257">
        <v>1</v>
      </c>
    </row>
    <row r="258" spans="1:21" hidden="1" x14ac:dyDescent="0.35">
      <c r="A258" t="s">
        <v>274</v>
      </c>
      <c r="B258" t="s">
        <v>823</v>
      </c>
      <c r="C258">
        <v>6</v>
      </c>
      <c r="D258">
        <v>12</v>
      </c>
      <c r="E258">
        <v>2</v>
      </c>
      <c r="F258">
        <v>0</v>
      </c>
      <c r="G258">
        <v>3.2480000000000002</v>
      </c>
      <c r="H258">
        <v>2.6849946299999998</v>
      </c>
      <c r="I258">
        <v>1.7885327200355881</v>
      </c>
      <c r="J258">
        <v>13.885788913300781</v>
      </c>
      <c r="K258">
        <v>66.682345918171038</v>
      </c>
      <c r="L258">
        <v>800.18815101805239</v>
      </c>
      <c r="M258">
        <v>38.975999999999999</v>
      </c>
      <c r="N258">
        <v>1.7885327200355881</v>
      </c>
      <c r="O258">
        <v>13.885788913300781</v>
      </c>
      <c r="P258">
        <v>2.6849946299999998</v>
      </c>
      <c r="Q258" t="s">
        <v>1047</v>
      </c>
      <c r="R258">
        <v>1</v>
      </c>
    </row>
    <row r="259" spans="1:21" hidden="1" x14ac:dyDescent="0.35">
      <c r="A259" t="s">
        <v>275</v>
      </c>
      <c r="B259" t="s">
        <v>824</v>
      </c>
      <c r="C259">
        <v>3</v>
      </c>
      <c r="D259">
        <v>6</v>
      </c>
      <c r="E259">
        <v>2</v>
      </c>
      <c r="F259">
        <v>50.46</v>
      </c>
      <c r="G259">
        <v>1.02</v>
      </c>
      <c r="H259">
        <v>3.02</v>
      </c>
      <c r="I259">
        <v>6.51</v>
      </c>
      <c r="J259">
        <v>2.57</v>
      </c>
      <c r="K259">
        <v>50.526713999999998</v>
      </c>
      <c r="L259">
        <v>303.16028399999999</v>
      </c>
      <c r="M259">
        <v>6.12</v>
      </c>
      <c r="N259">
        <v>2.57</v>
      </c>
      <c r="O259">
        <v>6.51</v>
      </c>
      <c r="P259">
        <v>3.02</v>
      </c>
      <c r="Q259" t="s">
        <v>1048</v>
      </c>
      <c r="R259">
        <v>2</v>
      </c>
      <c r="S259">
        <f>M259/R259</f>
        <v>3.06</v>
      </c>
    </row>
    <row r="260" spans="1:21" hidden="1" x14ac:dyDescent="0.35">
      <c r="A260" t="s">
        <v>276</v>
      </c>
      <c r="B260" t="s">
        <v>825</v>
      </c>
      <c r="C260">
        <v>22</v>
      </c>
      <c r="D260">
        <v>44</v>
      </c>
      <c r="E260">
        <v>2</v>
      </c>
      <c r="F260">
        <v>203.31</v>
      </c>
      <c r="G260">
        <v>8.11</v>
      </c>
      <c r="H260">
        <v>12.23</v>
      </c>
      <c r="I260">
        <v>1.96</v>
      </c>
      <c r="J260">
        <v>8.5</v>
      </c>
      <c r="K260">
        <v>203.7518</v>
      </c>
      <c r="L260">
        <v>8965.0792000000001</v>
      </c>
      <c r="M260">
        <v>356.84</v>
      </c>
      <c r="N260">
        <v>1.96</v>
      </c>
      <c r="O260">
        <v>12.23</v>
      </c>
      <c r="P260">
        <v>8.5</v>
      </c>
      <c r="Q260" t="s">
        <v>1046</v>
      </c>
      <c r="R260">
        <v>1</v>
      </c>
    </row>
    <row r="261" spans="1:21" hidden="1" x14ac:dyDescent="0.35">
      <c r="A261" t="s">
        <v>277</v>
      </c>
      <c r="B261" t="s">
        <v>826</v>
      </c>
      <c r="C261">
        <v>34</v>
      </c>
      <c r="D261">
        <v>124</v>
      </c>
      <c r="E261">
        <v>4</v>
      </c>
      <c r="F261">
        <v>86</v>
      </c>
      <c r="G261">
        <v>16.829999999999998</v>
      </c>
      <c r="H261">
        <v>0.5</v>
      </c>
      <c r="I261">
        <v>16</v>
      </c>
      <c r="J261">
        <v>10.75</v>
      </c>
      <c r="K261">
        <v>86</v>
      </c>
      <c r="L261">
        <v>10664</v>
      </c>
      <c r="M261">
        <v>2086.92</v>
      </c>
      <c r="N261">
        <v>0.5</v>
      </c>
      <c r="O261">
        <v>16</v>
      </c>
      <c r="P261">
        <v>10.75</v>
      </c>
      <c r="Q261" t="s">
        <v>1046</v>
      </c>
      <c r="R261">
        <v>1</v>
      </c>
    </row>
    <row r="262" spans="1:21" hidden="1" x14ac:dyDescent="0.35">
      <c r="A262" t="s">
        <v>278</v>
      </c>
      <c r="B262" t="s">
        <v>827</v>
      </c>
      <c r="C262">
        <v>100</v>
      </c>
      <c r="D262">
        <v>350</v>
      </c>
      <c r="E262">
        <v>4</v>
      </c>
      <c r="F262">
        <v>119.98</v>
      </c>
      <c r="G262">
        <v>2.41</v>
      </c>
      <c r="H262">
        <v>4.71</v>
      </c>
      <c r="I262">
        <v>8.5</v>
      </c>
      <c r="J262">
        <v>3</v>
      </c>
      <c r="K262">
        <v>120.105</v>
      </c>
      <c r="L262">
        <v>42036.75</v>
      </c>
      <c r="M262">
        <v>843.5</v>
      </c>
      <c r="N262">
        <v>3</v>
      </c>
      <c r="O262">
        <v>8.5</v>
      </c>
      <c r="P262">
        <v>4.7100000000000009</v>
      </c>
      <c r="Q262" t="s">
        <v>1050</v>
      </c>
      <c r="R262">
        <v>2</v>
      </c>
    </row>
    <row r="263" spans="1:21" hidden="1" x14ac:dyDescent="0.35">
      <c r="A263" t="s">
        <v>279</v>
      </c>
      <c r="B263" t="s">
        <v>828</v>
      </c>
      <c r="C263">
        <v>4</v>
      </c>
      <c r="D263">
        <v>8</v>
      </c>
      <c r="E263">
        <v>2</v>
      </c>
      <c r="F263">
        <v>9.1199999999999992</v>
      </c>
      <c r="G263">
        <v>2.1</v>
      </c>
      <c r="H263">
        <v>2</v>
      </c>
      <c r="I263">
        <v>0.75</v>
      </c>
      <c r="J263">
        <v>6.08</v>
      </c>
      <c r="K263">
        <v>9.120000000000001</v>
      </c>
      <c r="L263">
        <v>72.960000000000008</v>
      </c>
      <c r="M263">
        <v>16.8</v>
      </c>
      <c r="N263">
        <v>0.75</v>
      </c>
      <c r="O263">
        <v>6.08</v>
      </c>
      <c r="P263">
        <v>2</v>
      </c>
      <c r="Q263" t="s">
        <v>1048</v>
      </c>
      <c r="R263">
        <v>1</v>
      </c>
      <c r="S263">
        <f t="shared" ref="S263:S264" si="30">M263/R263</f>
        <v>16.8</v>
      </c>
    </row>
    <row r="264" spans="1:21" hidden="1" x14ac:dyDescent="0.35">
      <c r="A264" t="s">
        <v>280</v>
      </c>
      <c r="B264" t="s">
        <v>637</v>
      </c>
      <c r="C264">
        <v>4</v>
      </c>
      <c r="D264">
        <v>8</v>
      </c>
      <c r="E264">
        <v>2</v>
      </c>
      <c r="F264">
        <v>3.45</v>
      </c>
      <c r="G264">
        <v>0.91</v>
      </c>
      <c r="H264">
        <v>2</v>
      </c>
      <c r="I264">
        <v>0.37</v>
      </c>
      <c r="J264">
        <v>4.5999999999999996</v>
      </c>
      <c r="K264">
        <v>3.4039999999999999</v>
      </c>
      <c r="L264">
        <v>27.231999999999999</v>
      </c>
      <c r="M264">
        <v>7.28</v>
      </c>
      <c r="N264">
        <v>0.37</v>
      </c>
      <c r="O264">
        <v>4.5999999999999996</v>
      </c>
      <c r="P264">
        <v>2</v>
      </c>
      <c r="Q264" t="s">
        <v>1048</v>
      </c>
      <c r="R264">
        <v>1</v>
      </c>
      <c r="S264">
        <f t="shared" si="30"/>
        <v>7.28</v>
      </c>
    </row>
    <row r="265" spans="1:21" hidden="1" x14ac:dyDescent="0.35">
      <c r="A265" t="s">
        <v>281</v>
      </c>
      <c r="B265" t="s">
        <v>829</v>
      </c>
      <c r="C265">
        <v>21</v>
      </c>
      <c r="D265">
        <v>42</v>
      </c>
      <c r="E265">
        <v>2</v>
      </c>
      <c r="F265">
        <v>505.2</v>
      </c>
      <c r="G265">
        <v>4.96</v>
      </c>
      <c r="H265">
        <v>24</v>
      </c>
      <c r="I265">
        <v>4.37</v>
      </c>
      <c r="J265">
        <v>4.82</v>
      </c>
      <c r="K265">
        <v>505.52159999999998</v>
      </c>
      <c r="L265">
        <v>21231.907200000001</v>
      </c>
      <c r="M265">
        <v>208.32</v>
      </c>
      <c r="N265">
        <v>4.37</v>
      </c>
      <c r="O265">
        <v>24</v>
      </c>
      <c r="P265">
        <v>4.8199999999999967</v>
      </c>
      <c r="Q265" t="s">
        <v>1046</v>
      </c>
      <c r="R265">
        <v>1</v>
      </c>
    </row>
    <row r="266" spans="1:21" hidden="1" x14ac:dyDescent="0.35">
      <c r="A266" t="s">
        <v>282</v>
      </c>
      <c r="B266" t="s">
        <v>813</v>
      </c>
      <c r="C266">
        <v>5</v>
      </c>
      <c r="D266">
        <v>20</v>
      </c>
      <c r="E266">
        <v>4</v>
      </c>
      <c r="F266">
        <v>39.450000000000003</v>
      </c>
      <c r="G266">
        <v>8.07</v>
      </c>
      <c r="H266">
        <v>34.25</v>
      </c>
      <c r="I266">
        <v>0.25</v>
      </c>
      <c r="J266">
        <v>4.6100000000000003</v>
      </c>
      <c r="K266">
        <v>39.473125000000003</v>
      </c>
      <c r="L266">
        <v>789.46250000000009</v>
      </c>
      <c r="M266">
        <v>161.4</v>
      </c>
      <c r="N266">
        <v>0.25</v>
      </c>
      <c r="O266">
        <v>34.25</v>
      </c>
      <c r="P266">
        <v>4.6099999999999994</v>
      </c>
      <c r="Q266" t="s">
        <v>1050</v>
      </c>
      <c r="R266">
        <v>1</v>
      </c>
    </row>
    <row r="267" spans="1:21" hidden="1" x14ac:dyDescent="0.35">
      <c r="A267" t="s">
        <v>283</v>
      </c>
      <c r="B267" t="s">
        <v>830</v>
      </c>
      <c r="C267">
        <v>9</v>
      </c>
      <c r="D267">
        <v>22</v>
      </c>
      <c r="E267">
        <v>2</v>
      </c>
      <c r="F267">
        <v>198.99</v>
      </c>
      <c r="G267">
        <v>34.01</v>
      </c>
      <c r="H267">
        <v>11.07</v>
      </c>
      <c r="I267">
        <v>0.75</v>
      </c>
      <c r="J267">
        <v>23.96</v>
      </c>
      <c r="K267">
        <v>198.92789999999999</v>
      </c>
      <c r="L267">
        <v>4376.4138000000003</v>
      </c>
      <c r="M267">
        <v>748.21999999999991</v>
      </c>
      <c r="N267">
        <v>0.75</v>
      </c>
      <c r="O267">
        <v>23.96</v>
      </c>
      <c r="P267">
        <v>11.07</v>
      </c>
      <c r="Q267" t="s">
        <v>1046</v>
      </c>
      <c r="R267">
        <v>1</v>
      </c>
    </row>
    <row r="268" spans="1:21" hidden="1" x14ac:dyDescent="0.35">
      <c r="A268" t="s">
        <v>284</v>
      </c>
      <c r="B268" t="s">
        <v>831</v>
      </c>
      <c r="C268">
        <v>9</v>
      </c>
      <c r="D268">
        <v>22</v>
      </c>
      <c r="E268">
        <v>2</v>
      </c>
      <c r="F268">
        <v>511.56</v>
      </c>
      <c r="G268">
        <v>97.89</v>
      </c>
      <c r="H268">
        <v>22.92</v>
      </c>
      <c r="I268">
        <v>22.32</v>
      </c>
      <c r="J268">
        <v>1</v>
      </c>
      <c r="K268">
        <v>511.57440000000003</v>
      </c>
      <c r="L268">
        <v>11254.6368</v>
      </c>
      <c r="M268">
        <v>2153.58</v>
      </c>
      <c r="N268">
        <v>1</v>
      </c>
      <c r="O268">
        <v>22.92</v>
      </c>
      <c r="P268">
        <v>22.32</v>
      </c>
      <c r="Q268" t="s">
        <v>1046</v>
      </c>
      <c r="R268">
        <v>1</v>
      </c>
    </row>
    <row r="269" spans="1:21" hidden="1" x14ac:dyDescent="0.35">
      <c r="A269" t="s">
        <v>285</v>
      </c>
      <c r="B269" t="s">
        <v>832</v>
      </c>
      <c r="C269">
        <v>13</v>
      </c>
      <c r="D269">
        <v>26</v>
      </c>
      <c r="E269">
        <v>2</v>
      </c>
      <c r="F269">
        <v>3265.44</v>
      </c>
      <c r="G269">
        <v>10.48</v>
      </c>
      <c r="H269">
        <v>13.02</v>
      </c>
      <c r="I269">
        <v>38.58</v>
      </c>
      <c r="J269">
        <v>6.5</v>
      </c>
      <c r="K269">
        <v>3265.0254</v>
      </c>
      <c r="L269">
        <v>84890.660399999993</v>
      </c>
      <c r="M269">
        <v>272.48</v>
      </c>
      <c r="N269">
        <v>6.5</v>
      </c>
      <c r="O269">
        <v>38.58</v>
      </c>
      <c r="P269">
        <v>13.02</v>
      </c>
      <c r="Q269" t="s">
        <v>1049</v>
      </c>
      <c r="R269">
        <v>3</v>
      </c>
    </row>
    <row r="270" spans="1:21" hidden="1" x14ac:dyDescent="0.35">
      <c r="A270" t="s">
        <v>286</v>
      </c>
      <c r="B270" t="s">
        <v>833</v>
      </c>
      <c r="C270">
        <v>70</v>
      </c>
      <c r="D270">
        <v>200</v>
      </c>
      <c r="E270">
        <v>3</v>
      </c>
      <c r="F270">
        <v>25.73</v>
      </c>
      <c r="G270">
        <v>4.6900000000000004</v>
      </c>
      <c r="H270">
        <v>10.039999999999999</v>
      </c>
      <c r="I270">
        <v>0.37</v>
      </c>
      <c r="J270">
        <v>6.83</v>
      </c>
      <c r="K270">
        <v>25.372084000000001</v>
      </c>
      <c r="L270">
        <v>5074.4167999999991</v>
      </c>
      <c r="M270">
        <v>938.00000000000011</v>
      </c>
      <c r="N270">
        <v>0.37</v>
      </c>
      <c r="O270">
        <v>10.039999999999999</v>
      </c>
      <c r="P270">
        <v>6.83</v>
      </c>
      <c r="Q270" t="s">
        <v>1046</v>
      </c>
      <c r="R270">
        <v>1</v>
      </c>
    </row>
    <row r="271" spans="1:21" hidden="1" x14ac:dyDescent="0.35">
      <c r="A271" t="s">
        <v>287</v>
      </c>
      <c r="B271" t="s">
        <v>834</v>
      </c>
      <c r="C271">
        <v>4</v>
      </c>
      <c r="D271">
        <v>10</v>
      </c>
      <c r="E271">
        <v>3</v>
      </c>
      <c r="F271">
        <v>693.01</v>
      </c>
      <c r="G271">
        <v>119.07</v>
      </c>
      <c r="H271">
        <v>43</v>
      </c>
      <c r="I271">
        <v>42.98</v>
      </c>
      <c r="J271">
        <v>0.37</v>
      </c>
      <c r="K271">
        <v>683.81179999999995</v>
      </c>
      <c r="L271">
        <v>6838.1179999999986</v>
      </c>
      <c r="M271">
        <v>1190.7</v>
      </c>
      <c r="N271">
        <v>0.37</v>
      </c>
      <c r="O271">
        <v>43</v>
      </c>
      <c r="P271">
        <v>42.98</v>
      </c>
      <c r="Q271" t="s">
        <v>1051</v>
      </c>
      <c r="R271">
        <v>1</v>
      </c>
    </row>
    <row r="272" spans="1:21" x14ac:dyDescent="0.35">
      <c r="A272" t="s">
        <v>288</v>
      </c>
      <c r="B272" t="s">
        <v>631</v>
      </c>
      <c r="C272">
        <v>12</v>
      </c>
      <c r="D272">
        <v>24</v>
      </c>
      <c r="E272">
        <v>2</v>
      </c>
      <c r="F272">
        <v>13.27</v>
      </c>
      <c r="G272">
        <v>3.21</v>
      </c>
      <c r="H272">
        <v>9.06</v>
      </c>
      <c r="I272">
        <v>3.91</v>
      </c>
      <c r="J272">
        <v>0.37</v>
      </c>
      <c r="K272">
        <v>13.107101999999999</v>
      </c>
      <c r="L272">
        <v>314.57044800000011</v>
      </c>
      <c r="M272">
        <v>77.039999999999992</v>
      </c>
      <c r="N272">
        <v>0.37</v>
      </c>
      <c r="O272">
        <v>9.06</v>
      </c>
      <c r="P272">
        <v>3.91</v>
      </c>
      <c r="Q272" t="s">
        <v>1048</v>
      </c>
      <c r="R272">
        <v>2</v>
      </c>
      <c r="S272">
        <f>M272/R272</f>
        <v>38.519999999999996</v>
      </c>
      <c r="U272" t="e">
        <f>L272/T272</f>
        <v>#DIV/0!</v>
      </c>
    </row>
    <row r="273" spans="1:19" hidden="1" x14ac:dyDescent="0.35">
      <c r="A273" t="s">
        <v>289</v>
      </c>
      <c r="B273" t="s">
        <v>835</v>
      </c>
      <c r="C273">
        <v>4</v>
      </c>
      <c r="D273">
        <v>8</v>
      </c>
      <c r="E273">
        <v>2</v>
      </c>
      <c r="F273">
        <v>0</v>
      </c>
      <c r="G273">
        <v>12.427</v>
      </c>
      <c r="H273">
        <v>15.2999694</v>
      </c>
      <c r="I273">
        <v>3.9999920000000051</v>
      </c>
      <c r="J273">
        <v>0.74999850000000035</v>
      </c>
      <c r="K273">
        <v>45.899724600550883</v>
      </c>
      <c r="L273">
        <v>367.19779680440712</v>
      </c>
      <c r="M273">
        <v>99.415999999999997</v>
      </c>
      <c r="N273">
        <v>0.74999850000000035</v>
      </c>
      <c r="O273">
        <v>15.2999694</v>
      </c>
      <c r="P273">
        <v>3.999992000000006</v>
      </c>
      <c r="Q273" t="s">
        <v>1050</v>
      </c>
      <c r="R273">
        <v>2</v>
      </c>
    </row>
    <row r="274" spans="1:19" hidden="1" x14ac:dyDescent="0.35">
      <c r="A274" t="s">
        <v>290</v>
      </c>
      <c r="B274" t="s">
        <v>836</v>
      </c>
      <c r="C274">
        <v>7</v>
      </c>
      <c r="D274">
        <v>14</v>
      </c>
      <c r="E274">
        <v>2</v>
      </c>
      <c r="F274">
        <v>1046.21</v>
      </c>
      <c r="G274">
        <v>13.26</v>
      </c>
      <c r="H274">
        <v>10.07</v>
      </c>
      <c r="I274">
        <v>8.6</v>
      </c>
      <c r="J274">
        <v>12.09</v>
      </c>
      <c r="K274">
        <v>1047.01818</v>
      </c>
      <c r="L274">
        <v>14658.25452</v>
      </c>
      <c r="M274">
        <v>185.64</v>
      </c>
      <c r="N274">
        <v>8.6</v>
      </c>
      <c r="O274">
        <v>12.09</v>
      </c>
      <c r="P274">
        <v>10.07</v>
      </c>
      <c r="Q274" t="s">
        <v>1046</v>
      </c>
      <c r="R274">
        <v>1</v>
      </c>
    </row>
    <row r="275" spans="1:19" hidden="1" x14ac:dyDescent="0.35">
      <c r="A275" t="s">
        <v>291</v>
      </c>
      <c r="B275" t="s">
        <v>837</v>
      </c>
      <c r="C275">
        <v>6</v>
      </c>
      <c r="D275">
        <v>12</v>
      </c>
      <c r="E275">
        <v>2</v>
      </c>
      <c r="F275">
        <v>59.59</v>
      </c>
      <c r="G275">
        <v>3.35</v>
      </c>
      <c r="H275">
        <v>2.7</v>
      </c>
      <c r="I275">
        <v>1.89</v>
      </c>
      <c r="J275">
        <v>11.67</v>
      </c>
      <c r="K275">
        <v>59.552010000000003</v>
      </c>
      <c r="L275">
        <v>714.62411999999995</v>
      </c>
      <c r="M275">
        <v>40.200000000000003</v>
      </c>
      <c r="N275">
        <v>1.89</v>
      </c>
      <c r="O275">
        <v>11.67</v>
      </c>
      <c r="P275">
        <v>2.699999999999998</v>
      </c>
      <c r="Q275" t="s">
        <v>1047</v>
      </c>
      <c r="R275">
        <v>1</v>
      </c>
    </row>
    <row r="276" spans="1:19" hidden="1" x14ac:dyDescent="0.35">
      <c r="A276" t="s">
        <v>292</v>
      </c>
      <c r="B276" t="s">
        <v>838</v>
      </c>
      <c r="C276">
        <v>4</v>
      </c>
      <c r="D276">
        <v>8</v>
      </c>
      <c r="E276">
        <v>2</v>
      </c>
      <c r="F276">
        <v>0</v>
      </c>
      <c r="G276">
        <v>149.88999999999999</v>
      </c>
      <c r="H276">
        <v>97.999803999999983</v>
      </c>
      <c r="I276">
        <v>0.49999900000000608</v>
      </c>
      <c r="J276">
        <v>21.529956939999991</v>
      </c>
      <c r="K276">
        <v>1054.963670192672</v>
      </c>
      <c r="L276">
        <v>8439.7093615413742</v>
      </c>
      <c r="M276">
        <v>1199.1199999999999</v>
      </c>
      <c r="N276">
        <v>0.49999900000000608</v>
      </c>
      <c r="O276">
        <v>97.999803999999983</v>
      </c>
      <c r="P276">
        <v>21.529956939999991</v>
      </c>
      <c r="Q276" t="s">
        <v>1046</v>
      </c>
      <c r="R276">
        <v>1</v>
      </c>
    </row>
    <row r="277" spans="1:19" hidden="1" x14ac:dyDescent="0.35">
      <c r="A277" t="s">
        <v>293</v>
      </c>
      <c r="B277" t="s">
        <v>839</v>
      </c>
      <c r="C277">
        <v>6</v>
      </c>
      <c r="D277">
        <v>12</v>
      </c>
      <c r="E277">
        <v>2</v>
      </c>
      <c r="F277">
        <v>0</v>
      </c>
      <c r="G277">
        <v>3.2480000000000002</v>
      </c>
      <c r="H277">
        <v>2.6849946299999998</v>
      </c>
      <c r="I277">
        <v>1.7885327200355881</v>
      </c>
      <c r="J277">
        <v>13.885788913300781</v>
      </c>
      <c r="K277">
        <v>66.682345918171038</v>
      </c>
      <c r="L277">
        <v>800.18815101805239</v>
      </c>
      <c r="M277">
        <v>38.975999999999999</v>
      </c>
      <c r="N277">
        <v>1.7885327200355881</v>
      </c>
      <c r="O277">
        <v>13.885788913300781</v>
      </c>
      <c r="P277">
        <v>2.6849946299999998</v>
      </c>
      <c r="Q277" t="s">
        <v>1047</v>
      </c>
      <c r="R277">
        <v>1</v>
      </c>
    </row>
    <row r="278" spans="1:19" hidden="1" x14ac:dyDescent="0.35">
      <c r="A278" t="s">
        <v>294</v>
      </c>
      <c r="B278" t="s">
        <v>840</v>
      </c>
      <c r="C278">
        <v>20</v>
      </c>
      <c r="D278">
        <v>70</v>
      </c>
      <c r="E278">
        <v>4</v>
      </c>
      <c r="F278">
        <v>1661.51</v>
      </c>
      <c r="G278">
        <v>50.33</v>
      </c>
      <c r="H278">
        <v>29.12</v>
      </c>
      <c r="I278">
        <v>21.18</v>
      </c>
      <c r="J278">
        <v>2.69</v>
      </c>
      <c r="K278">
        <v>1659.088704</v>
      </c>
      <c r="L278">
        <v>116136.20928</v>
      </c>
      <c r="M278">
        <v>3523.1</v>
      </c>
      <c r="N278">
        <v>2.69</v>
      </c>
      <c r="O278">
        <v>29.12</v>
      </c>
      <c r="P278">
        <v>21.179999999999989</v>
      </c>
      <c r="Q278" t="s">
        <v>1049</v>
      </c>
      <c r="R278">
        <v>4</v>
      </c>
    </row>
    <row r="279" spans="1:19" hidden="1" x14ac:dyDescent="0.35">
      <c r="A279" t="s">
        <v>295</v>
      </c>
      <c r="B279" t="s">
        <v>682</v>
      </c>
      <c r="C279">
        <v>4</v>
      </c>
      <c r="D279">
        <v>8</v>
      </c>
      <c r="E279">
        <v>2</v>
      </c>
      <c r="F279">
        <v>1.32</v>
      </c>
      <c r="G279">
        <v>0.22</v>
      </c>
      <c r="H279">
        <v>0.25</v>
      </c>
      <c r="I279">
        <v>3.53</v>
      </c>
      <c r="J279">
        <v>1.5</v>
      </c>
      <c r="K279">
        <v>1.32375</v>
      </c>
      <c r="L279">
        <v>10.59</v>
      </c>
      <c r="M279">
        <v>1.76</v>
      </c>
      <c r="N279">
        <v>0.25</v>
      </c>
      <c r="O279">
        <v>3.53</v>
      </c>
      <c r="P279">
        <v>1.5</v>
      </c>
      <c r="Q279" t="s">
        <v>1048</v>
      </c>
      <c r="R279">
        <v>1</v>
      </c>
      <c r="S279">
        <f>M279/R279</f>
        <v>1.76</v>
      </c>
    </row>
    <row r="280" spans="1:19" hidden="1" x14ac:dyDescent="0.35">
      <c r="A280" t="s">
        <v>296</v>
      </c>
      <c r="B280" t="s">
        <v>841</v>
      </c>
      <c r="C280">
        <v>60</v>
      </c>
      <c r="D280">
        <v>200</v>
      </c>
      <c r="E280">
        <v>3</v>
      </c>
      <c r="F280">
        <v>50.2</v>
      </c>
      <c r="G280">
        <v>10.41</v>
      </c>
      <c r="H280">
        <v>4.5</v>
      </c>
      <c r="I280">
        <v>0.37</v>
      </c>
      <c r="J280">
        <v>29.75</v>
      </c>
      <c r="K280">
        <v>49.533749999999998</v>
      </c>
      <c r="L280">
        <v>9906.75</v>
      </c>
      <c r="M280">
        <v>2082</v>
      </c>
      <c r="N280">
        <v>0.37</v>
      </c>
      <c r="O280">
        <v>29.75</v>
      </c>
      <c r="P280">
        <v>4.4999999999999956</v>
      </c>
      <c r="Q280" t="s">
        <v>1046</v>
      </c>
      <c r="R280">
        <v>1</v>
      </c>
    </row>
    <row r="281" spans="1:19" hidden="1" x14ac:dyDescent="0.35">
      <c r="A281" t="s">
        <v>297</v>
      </c>
      <c r="B281" t="s">
        <v>842</v>
      </c>
      <c r="C281">
        <v>24</v>
      </c>
      <c r="D281">
        <v>55</v>
      </c>
      <c r="E281">
        <v>2</v>
      </c>
      <c r="F281">
        <v>1321.09</v>
      </c>
      <c r="G281">
        <v>17</v>
      </c>
      <c r="H281">
        <v>20.079999999999998</v>
      </c>
      <c r="I281">
        <v>10.08</v>
      </c>
      <c r="J281">
        <v>6.53</v>
      </c>
      <c r="K281">
        <v>1321.713792</v>
      </c>
      <c r="L281">
        <v>72694.258560000002</v>
      </c>
      <c r="M281">
        <v>935</v>
      </c>
      <c r="N281">
        <v>6.53</v>
      </c>
      <c r="O281">
        <v>20.079999999999998</v>
      </c>
      <c r="P281">
        <v>10.08</v>
      </c>
      <c r="Q281" t="s">
        <v>1051</v>
      </c>
      <c r="R281">
        <v>3</v>
      </c>
    </row>
    <row r="282" spans="1:19" hidden="1" x14ac:dyDescent="0.35">
      <c r="A282" t="s">
        <v>298</v>
      </c>
      <c r="B282" t="s">
        <v>843</v>
      </c>
      <c r="C282">
        <v>6</v>
      </c>
      <c r="D282">
        <v>12</v>
      </c>
      <c r="E282">
        <v>2</v>
      </c>
      <c r="F282">
        <v>0</v>
      </c>
      <c r="G282">
        <v>0</v>
      </c>
      <c r="H282">
        <v>4.5</v>
      </c>
      <c r="I282">
        <v>4.5</v>
      </c>
      <c r="J282">
        <v>6</v>
      </c>
      <c r="K282">
        <v>121.5</v>
      </c>
      <c r="L282">
        <v>1458</v>
      </c>
      <c r="M282">
        <v>0</v>
      </c>
      <c r="N282">
        <v>4.5</v>
      </c>
      <c r="O282">
        <v>6</v>
      </c>
      <c r="P282">
        <v>4.5</v>
      </c>
      <c r="Q282" t="s">
        <v>1047</v>
      </c>
      <c r="R282">
        <v>2</v>
      </c>
    </row>
    <row r="283" spans="1:19" hidden="1" x14ac:dyDescent="0.35">
      <c r="A283" t="s">
        <v>299</v>
      </c>
      <c r="B283" t="s">
        <v>844</v>
      </c>
      <c r="C283">
        <v>29</v>
      </c>
      <c r="D283">
        <v>105</v>
      </c>
      <c r="E283">
        <v>4</v>
      </c>
      <c r="F283">
        <v>22</v>
      </c>
      <c r="G283">
        <v>1.22</v>
      </c>
      <c r="H283">
        <v>7.08</v>
      </c>
      <c r="I283">
        <v>2.0699999999999998</v>
      </c>
      <c r="J283">
        <v>1.5</v>
      </c>
      <c r="K283">
        <v>21.9834</v>
      </c>
      <c r="L283">
        <v>2308.2570000000001</v>
      </c>
      <c r="M283">
        <v>128.1</v>
      </c>
      <c r="N283">
        <v>1.5</v>
      </c>
      <c r="O283">
        <v>7.08</v>
      </c>
      <c r="P283">
        <v>2.0699999999999998</v>
      </c>
      <c r="Q283" t="s">
        <v>1047</v>
      </c>
      <c r="R283">
        <v>2</v>
      </c>
    </row>
    <row r="284" spans="1:19" hidden="1" x14ac:dyDescent="0.35">
      <c r="A284" t="s">
        <v>300</v>
      </c>
      <c r="B284" t="s">
        <v>845</v>
      </c>
      <c r="C284">
        <v>49</v>
      </c>
      <c r="D284">
        <v>107</v>
      </c>
      <c r="E284">
        <v>2</v>
      </c>
      <c r="F284">
        <v>50.91</v>
      </c>
      <c r="G284">
        <v>2.27</v>
      </c>
      <c r="H284">
        <v>3.34</v>
      </c>
      <c r="I284">
        <v>9.32</v>
      </c>
      <c r="J284">
        <v>1.64</v>
      </c>
      <c r="K284">
        <v>51.051231999999992</v>
      </c>
      <c r="L284">
        <v>5462.4818240000004</v>
      </c>
      <c r="M284">
        <v>242.89</v>
      </c>
      <c r="N284">
        <v>1.64</v>
      </c>
      <c r="O284">
        <v>9.32</v>
      </c>
      <c r="P284">
        <v>3.34</v>
      </c>
      <c r="Q284" t="s">
        <v>1046</v>
      </c>
      <c r="R284">
        <v>1</v>
      </c>
    </row>
    <row r="285" spans="1:19" hidden="1" x14ac:dyDescent="0.35">
      <c r="A285" t="s">
        <v>301</v>
      </c>
      <c r="B285" t="s">
        <v>681</v>
      </c>
      <c r="C285">
        <v>3</v>
      </c>
      <c r="D285">
        <v>11</v>
      </c>
      <c r="E285">
        <v>4</v>
      </c>
      <c r="F285">
        <v>21.26</v>
      </c>
      <c r="G285">
        <v>2.59</v>
      </c>
      <c r="H285">
        <v>3</v>
      </c>
      <c r="I285">
        <v>3</v>
      </c>
      <c r="J285">
        <v>2.36</v>
      </c>
      <c r="K285">
        <v>21.24</v>
      </c>
      <c r="L285">
        <v>233.64</v>
      </c>
      <c r="M285">
        <v>28.49</v>
      </c>
      <c r="N285">
        <v>2.36</v>
      </c>
      <c r="O285">
        <v>3</v>
      </c>
      <c r="P285">
        <v>3</v>
      </c>
      <c r="Q285" t="s">
        <v>1048</v>
      </c>
      <c r="R285">
        <v>2</v>
      </c>
      <c r="S285">
        <f>M285/R285</f>
        <v>14.244999999999999</v>
      </c>
    </row>
    <row r="286" spans="1:19" hidden="1" x14ac:dyDescent="0.35">
      <c r="A286" t="s">
        <v>302</v>
      </c>
      <c r="B286" t="s">
        <v>846</v>
      </c>
      <c r="C286">
        <v>11</v>
      </c>
      <c r="D286">
        <v>29</v>
      </c>
      <c r="E286">
        <v>3</v>
      </c>
      <c r="F286">
        <v>27.56</v>
      </c>
      <c r="G286">
        <v>5.38</v>
      </c>
      <c r="H286">
        <v>6.41</v>
      </c>
      <c r="I286">
        <v>8.6</v>
      </c>
      <c r="J286">
        <v>0.5</v>
      </c>
      <c r="K286">
        <v>27.562999999999999</v>
      </c>
      <c r="L286">
        <v>799.327</v>
      </c>
      <c r="M286">
        <v>156.02000000000001</v>
      </c>
      <c r="N286">
        <v>0.5</v>
      </c>
      <c r="O286">
        <v>8.6</v>
      </c>
      <c r="P286">
        <v>6.41</v>
      </c>
      <c r="Q286" t="s">
        <v>1047</v>
      </c>
      <c r="R286">
        <v>1</v>
      </c>
    </row>
    <row r="287" spans="1:19" hidden="1" x14ac:dyDescent="0.35">
      <c r="A287" t="s">
        <v>303</v>
      </c>
      <c r="B287" t="s">
        <v>847</v>
      </c>
      <c r="C287">
        <v>100</v>
      </c>
      <c r="D287">
        <v>350</v>
      </c>
      <c r="E287">
        <v>4</v>
      </c>
      <c r="F287">
        <v>695.37</v>
      </c>
      <c r="G287">
        <v>4.83</v>
      </c>
      <c r="H287">
        <v>13.24</v>
      </c>
      <c r="I287">
        <v>8.61</v>
      </c>
      <c r="J287">
        <v>6.1</v>
      </c>
      <c r="K287">
        <v>695.37803999999994</v>
      </c>
      <c r="L287">
        <v>243382.31400000001</v>
      </c>
      <c r="M287">
        <v>1690.5</v>
      </c>
      <c r="N287">
        <v>6.1</v>
      </c>
      <c r="O287">
        <v>13.24</v>
      </c>
      <c r="P287">
        <v>8.610000000000003</v>
      </c>
      <c r="Q287" t="s">
        <v>1049</v>
      </c>
      <c r="R287">
        <v>7</v>
      </c>
    </row>
    <row r="288" spans="1:19" hidden="1" x14ac:dyDescent="0.35">
      <c r="A288" t="s">
        <v>304</v>
      </c>
      <c r="B288" t="s">
        <v>848</v>
      </c>
      <c r="C288">
        <v>100</v>
      </c>
      <c r="D288">
        <v>350</v>
      </c>
      <c r="E288">
        <v>4</v>
      </c>
      <c r="F288">
        <v>695.37</v>
      </c>
      <c r="G288">
        <v>4.83</v>
      </c>
      <c r="H288">
        <v>13.24</v>
      </c>
      <c r="I288">
        <v>8.61</v>
      </c>
      <c r="J288">
        <v>6.1</v>
      </c>
      <c r="K288">
        <v>695.37803999999994</v>
      </c>
      <c r="L288">
        <v>243382.31400000001</v>
      </c>
      <c r="M288">
        <v>1690.5</v>
      </c>
      <c r="N288">
        <v>6.1</v>
      </c>
      <c r="O288">
        <v>13.24</v>
      </c>
      <c r="P288">
        <v>8.610000000000003</v>
      </c>
      <c r="Q288" t="s">
        <v>1049</v>
      </c>
      <c r="R288">
        <v>7</v>
      </c>
    </row>
    <row r="289" spans="1:21" hidden="1" x14ac:dyDescent="0.35">
      <c r="A289" t="s">
        <v>305</v>
      </c>
      <c r="B289" t="s">
        <v>849</v>
      </c>
      <c r="C289">
        <v>13</v>
      </c>
      <c r="D289">
        <v>26</v>
      </c>
      <c r="E289">
        <v>2</v>
      </c>
      <c r="F289">
        <v>324</v>
      </c>
      <c r="G289">
        <v>62.63</v>
      </c>
      <c r="H289">
        <v>9</v>
      </c>
      <c r="I289">
        <v>24</v>
      </c>
      <c r="J289">
        <v>1.5</v>
      </c>
      <c r="K289">
        <v>324</v>
      </c>
      <c r="L289">
        <v>8424</v>
      </c>
      <c r="M289">
        <v>1628.38</v>
      </c>
      <c r="N289">
        <v>1.5</v>
      </c>
      <c r="O289">
        <v>24</v>
      </c>
      <c r="P289">
        <v>9</v>
      </c>
      <c r="Q289" t="s">
        <v>1046</v>
      </c>
      <c r="R289">
        <v>1</v>
      </c>
    </row>
    <row r="290" spans="1:21" hidden="1" x14ac:dyDescent="0.35">
      <c r="A290" t="s">
        <v>306</v>
      </c>
      <c r="B290" t="s">
        <v>850</v>
      </c>
      <c r="C290">
        <v>9</v>
      </c>
      <c r="D290">
        <v>33</v>
      </c>
      <c r="E290">
        <v>4</v>
      </c>
      <c r="F290">
        <v>2622.4</v>
      </c>
      <c r="G290">
        <v>117.66</v>
      </c>
      <c r="H290">
        <v>55.28</v>
      </c>
      <c r="I290">
        <v>2.5</v>
      </c>
      <c r="J290">
        <v>18.97</v>
      </c>
      <c r="K290">
        <v>2621.654</v>
      </c>
      <c r="L290">
        <v>86514.58199999998</v>
      </c>
      <c r="M290">
        <v>3882.78</v>
      </c>
      <c r="N290">
        <v>2.5</v>
      </c>
      <c r="O290">
        <v>55.28</v>
      </c>
      <c r="P290">
        <v>18.97</v>
      </c>
      <c r="Q290" t="s">
        <v>1049</v>
      </c>
      <c r="R290">
        <v>3</v>
      </c>
    </row>
    <row r="291" spans="1:21" hidden="1" x14ac:dyDescent="0.35">
      <c r="A291" t="s">
        <v>307</v>
      </c>
      <c r="B291" t="s">
        <v>851</v>
      </c>
      <c r="C291">
        <v>9</v>
      </c>
      <c r="D291">
        <v>39</v>
      </c>
      <c r="E291">
        <v>4</v>
      </c>
      <c r="F291">
        <v>1743.2</v>
      </c>
      <c r="G291">
        <v>311.67</v>
      </c>
      <c r="H291">
        <v>118</v>
      </c>
      <c r="I291">
        <v>0.5</v>
      </c>
      <c r="J291">
        <v>29.55</v>
      </c>
      <c r="K291">
        <v>1743.45</v>
      </c>
      <c r="L291">
        <v>67994.55</v>
      </c>
      <c r="M291">
        <v>12155.13</v>
      </c>
      <c r="N291">
        <v>0.5</v>
      </c>
      <c r="O291">
        <v>118</v>
      </c>
      <c r="P291">
        <v>29.550000000000011</v>
      </c>
      <c r="Q291" t="s">
        <v>1049</v>
      </c>
      <c r="R291">
        <v>2</v>
      </c>
    </row>
    <row r="292" spans="1:21" hidden="1" x14ac:dyDescent="0.35">
      <c r="A292" t="s">
        <v>308</v>
      </c>
      <c r="B292" t="s">
        <v>801</v>
      </c>
      <c r="C292">
        <v>13</v>
      </c>
      <c r="D292">
        <v>26</v>
      </c>
      <c r="E292">
        <v>2</v>
      </c>
      <c r="F292">
        <v>3775.61</v>
      </c>
      <c r="G292">
        <v>12.43</v>
      </c>
      <c r="H292">
        <v>13.02</v>
      </c>
      <c r="I292">
        <v>44.95</v>
      </c>
      <c r="J292">
        <v>6.45</v>
      </c>
      <c r="K292">
        <v>3774.8560499999999</v>
      </c>
      <c r="L292">
        <v>98146.257300000012</v>
      </c>
      <c r="M292">
        <v>323.18</v>
      </c>
      <c r="N292">
        <v>6.45</v>
      </c>
      <c r="O292">
        <v>44.95</v>
      </c>
      <c r="P292">
        <v>13.02</v>
      </c>
      <c r="Q292" t="s">
        <v>1049</v>
      </c>
      <c r="R292">
        <v>3</v>
      </c>
    </row>
    <row r="293" spans="1:21" hidden="1" x14ac:dyDescent="0.35">
      <c r="A293" t="s">
        <v>309</v>
      </c>
      <c r="B293" t="s">
        <v>712</v>
      </c>
      <c r="C293">
        <v>24</v>
      </c>
      <c r="D293">
        <v>84</v>
      </c>
      <c r="E293">
        <v>4</v>
      </c>
      <c r="F293">
        <v>218.19</v>
      </c>
      <c r="G293">
        <v>48.08</v>
      </c>
      <c r="H293">
        <v>31.24</v>
      </c>
      <c r="I293">
        <v>18.62</v>
      </c>
      <c r="J293">
        <v>0.37</v>
      </c>
      <c r="K293">
        <v>215.22485599999999</v>
      </c>
      <c r="L293">
        <v>18078.887903999999</v>
      </c>
      <c r="M293">
        <v>4038.72</v>
      </c>
      <c r="N293">
        <v>0.37</v>
      </c>
      <c r="O293">
        <v>31.24</v>
      </c>
      <c r="P293">
        <v>18.62</v>
      </c>
      <c r="Q293" t="s">
        <v>1049</v>
      </c>
      <c r="R293">
        <v>1</v>
      </c>
    </row>
    <row r="294" spans="1:21" x14ac:dyDescent="0.35">
      <c r="A294" t="s">
        <v>310</v>
      </c>
      <c r="B294" t="s">
        <v>834</v>
      </c>
      <c r="C294">
        <v>1</v>
      </c>
      <c r="D294">
        <v>2</v>
      </c>
      <c r="E294">
        <v>2</v>
      </c>
      <c r="F294">
        <v>287.63</v>
      </c>
      <c r="G294">
        <v>55.46</v>
      </c>
      <c r="H294">
        <v>33.92</v>
      </c>
      <c r="I294">
        <v>33.92</v>
      </c>
      <c r="J294">
        <v>0.25</v>
      </c>
      <c r="K294">
        <v>287.64159999999998</v>
      </c>
      <c r="L294">
        <v>575.28320000000008</v>
      </c>
      <c r="M294">
        <v>110.92</v>
      </c>
      <c r="N294">
        <v>0.25</v>
      </c>
      <c r="O294">
        <v>33.92</v>
      </c>
      <c r="P294">
        <v>33.92</v>
      </c>
      <c r="Q294" t="s">
        <v>1048</v>
      </c>
      <c r="R294">
        <v>1</v>
      </c>
      <c r="S294">
        <f>M294/R294</f>
        <v>110.92</v>
      </c>
      <c r="U294" t="e">
        <f>L294/T294</f>
        <v>#DIV/0!</v>
      </c>
    </row>
    <row r="295" spans="1:21" hidden="1" x14ac:dyDescent="0.35">
      <c r="A295" t="s">
        <v>311</v>
      </c>
      <c r="B295" t="s">
        <v>846</v>
      </c>
      <c r="C295">
        <v>17</v>
      </c>
      <c r="D295">
        <v>34</v>
      </c>
      <c r="E295">
        <v>2</v>
      </c>
      <c r="F295">
        <v>32.369999999999997</v>
      </c>
      <c r="G295">
        <v>5.91</v>
      </c>
      <c r="H295">
        <v>7.25</v>
      </c>
      <c r="I295">
        <v>8.93</v>
      </c>
      <c r="J295">
        <v>0.5</v>
      </c>
      <c r="K295">
        <v>32.371250000000003</v>
      </c>
      <c r="L295">
        <v>1100.6224999999999</v>
      </c>
      <c r="M295">
        <v>200.94</v>
      </c>
      <c r="N295">
        <v>0.5</v>
      </c>
      <c r="O295">
        <v>8.93</v>
      </c>
      <c r="P295">
        <v>7.25</v>
      </c>
      <c r="Q295" t="s">
        <v>1047</v>
      </c>
      <c r="R295">
        <v>1</v>
      </c>
    </row>
    <row r="296" spans="1:21" hidden="1" x14ac:dyDescent="0.35">
      <c r="A296" t="s">
        <v>312</v>
      </c>
      <c r="B296" t="s">
        <v>852</v>
      </c>
      <c r="C296">
        <v>12</v>
      </c>
      <c r="D296">
        <v>24</v>
      </c>
      <c r="E296">
        <v>2</v>
      </c>
      <c r="F296">
        <v>0</v>
      </c>
      <c r="G296">
        <v>6.7990000000000004</v>
      </c>
      <c r="H296">
        <v>7.4759850479999992</v>
      </c>
      <c r="I296">
        <v>0.7499984999999999</v>
      </c>
      <c r="J296">
        <v>7.7124845749999871</v>
      </c>
      <c r="K296">
        <v>43.243728036593843</v>
      </c>
      <c r="L296">
        <v>1037.8494728782521</v>
      </c>
      <c r="M296">
        <v>163.17599999999999</v>
      </c>
      <c r="N296">
        <v>0.7499984999999999</v>
      </c>
      <c r="O296">
        <v>7.7124845749999871</v>
      </c>
      <c r="P296">
        <v>7.4759850479999983</v>
      </c>
      <c r="Q296" t="s">
        <v>1047</v>
      </c>
      <c r="R296">
        <v>1</v>
      </c>
    </row>
    <row r="297" spans="1:21" hidden="1" x14ac:dyDescent="0.35">
      <c r="A297" t="s">
        <v>313</v>
      </c>
      <c r="B297" t="s">
        <v>801</v>
      </c>
      <c r="C297">
        <v>8</v>
      </c>
      <c r="D297">
        <v>21</v>
      </c>
      <c r="E297">
        <v>3</v>
      </c>
      <c r="F297">
        <v>0</v>
      </c>
      <c r="G297">
        <v>38.124000000000002</v>
      </c>
      <c r="H297">
        <v>0.49999900000000302</v>
      </c>
      <c r="I297">
        <v>49.756955603999067</v>
      </c>
      <c r="J297">
        <v>6.68498663</v>
      </c>
      <c r="K297">
        <v>166.31195885653679</v>
      </c>
      <c r="L297">
        <v>3492.5511359872721</v>
      </c>
      <c r="M297">
        <v>800.60400000000004</v>
      </c>
      <c r="N297">
        <v>0.49999900000000302</v>
      </c>
      <c r="O297">
        <v>49.756955603999067</v>
      </c>
      <c r="P297">
        <v>6.6849866299999974</v>
      </c>
      <c r="Q297" t="s">
        <v>1050</v>
      </c>
      <c r="R297">
        <v>1</v>
      </c>
    </row>
    <row r="298" spans="1:21" hidden="1" x14ac:dyDescent="0.35">
      <c r="A298" t="s">
        <v>314</v>
      </c>
      <c r="B298" t="s">
        <v>853</v>
      </c>
      <c r="C298">
        <v>6</v>
      </c>
      <c r="D298">
        <v>12</v>
      </c>
      <c r="E298">
        <v>2</v>
      </c>
      <c r="F298">
        <v>0</v>
      </c>
      <c r="G298">
        <v>0</v>
      </c>
      <c r="H298">
        <v>10.029999999999999</v>
      </c>
      <c r="I298">
        <v>22.4</v>
      </c>
      <c r="J298">
        <v>0.5</v>
      </c>
      <c r="K298">
        <v>112.336</v>
      </c>
      <c r="L298">
        <v>1348.0319999999999</v>
      </c>
      <c r="M298">
        <v>0</v>
      </c>
      <c r="N298">
        <v>0.5</v>
      </c>
      <c r="O298">
        <v>22.4</v>
      </c>
      <c r="P298">
        <v>10.029999999999999</v>
      </c>
      <c r="Q298" t="s">
        <v>1048</v>
      </c>
      <c r="R298">
        <v>1</v>
      </c>
      <c r="S298">
        <f>M298/R298</f>
        <v>0</v>
      </c>
    </row>
    <row r="299" spans="1:21" hidden="1" x14ac:dyDescent="0.35">
      <c r="A299" t="s">
        <v>315</v>
      </c>
      <c r="B299" t="s">
        <v>631</v>
      </c>
      <c r="C299">
        <v>18</v>
      </c>
      <c r="D299">
        <v>36</v>
      </c>
      <c r="E299">
        <v>2</v>
      </c>
      <c r="F299">
        <v>0</v>
      </c>
      <c r="G299">
        <v>3.681</v>
      </c>
      <c r="H299">
        <v>7.1509856979999986</v>
      </c>
      <c r="I299">
        <v>0.49999900000000003</v>
      </c>
      <c r="J299">
        <v>5.4999889999999994</v>
      </c>
      <c r="K299">
        <v>19.66513200873597</v>
      </c>
      <c r="L299">
        <v>707.94475231449508</v>
      </c>
      <c r="M299">
        <v>132.51599999999999</v>
      </c>
      <c r="N299">
        <v>0.49999900000000003</v>
      </c>
      <c r="O299">
        <v>7.1509856979999986</v>
      </c>
      <c r="P299">
        <v>5.4999889999999994</v>
      </c>
      <c r="Q299" t="s">
        <v>1047</v>
      </c>
      <c r="R299">
        <v>1</v>
      </c>
    </row>
    <row r="300" spans="1:21" hidden="1" x14ac:dyDescent="0.35">
      <c r="A300" t="s">
        <v>316</v>
      </c>
      <c r="B300" t="s">
        <v>854</v>
      </c>
      <c r="C300">
        <v>8</v>
      </c>
      <c r="D300">
        <v>17</v>
      </c>
      <c r="E300">
        <v>2</v>
      </c>
      <c r="F300">
        <v>0</v>
      </c>
      <c r="G300">
        <v>53.101999999999997</v>
      </c>
      <c r="H300">
        <v>117.45976508</v>
      </c>
      <c r="I300">
        <v>4.1124937435000142</v>
      </c>
      <c r="J300">
        <v>2.8749962185000002</v>
      </c>
      <c r="K300">
        <v>1388.77425172467</v>
      </c>
      <c r="L300">
        <v>23609.162279319389</v>
      </c>
      <c r="M300">
        <v>902.73399999999992</v>
      </c>
      <c r="N300">
        <v>2.8749962185000002</v>
      </c>
      <c r="O300">
        <v>117.45976508</v>
      </c>
      <c r="P300">
        <v>4.1124937435000106</v>
      </c>
      <c r="Q300" t="s">
        <v>1049</v>
      </c>
      <c r="R300">
        <v>1</v>
      </c>
    </row>
    <row r="301" spans="1:21" hidden="1" x14ac:dyDescent="0.35">
      <c r="A301" t="s">
        <v>317</v>
      </c>
      <c r="B301" t="s">
        <v>855</v>
      </c>
      <c r="C301">
        <v>8</v>
      </c>
      <c r="D301">
        <v>17</v>
      </c>
      <c r="E301">
        <v>2</v>
      </c>
      <c r="F301">
        <v>6629.01</v>
      </c>
      <c r="G301">
        <v>66.959999999999994</v>
      </c>
      <c r="H301">
        <v>32.950000000000003</v>
      </c>
      <c r="I301">
        <v>32.19</v>
      </c>
      <c r="J301">
        <v>6.25</v>
      </c>
      <c r="K301">
        <v>6629.1281249999993</v>
      </c>
      <c r="L301">
        <v>112695.17812500001</v>
      </c>
      <c r="M301">
        <v>1138.32</v>
      </c>
      <c r="N301">
        <v>6.25</v>
      </c>
      <c r="O301">
        <v>32.950000000000003</v>
      </c>
      <c r="P301">
        <v>32.19</v>
      </c>
      <c r="Q301" t="s">
        <v>1049</v>
      </c>
      <c r="R301">
        <v>4</v>
      </c>
    </row>
    <row r="302" spans="1:21" hidden="1" x14ac:dyDescent="0.35">
      <c r="A302" t="s">
        <v>318</v>
      </c>
      <c r="B302" t="s">
        <v>856</v>
      </c>
      <c r="C302">
        <v>8</v>
      </c>
      <c r="D302">
        <v>17</v>
      </c>
      <c r="E302">
        <v>2</v>
      </c>
      <c r="F302">
        <v>0</v>
      </c>
      <c r="G302">
        <v>13.151999999999999</v>
      </c>
      <c r="H302">
        <v>32.224307988785441</v>
      </c>
      <c r="I302">
        <v>7.4999849999999988</v>
      </c>
      <c r="J302">
        <v>1.4999970000000029</v>
      </c>
      <c r="K302">
        <v>362.52201478142757</v>
      </c>
      <c r="L302">
        <v>6162.8742512842691</v>
      </c>
      <c r="M302">
        <v>223.584</v>
      </c>
      <c r="N302">
        <v>1.4999970000000029</v>
      </c>
      <c r="O302">
        <v>32.224307988785441</v>
      </c>
      <c r="P302">
        <v>7.4999849999999952</v>
      </c>
      <c r="Q302" t="s">
        <v>1051</v>
      </c>
      <c r="R302">
        <v>1</v>
      </c>
    </row>
    <row r="303" spans="1:21" hidden="1" x14ac:dyDescent="0.35">
      <c r="A303" t="s">
        <v>319</v>
      </c>
      <c r="B303" t="s">
        <v>857</v>
      </c>
      <c r="C303">
        <v>6</v>
      </c>
      <c r="D303">
        <v>17</v>
      </c>
      <c r="E303">
        <v>3</v>
      </c>
      <c r="F303">
        <v>116.06</v>
      </c>
      <c r="G303">
        <v>26.02</v>
      </c>
      <c r="H303">
        <v>0.75</v>
      </c>
      <c r="I303">
        <v>13.91</v>
      </c>
      <c r="J303">
        <v>11.12</v>
      </c>
      <c r="K303">
        <v>116.0094</v>
      </c>
      <c r="L303">
        <v>1972.1597999999999</v>
      </c>
      <c r="M303">
        <v>442.34</v>
      </c>
      <c r="N303">
        <v>0.75</v>
      </c>
      <c r="O303">
        <v>13.91</v>
      </c>
      <c r="P303">
        <v>11.12</v>
      </c>
      <c r="Q303" t="s">
        <v>1047</v>
      </c>
      <c r="R303">
        <v>2</v>
      </c>
    </row>
    <row r="304" spans="1:21" hidden="1" x14ac:dyDescent="0.35">
      <c r="A304" t="s">
        <v>320</v>
      </c>
      <c r="B304" t="s">
        <v>858</v>
      </c>
      <c r="C304">
        <v>11</v>
      </c>
      <c r="D304">
        <v>22</v>
      </c>
      <c r="E304">
        <v>2</v>
      </c>
      <c r="F304">
        <v>9.6199999999999992</v>
      </c>
      <c r="G304">
        <v>2.72</v>
      </c>
      <c r="H304">
        <v>0.25</v>
      </c>
      <c r="I304">
        <v>22</v>
      </c>
      <c r="J304">
        <v>1.75</v>
      </c>
      <c r="K304">
        <v>9.625</v>
      </c>
      <c r="L304">
        <v>211.75</v>
      </c>
      <c r="M304">
        <v>59.84</v>
      </c>
      <c r="N304">
        <v>0.25</v>
      </c>
      <c r="O304">
        <v>22</v>
      </c>
      <c r="P304">
        <v>1.75</v>
      </c>
      <c r="Q304" t="s">
        <v>1050</v>
      </c>
      <c r="R304">
        <v>2</v>
      </c>
    </row>
    <row r="305" spans="1:19" hidden="1" x14ac:dyDescent="0.35">
      <c r="A305" t="s">
        <v>321</v>
      </c>
      <c r="B305" t="s">
        <v>739</v>
      </c>
      <c r="C305">
        <v>12</v>
      </c>
      <c r="D305">
        <v>8</v>
      </c>
      <c r="E305">
        <v>1</v>
      </c>
      <c r="F305">
        <v>2713.93</v>
      </c>
      <c r="G305">
        <v>14.84</v>
      </c>
      <c r="H305">
        <v>17.29</v>
      </c>
      <c r="I305">
        <v>17.7</v>
      </c>
      <c r="J305">
        <v>8.8699999999999992</v>
      </c>
      <c r="K305">
        <v>2714.51271</v>
      </c>
      <c r="L305">
        <v>21716.10168</v>
      </c>
      <c r="M305">
        <v>118.72</v>
      </c>
      <c r="N305">
        <v>8.8699999999999992</v>
      </c>
      <c r="O305">
        <v>17.7</v>
      </c>
      <c r="P305">
        <v>17.289999999999988</v>
      </c>
      <c r="Q305" t="s">
        <v>1046</v>
      </c>
      <c r="R305">
        <v>1</v>
      </c>
    </row>
    <row r="306" spans="1:19" hidden="1" x14ac:dyDescent="0.35">
      <c r="A306" t="s">
        <v>322</v>
      </c>
      <c r="B306" t="s">
        <v>859</v>
      </c>
      <c r="C306">
        <v>19</v>
      </c>
      <c r="D306">
        <v>38</v>
      </c>
      <c r="E306">
        <v>2</v>
      </c>
      <c r="F306">
        <v>40.33</v>
      </c>
      <c r="G306">
        <v>5.37</v>
      </c>
      <c r="H306">
        <v>13.97</v>
      </c>
      <c r="I306">
        <v>7.7</v>
      </c>
      <c r="J306">
        <v>0.38</v>
      </c>
      <c r="K306">
        <v>40.876220000000004</v>
      </c>
      <c r="L306">
        <v>1553.29636</v>
      </c>
      <c r="M306">
        <v>204.06</v>
      </c>
      <c r="N306">
        <v>0.38</v>
      </c>
      <c r="O306">
        <v>13.97</v>
      </c>
      <c r="P306">
        <v>7.6999999999999993</v>
      </c>
      <c r="Q306" t="s">
        <v>1047</v>
      </c>
      <c r="R306">
        <v>2</v>
      </c>
    </row>
    <row r="307" spans="1:19" hidden="1" x14ac:dyDescent="0.35">
      <c r="A307" t="s">
        <v>323</v>
      </c>
      <c r="B307" t="s">
        <v>860</v>
      </c>
      <c r="C307">
        <v>20</v>
      </c>
      <c r="D307">
        <v>50</v>
      </c>
      <c r="E307">
        <v>3</v>
      </c>
      <c r="F307">
        <v>0.11</v>
      </c>
      <c r="G307">
        <v>0.03</v>
      </c>
      <c r="H307">
        <v>0.25</v>
      </c>
      <c r="I307">
        <v>1.75</v>
      </c>
      <c r="J307">
        <v>0.25</v>
      </c>
      <c r="K307">
        <v>0.109375</v>
      </c>
      <c r="L307">
        <v>5.46875</v>
      </c>
      <c r="M307">
        <v>1.5</v>
      </c>
      <c r="N307">
        <v>0.25</v>
      </c>
      <c r="O307">
        <v>1.75</v>
      </c>
      <c r="P307">
        <v>0.25</v>
      </c>
      <c r="Q307" t="s">
        <v>1048</v>
      </c>
      <c r="R307">
        <v>1</v>
      </c>
      <c r="S307">
        <f t="shared" ref="S307:S312" si="31">M307/R307</f>
        <v>1.5</v>
      </c>
    </row>
    <row r="308" spans="1:19" hidden="1" x14ac:dyDescent="0.35">
      <c r="A308" t="s">
        <v>324</v>
      </c>
      <c r="B308" t="s">
        <v>861</v>
      </c>
      <c r="C308">
        <v>5</v>
      </c>
      <c r="D308">
        <v>10</v>
      </c>
      <c r="E308">
        <v>2</v>
      </c>
      <c r="F308">
        <v>11.34</v>
      </c>
      <c r="G308">
        <v>2.17</v>
      </c>
      <c r="H308">
        <v>5.5</v>
      </c>
      <c r="I308">
        <v>0.37</v>
      </c>
      <c r="J308">
        <v>5.5</v>
      </c>
      <c r="K308">
        <v>11.192500000000001</v>
      </c>
      <c r="L308">
        <v>111.925</v>
      </c>
      <c r="M308">
        <v>21.7</v>
      </c>
      <c r="N308">
        <v>0.37</v>
      </c>
      <c r="O308">
        <v>5.5</v>
      </c>
      <c r="P308">
        <v>5.5000000000000009</v>
      </c>
      <c r="Q308" t="s">
        <v>1048</v>
      </c>
      <c r="R308">
        <v>1</v>
      </c>
      <c r="S308">
        <f t="shared" si="31"/>
        <v>21.7</v>
      </c>
    </row>
    <row r="309" spans="1:19" hidden="1" x14ac:dyDescent="0.35">
      <c r="A309" t="s">
        <v>325</v>
      </c>
      <c r="B309" t="s">
        <v>862</v>
      </c>
      <c r="C309">
        <v>9</v>
      </c>
      <c r="D309">
        <v>15</v>
      </c>
      <c r="E309">
        <v>2</v>
      </c>
      <c r="F309">
        <v>1.75</v>
      </c>
      <c r="G309">
        <v>0.39</v>
      </c>
      <c r="H309">
        <v>1</v>
      </c>
      <c r="I309">
        <v>1</v>
      </c>
      <c r="J309">
        <v>1.75</v>
      </c>
      <c r="K309">
        <v>1.75</v>
      </c>
      <c r="L309">
        <v>26.25</v>
      </c>
      <c r="M309">
        <v>5.8500000000000014</v>
      </c>
      <c r="N309">
        <v>1</v>
      </c>
      <c r="O309">
        <v>1.75</v>
      </c>
      <c r="P309">
        <v>1</v>
      </c>
      <c r="Q309" t="s">
        <v>1048</v>
      </c>
      <c r="R309">
        <v>1</v>
      </c>
      <c r="S309">
        <f t="shared" si="31"/>
        <v>5.8500000000000014</v>
      </c>
    </row>
    <row r="310" spans="1:19" hidden="1" x14ac:dyDescent="0.35">
      <c r="A310" t="s">
        <v>326</v>
      </c>
      <c r="B310" t="s">
        <v>863</v>
      </c>
      <c r="C310">
        <v>18</v>
      </c>
      <c r="D310">
        <v>36</v>
      </c>
      <c r="E310">
        <v>2</v>
      </c>
      <c r="F310">
        <v>0.47</v>
      </c>
      <c r="G310">
        <v>0.03</v>
      </c>
      <c r="H310">
        <v>1.37</v>
      </c>
      <c r="I310">
        <v>0.25</v>
      </c>
      <c r="J310">
        <v>1.37</v>
      </c>
      <c r="K310">
        <v>0.46922500000000011</v>
      </c>
      <c r="L310">
        <v>16.892099999999999</v>
      </c>
      <c r="M310">
        <v>1.08</v>
      </c>
      <c r="N310">
        <v>0.25</v>
      </c>
      <c r="O310">
        <v>1.37</v>
      </c>
      <c r="P310">
        <v>1.37</v>
      </c>
      <c r="Q310" t="s">
        <v>1048</v>
      </c>
      <c r="R310">
        <v>1</v>
      </c>
      <c r="S310">
        <f t="shared" si="31"/>
        <v>1.08</v>
      </c>
    </row>
    <row r="311" spans="1:19" hidden="1" x14ac:dyDescent="0.35">
      <c r="A311" t="s">
        <v>327</v>
      </c>
      <c r="B311" t="s">
        <v>864</v>
      </c>
      <c r="C311">
        <v>18</v>
      </c>
      <c r="D311">
        <v>36</v>
      </c>
      <c r="E311">
        <v>2</v>
      </c>
      <c r="F311">
        <v>1.07</v>
      </c>
      <c r="G311">
        <v>0.05</v>
      </c>
      <c r="H311">
        <v>1.29</v>
      </c>
      <c r="I311">
        <v>1.1000000000000001</v>
      </c>
      <c r="J311">
        <v>0.75</v>
      </c>
      <c r="K311">
        <v>1.0642499999999999</v>
      </c>
      <c r="L311">
        <v>38.313000000000002</v>
      </c>
      <c r="M311">
        <v>1.8</v>
      </c>
      <c r="N311">
        <v>0.75</v>
      </c>
      <c r="O311">
        <v>1.29</v>
      </c>
      <c r="P311">
        <v>1.1000000000000001</v>
      </c>
      <c r="Q311" t="s">
        <v>1048</v>
      </c>
      <c r="R311">
        <v>1</v>
      </c>
      <c r="S311">
        <f t="shared" si="31"/>
        <v>1.8</v>
      </c>
    </row>
    <row r="312" spans="1:19" hidden="1" x14ac:dyDescent="0.35">
      <c r="A312" t="s">
        <v>328</v>
      </c>
      <c r="B312" t="s">
        <v>865</v>
      </c>
      <c r="C312">
        <v>6</v>
      </c>
      <c r="D312">
        <v>12</v>
      </c>
      <c r="E312">
        <v>2</v>
      </c>
      <c r="F312">
        <v>19.53</v>
      </c>
      <c r="G312">
        <v>0.91</v>
      </c>
      <c r="H312">
        <v>6.5</v>
      </c>
      <c r="I312">
        <v>2.5499999999999998</v>
      </c>
      <c r="J312">
        <v>1.18</v>
      </c>
      <c r="K312">
        <v>19.558499999999999</v>
      </c>
      <c r="L312">
        <v>234.702</v>
      </c>
      <c r="M312">
        <v>10.92</v>
      </c>
      <c r="N312">
        <v>1.18</v>
      </c>
      <c r="O312">
        <v>6.5</v>
      </c>
      <c r="P312">
        <v>2.5500000000000012</v>
      </c>
      <c r="Q312" t="s">
        <v>1048</v>
      </c>
      <c r="R312">
        <v>2</v>
      </c>
      <c r="S312">
        <f t="shared" si="31"/>
        <v>5.46</v>
      </c>
    </row>
    <row r="313" spans="1:19" hidden="1" x14ac:dyDescent="0.35">
      <c r="A313" t="s">
        <v>329</v>
      </c>
      <c r="B313" t="s">
        <v>866</v>
      </c>
      <c r="C313">
        <v>17</v>
      </c>
      <c r="D313">
        <v>68</v>
      </c>
      <c r="E313">
        <v>4</v>
      </c>
      <c r="F313">
        <v>1114.28</v>
      </c>
      <c r="G313">
        <v>15.97</v>
      </c>
      <c r="H313">
        <v>7</v>
      </c>
      <c r="I313">
        <v>6.3</v>
      </c>
      <c r="J313">
        <v>25.27</v>
      </c>
      <c r="K313">
        <v>1114.4069999999999</v>
      </c>
      <c r="L313">
        <v>75779.675999999992</v>
      </c>
      <c r="M313">
        <v>1085.96</v>
      </c>
      <c r="N313">
        <v>6.3</v>
      </c>
      <c r="O313">
        <v>25.27</v>
      </c>
      <c r="P313">
        <v>7</v>
      </c>
      <c r="Q313" t="s">
        <v>1051</v>
      </c>
      <c r="R313">
        <v>3</v>
      </c>
    </row>
    <row r="314" spans="1:19" hidden="1" x14ac:dyDescent="0.35">
      <c r="A314" t="s">
        <v>330</v>
      </c>
      <c r="B314" t="s">
        <v>783</v>
      </c>
      <c r="C314">
        <v>11</v>
      </c>
      <c r="D314">
        <v>22</v>
      </c>
      <c r="E314">
        <v>2</v>
      </c>
      <c r="F314">
        <v>1269.6600000000001</v>
      </c>
      <c r="G314">
        <v>32.03</v>
      </c>
      <c r="H314">
        <v>59</v>
      </c>
      <c r="I314">
        <v>3.59</v>
      </c>
      <c r="J314">
        <v>6</v>
      </c>
      <c r="K314">
        <v>1270.8599999999999</v>
      </c>
      <c r="L314">
        <v>27958.92</v>
      </c>
      <c r="M314">
        <v>704.66000000000008</v>
      </c>
      <c r="N314">
        <v>3.59</v>
      </c>
      <c r="O314">
        <v>59</v>
      </c>
      <c r="P314">
        <v>6</v>
      </c>
      <c r="Q314" t="s">
        <v>1050</v>
      </c>
      <c r="R314">
        <v>1</v>
      </c>
    </row>
    <row r="315" spans="1:19" hidden="1" x14ac:dyDescent="0.35">
      <c r="A315" t="s">
        <v>331</v>
      </c>
      <c r="B315" t="s">
        <v>867</v>
      </c>
      <c r="C315">
        <v>15</v>
      </c>
      <c r="D315">
        <v>38</v>
      </c>
      <c r="E315">
        <v>3</v>
      </c>
      <c r="F315">
        <v>435.59</v>
      </c>
      <c r="G315">
        <v>11.1</v>
      </c>
      <c r="H315">
        <v>18.059999999999999</v>
      </c>
      <c r="I315">
        <v>14.58</v>
      </c>
      <c r="J315">
        <v>1.65</v>
      </c>
      <c r="K315">
        <v>434.46942000000001</v>
      </c>
      <c r="L315">
        <v>16509.837960000001</v>
      </c>
      <c r="M315">
        <v>421.8</v>
      </c>
      <c r="N315">
        <v>1.65</v>
      </c>
      <c r="O315">
        <v>18.059999999999999</v>
      </c>
      <c r="P315">
        <v>14.58</v>
      </c>
      <c r="Q315" t="s">
        <v>1050</v>
      </c>
      <c r="R315">
        <v>1</v>
      </c>
    </row>
    <row r="316" spans="1:19" hidden="1" x14ac:dyDescent="0.35">
      <c r="A316" t="s">
        <v>332</v>
      </c>
      <c r="B316" t="s">
        <v>868</v>
      </c>
      <c r="C316">
        <v>8</v>
      </c>
      <c r="D316">
        <v>16</v>
      </c>
      <c r="E316">
        <v>2</v>
      </c>
      <c r="F316">
        <v>0</v>
      </c>
      <c r="G316">
        <v>17.024000000000001</v>
      </c>
      <c r="H316">
        <v>14.634970729999999</v>
      </c>
      <c r="I316">
        <v>18.634962730000002</v>
      </c>
      <c r="J316">
        <v>15.95352614246063</v>
      </c>
      <c r="K316">
        <v>4350.8796961226772</v>
      </c>
      <c r="L316">
        <v>69614.075137962835</v>
      </c>
      <c r="M316">
        <v>272.38400000000001</v>
      </c>
      <c r="N316">
        <v>14.634970729999999</v>
      </c>
      <c r="O316">
        <v>18.634962730000002</v>
      </c>
      <c r="P316">
        <v>15.95352614246063</v>
      </c>
      <c r="Q316" t="s">
        <v>1049</v>
      </c>
      <c r="R316">
        <v>2</v>
      </c>
    </row>
    <row r="317" spans="1:19" hidden="1" x14ac:dyDescent="0.35">
      <c r="A317" t="s">
        <v>333</v>
      </c>
      <c r="B317" t="s">
        <v>869</v>
      </c>
      <c r="C317">
        <v>4</v>
      </c>
      <c r="D317">
        <v>8</v>
      </c>
      <c r="E317">
        <v>2</v>
      </c>
      <c r="F317">
        <v>0</v>
      </c>
      <c r="G317">
        <v>12.413</v>
      </c>
      <c r="H317">
        <v>25.048949902</v>
      </c>
      <c r="I317">
        <v>0.49999900000000169</v>
      </c>
      <c r="J317">
        <v>7.7534844930000011</v>
      </c>
      <c r="K317">
        <v>97.108128098901162</v>
      </c>
      <c r="L317">
        <v>776.86502479120929</v>
      </c>
      <c r="M317">
        <v>99.304000000000002</v>
      </c>
      <c r="N317">
        <v>0.49999900000000169</v>
      </c>
      <c r="O317">
        <v>25.048949902</v>
      </c>
      <c r="P317">
        <v>7.7534844929999984</v>
      </c>
      <c r="Q317" t="s">
        <v>1046</v>
      </c>
      <c r="R317">
        <v>1</v>
      </c>
    </row>
    <row r="318" spans="1:19" hidden="1" x14ac:dyDescent="0.35">
      <c r="A318" t="s">
        <v>334</v>
      </c>
      <c r="B318" t="s">
        <v>870</v>
      </c>
      <c r="C318">
        <v>4</v>
      </c>
      <c r="D318">
        <v>8</v>
      </c>
      <c r="E318">
        <v>2</v>
      </c>
      <c r="F318">
        <v>0</v>
      </c>
      <c r="G318">
        <v>15.449</v>
      </c>
      <c r="H318">
        <v>25.528948942</v>
      </c>
      <c r="I318">
        <v>8.5239508122590681</v>
      </c>
      <c r="J318">
        <v>0.49999900000000003</v>
      </c>
      <c r="K318">
        <v>108.8035349276355</v>
      </c>
      <c r="L318">
        <v>870.4282794210842</v>
      </c>
      <c r="M318">
        <v>123.592</v>
      </c>
      <c r="N318">
        <v>0.49999900000000003</v>
      </c>
      <c r="O318">
        <v>25.528948942</v>
      </c>
      <c r="P318">
        <v>8.5239508122590699</v>
      </c>
      <c r="Q318" t="s">
        <v>1046</v>
      </c>
      <c r="R318">
        <v>1</v>
      </c>
    </row>
    <row r="319" spans="1:19" hidden="1" x14ac:dyDescent="0.35">
      <c r="A319" t="s">
        <v>335</v>
      </c>
      <c r="B319" t="s">
        <v>631</v>
      </c>
      <c r="C319">
        <v>8</v>
      </c>
      <c r="D319">
        <v>16</v>
      </c>
      <c r="E319">
        <v>2</v>
      </c>
      <c r="F319">
        <v>0</v>
      </c>
      <c r="G319">
        <v>1.222</v>
      </c>
      <c r="H319">
        <v>15.751692248983449</v>
      </c>
      <c r="I319">
        <v>1.38499723</v>
      </c>
      <c r="J319">
        <v>0.98999802000000159</v>
      </c>
      <c r="K319">
        <v>21.597846435548782</v>
      </c>
      <c r="L319">
        <v>345.56554296878039</v>
      </c>
      <c r="M319">
        <v>19.552</v>
      </c>
      <c r="N319">
        <v>0.98999802000000159</v>
      </c>
      <c r="O319">
        <v>15.751692248983449</v>
      </c>
      <c r="P319">
        <v>1.3849972300000031</v>
      </c>
      <c r="Q319" t="s">
        <v>1050</v>
      </c>
      <c r="R319">
        <v>2</v>
      </c>
    </row>
    <row r="320" spans="1:19" hidden="1" x14ac:dyDescent="0.35">
      <c r="A320" t="s">
        <v>336</v>
      </c>
      <c r="B320" t="s">
        <v>871</v>
      </c>
      <c r="C320">
        <v>8</v>
      </c>
      <c r="D320">
        <v>20</v>
      </c>
      <c r="E320">
        <v>3</v>
      </c>
      <c r="F320">
        <v>0</v>
      </c>
      <c r="G320">
        <v>0.624</v>
      </c>
      <c r="H320">
        <v>3.7499924999999998</v>
      </c>
      <c r="I320">
        <v>3.5249929500000001</v>
      </c>
      <c r="J320">
        <v>0.24999950000000001</v>
      </c>
      <c r="K320">
        <v>3.3046676719146562</v>
      </c>
      <c r="L320">
        <v>66.093353438293121</v>
      </c>
      <c r="M320">
        <v>12.48</v>
      </c>
      <c r="N320">
        <v>0.24999950000000001</v>
      </c>
      <c r="O320">
        <v>3.7499924999999998</v>
      </c>
      <c r="P320">
        <v>3.5249929500000001</v>
      </c>
      <c r="Q320" t="s">
        <v>1048</v>
      </c>
      <c r="R320">
        <v>1</v>
      </c>
      <c r="S320">
        <f t="shared" ref="S320:S321" si="32">M320/R320</f>
        <v>12.48</v>
      </c>
    </row>
    <row r="321" spans="1:21" x14ac:dyDescent="0.35">
      <c r="A321" t="s">
        <v>337</v>
      </c>
      <c r="B321" t="s">
        <v>872</v>
      </c>
      <c r="C321">
        <v>14</v>
      </c>
      <c r="D321">
        <v>28</v>
      </c>
      <c r="E321">
        <v>2</v>
      </c>
      <c r="F321">
        <v>3.34</v>
      </c>
      <c r="G321">
        <v>0.93</v>
      </c>
      <c r="H321">
        <v>3.82</v>
      </c>
      <c r="I321">
        <v>0.37</v>
      </c>
      <c r="J321">
        <v>2.33</v>
      </c>
      <c r="K321">
        <v>3.2932220000000001</v>
      </c>
      <c r="L321">
        <v>92.210216000000003</v>
      </c>
      <c r="M321">
        <v>26.04</v>
      </c>
      <c r="N321">
        <v>0.37</v>
      </c>
      <c r="O321">
        <v>3.82</v>
      </c>
      <c r="P321">
        <v>2.33</v>
      </c>
      <c r="Q321" t="s">
        <v>1048</v>
      </c>
      <c r="R321">
        <v>1</v>
      </c>
      <c r="S321">
        <f t="shared" si="32"/>
        <v>26.04</v>
      </c>
      <c r="U321" t="e">
        <f>L321/T321</f>
        <v>#DIV/0!</v>
      </c>
    </row>
    <row r="322" spans="1:21" hidden="1" x14ac:dyDescent="0.35">
      <c r="A322" t="s">
        <v>338</v>
      </c>
      <c r="B322" t="s">
        <v>737</v>
      </c>
      <c r="C322">
        <v>6</v>
      </c>
      <c r="D322">
        <v>28</v>
      </c>
      <c r="E322">
        <v>5</v>
      </c>
      <c r="F322">
        <v>1235.97</v>
      </c>
      <c r="G322">
        <v>18.690000000000001</v>
      </c>
      <c r="H322">
        <v>5.3</v>
      </c>
      <c r="I322">
        <v>21.68</v>
      </c>
      <c r="J322">
        <v>10.75</v>
      </c>
      <c r="K322">
        <v>1235.2180000000001</v>
      </c>
      <c r="L322">
        <v>34586.103999999992</v>
      </c>
      <c r="M322">
        <v>523.32000000000005</v>
      </c>
      <c r="N322">
        <v>5.3</v>
      </c>
      <c r="O322">
        <v>21.68</v>
      </c>
      <c r="P322">
        <v>10.75</v>
      </c>
      <c r="Q322" t="s">
        <v>1050</v>
      </c>
      <c r="R322">
        <v>1</v>
      </c>
    </row>
    <row r="323" spans="1:21" x14ac:dyDescent="0.35">
      <c r="A323" t="s">
        <v>339</v>
      </c>
      <c r="B323" t="s">
        <v>873</v>
      </c>
      <c r="C323">
        <v>12</v>
      </c>
      <c r="D323">
        <v>36</v>
      </c>
      <c r="E323">
        <v>3</v>
      </c>
      <c r="F323">
        <v>6.93</v>
      </c>
      <c r="G323">
        <v>2.15</v>
      </c>
      <c r="H323">
        <v>3.68</v>
      </c>
      <c r="I323">
        <v>0.5</v>
      </c>
      <c r="J323">
        <v>3.77</v>
      </c>
      <c r="K323">
        <v>6.9368000000000007</v>
      </c>
      <c r="L323">
        <v>249.72479999999999</v>
      </c>
      <c r="M323">
        <v>77.399999999999991</v>
      </c>
      <c r="N323">
        <v>0.5</v>
      </c>
      <c r="O323">
        <v>3.77</v>
      </c>
      <c r="P323">
        <v>3.68</v>
      </c>
      <c r="Q323" t="s">
        <v>1048</v>
      </c>
      <c r="R323">
        <v>2</v>
      </c>
      <c r="S323">
        <f>M323/R323</f>
        <v>38.699999999999996</v>
      </c>
      <c r="U323" t="e">
        <f>L323/T323</f>
        <v>#DIV/0!</v>
      </c>
    </row>
    <row r="324" spans="1:21" hidden="1" x14ac:dyDescent="0.35">
      <c r="A324" t="s">
        <v>340</v>
      </c>
      <c r="B324" t="s">
        <v>874</v>
      </c>
      <c r="C324">
        <v>19</v>
      </c>
      <c r="D324">
        <v>38</v>
      </c>
      <c r="E324">
        <v>2</v>
      </c>
      <c r="F324">
        <v>17.48</v>
      </c>
      <c r="G324">
        <v>3.14</v>
      </c>
      <c r="H324">
        <v>4.88</v>
      </c>
      <c r="I324">
        <v>9.5500000000000007</v>
      </c>
      <c r="J324">
        <v>0.37</v>
      </c>
      <c r="K324">
        <v>17.243480000000002</v>
      </c>
      <c r="L324">
        <v>655.25223999999992</v>
      </c>
      <c r="M324">
        <v>119.32</v>
      </c>
      <c r="N324">
        <v>0.37</v>
      </c>
      <c r="O324">
        <v>9.5500000000000007</v>
      </c>
      <c r="P324">
        <v>4.879999999999999</v>
      </c>
      <c r="Q324" t="s">
        <v>1047</v>
      </c>
      <c r="R324">
        <v>1</v>
      </c>
    </row>
    <row r="325" spans="1:21" hidden="1" x14ac:dyDescent="0.35">
      <c r="A325" t="s">
        <v>341</v>
      </c>
      <c r="B325" t="s">
        <v>748</v>
      </c>
      <c r="C325">
        <v>3</v>
      </c>
      <c r="D325">
        <v>8</v>
      </c>
      <c r="E325">
        <v>3</v>
      </c>
      <c r="F325">
        <v>12.4</v>
      </c>
      <c r="G325">
        <v>1.79</v>
      </c>
      <c r="H325">
        <v>5.75</v>
      </c>
      <c r="I325">
        <v>0.37</v>
      </c>
      <c r="J325">
        <v>5.75</v>
      </c>
      <c r="K325">
        <v>12.233124999999999</v>
      </c>
      <c r="L325">
        <v>97.864999999999995</v>
      </c>
      <c r="M325">
        <v>14.32</v>
      </c>
      <c r="N325">
        <v>0.37</v>
      </c>
      <c r="O325">
        <v>5.75</v>
      </c>
      <c r="P325">
        <v>5.7500000000000009</v>
      </c>
      <c r="Q325" t="s">
        <v>1048</v>
      </c>
      <c r="R325">
        <v>1</v>
      </c>
      <c r="S325">
        <f t="shared" ref="S325:S328" si="33">M325/R325</f>
        <v>14.32</v>
      </c>
    </row>
    <row r="326" spans="1:21" hidden="1" x14ac:dyDescent="0.35">
      <c r="A326" t="s">
        <v>342</v>
      </c>
      <c r="B326" t="s">
        <v>669</v>
      </c>
      <c r="C326">
        <v>19</v>
      </c>
      <c r="D326">
        <v>61</v>
      </c>
      <c r="E326">
        <v>3</v>
      </c>
      <c r="F326">
        <v>3</v>
      </c>
      <c r="G326">
        <v>0.40400000000000003</v>
      </c>
      <c r="H326">
        <v>2</v>
      </c>
      <c r="I326">
        <v>2</v>
      </c>
      <c r="J326">
        <v>0.75</v>
      </c>
      <c r="K326">
        <v>3</v>
      </c>
      <c r="L326">
        <v>183</v>
      </c>
      <c r="M326">
        <v>24.643999999999998</v>
      </c>
      <c r="N326">
        <v>0.75</v>
      </c>
      <c r="O326">
        <v>2</v>
      </c>
      <c r="P326">
        <v>2</v>
      </c>
      <c r="Q326" t="s">
        <v>1048</v>
      </c>
      <c r="R326">
        <v>1</v>
      </c>
      <c r="S326">
        <f t="shared" si="33"/>
        <v>24.643999999999998</v>
      </c>
    </row>
    <row r="327" spans="1:21" hidden="1" x14ac:dyDescent="0.35">
      <c r="A327" t="s">
        <v>343</v>
      </c>
      <c r="B327" t="s">
        <v>875</v>
      </c>
      <c r="C327">
        <v>2</v>
      </c>
      <c r="D327">
        <v>4</v>
      </c>
      <c r="E327">
        <v>2</v>
      </c>
      <c r="F327">
        <v>3.05</v>
      </c>
      <c r="G327">
        <v>0.86</v>
      </c>
      <c r="H327">
        <v>3.75</v>
      </c>
      <c r="I327">
        <v>3.25</v>
      </c>
      <c r="J327">
        <v>0.25</v>
      </c>
      <c r="K327">
        <v>3.046875</v>
      </c>
      <c r="L327">
        <v>12.1875</v>
      </c>
      <c r="M327">
        <v>3.44</v>
      </c>
      <c r="N327">
        <v>0.25</v>
      </c>
      <c r="O327">
        <v>3.75</v>
      </c>
      <c r="P327">
        <v>3.25</v>
      </c>
      <c r="Q327" t="s">
        <v>1048</v>
      </c>
      <c r="R327">
        <v>1</v>
      </c>
      <c r="S327">
        <f t="shared" si="33"/>
        <v>3.44</v>
      </c>
    </row>
    <row r="328" spans="1:21" hidden="1" x14ac:dyDescent="0.35">
      <c r="A328" t="s">
        <v>344</v>
      </c>
      <c r="B328" t="s">
        <v>876</v>
      </c>
      <c r="C328">
        <v>16</v>
      </c>
      <c r="D328">
        <v>32</v>
      </c>
      <c r="E328">
        <v>2</v>
      </c>
      <c r="F328">
        <v>1.87</v>
      </c>
      <c r="G328">
        <v>0.41</v>
      </c>
      <c r="H328">
        <v>2.5</v>
      </c>
      <c r="I328">
        <v>1.5</v>
      </c>
      <c r="J328">
        <v>0.5</v>
      </c>
      <c r="K328">
        <v>1.875</v>
      </c>
      <c r="L328">
        <v>60</v>
      </c>
      <c r="M328">
        <v>13.12</v>
      </c>
      <c r="N328">
        <v>0.5</v>
      </c>
      <c r="O328">
        <v>2.5</v>
      </c>
      <c r="P328">
        <v>1.5</v>
      </c>
      <c r="Q328" t="s">
        <v>1048</v>
      </c>
      <c r="R328">
        <v>1</v>
      </c>
      <c r="S328">
        <f t="shared" si="33"/>
        <v>13.12</v>
      </c>
    </row>
    <row r="329" spans="1:21" hidden="1" x14ac:dyDescent="0.35">
      <c r="A329" t="s">
        <v>345</v>
      </c>
      <c r="B329" t="s">
        <v>877</v>
      </c>
      <c r="C329">
        <v>49</v>
      </c>
      <c r="D329">
        <v>98</v>
      </c>
      <c r="E329">
        <v>2</v>
      </c>
      <c r="F329">
        <v>63.99</v>
      </c>
      <c r="G329">
        <v>4.18</v>
      </c>
      <c r="H329">
        <v>5.25</v>
      </c>
      <c r="I329">
        <v>3.75</v>
      </c>
      <c r="J329">
        <v>3.25</v>
      </c>
      <c r="K329">
        <v>63.984375</v>
      </c>
      <c r="L329">
        <v>6270.46875</v>
      </c>
      <c r="M329">
        <v>409.64</v>
      </c>
      <c r="N329">
        <v>3.25</v>
      </c>
      <c r="O329">
        <v>5.25</v>
      </c>
      <c r="P329">
        <v>3.75</v>
      </c>
      <c r="Q329" t="s">
        <v>1046</v>
      </c>
      <c r="R329">
        <v>1</v>
      </c>
    </row>
    <row r="330" spans="1:21" hidden="1" x14ac:dyDescent="0.35">
      <c r="A330" t="s">
        <v>346</v>
      </c>
      <c r="B330" t="s">
        <v>878</v>
      </c>
      <c r="C330">
        <v>28</v>
      </c>
      <c r="D330">
        <v>78</v>
      </c>
      <c r="E330">
        <v>3</v>
      </c>
      <c r="F330">
        <v>55.91</v>
      </c>
      <c r="G330">
        <v>11.46</v>
      </c>
      <c r="H330">
        <v>10.91</v>
      </c>
      <c r="I330">
        <v>0.5</v>
      </c>
      <c r="J330">
        <v>10.25</v>
      </c>
      <c r="K330">
        <v>55.91375</v>
      </c>
      <c r="L330">
        <v>4361.2725</v>
      </c>
      <c r="M330">
        <v>893.88000000000011</v>
      </c>
      <c r="N330">
        <v>0.5</v>
      </c>
      <c r="O330">
        <v>10.91</v>
      </c>
      <c r="P330">
        <v>10.25</v>
      </c>
      <c r="Q330" t="s">
        <v>1046</v>
      </c>
      <c r="R330">
        <v>1</v>
      </c>
    </row>
    <row r="331" spans="1:21" hidden="1" x14ac:dyDescent="0.35">
      <c r="A331" t="s">
        <v>347</v>
      </c>
      <c r="B331" t="s">
        <v>681</v>
      </c>
      <c r="C331">
        <v>3</v>
      </c>
      <c r="D331">
        <v>19</v>
      </c>
      <c r="E331">
        <v>6</v>
      </c>
      <c r="F331">
        <v>83.59</v>
      </c>
      <c r="G331">
        <v>6.68</v>
      </c>
      <c r="H331">
        <v>2.14</v>
      </c>
      <c r="I331">
        <v>6.25</v>
      </c>
      <c r="J331">
        <v>6.25</v>
      </c>
      <c r="K331">
        <v>83.59375</v>
      </c>
      <c r="L331">
        <v>1588.28125</v>
      </c>
      <c r="M331">
        <v>126.92</v>
      </c>
      <c r="N331">
        <v>2.14</v>
      </c>
      <c r="O331">
        <v>6.25</v>
      </c>
      <c r="P331">
        <v>6.25</v>
      </c>
      <c r="Q331" t="s">
        <v>1047</v>
      </c>
      <c r="R331">
        <v>2</v>
      </c>
    </row>
    <row r="332" spans="1:21" hidden="1" x14ac:dyDescent="0.35">
      <c r="A332" t="s">
        <v>348</v>
      </c>
      <c r="B332" t="s">
        <v>730</v>
      </c>
      <c r="C332">
        <v>12</v>
      </c>
      <c r="D332">
        <v>24</v>
      </c>
      <c r="E332">
        <v>2</v>
      </c>
      <c r="F332">
        <v>4.42</v>
      </c>
      <c r="G332">
        <v>1.25</v>
      </c>
      <c r="H332">
        <v>32.75</v>
      </c>
      <c r="I332">
        <v>0.13</v>
      </c>
      <c r="J332">
        <v>1</v>
      </c>
      <c r="K332">
        <v>4.2575000000000003</v>
      </c>
      <c r="L332">
        <v>102.18</v>
      </c>
      <c r="M332">
        <v>30</v>
      </c>
      <c r="N332">
        <v>0.13</v>
      </c>
      <c r="O332">
        <v>32.75</v>
      </c>
      <c r="P332">
        <v>1</v>
      </c>
      <c r="Q332" t="s">
        <v>1050</v>
      </c>
      <c r="R332">
        <v>1</v>
      </c>
    </row>
    <row r="333" spans="1:21" hidden="1" x14ac:dyDescent="0.35">
      <c r="A333" t="s">
        <v>349</v>
      </c>
      <c r="B333" t="s">
        <v>781</v>
      </c>
      <c r="C333">
        <v>18</v>
      </c>
      <c r="D333">
        <v>36</v>
      </c>
      <c r="E333">
        <v>2</v>
      </c>
      <c r="F333">
        <v>30.37</v>
      </c>
      <c r="G333">
        <v>5.94</v>
      </c>
      <c r="H333">
        <v>26.51</v>
      </c>
      <c r="I333">
        <v>0.25</v>
      </c>
      <c r="J333">
        <v>4.58</v>
      </c>
      <c r="K333">
        <v>30.353950000000001</v>
      </c>
      <c r="L333">
        <v>1092.7421999999999</v>
      </c>
      <c r="M333">
        <v>213.84</v>
      </c>
      <c r="N333">
        <v>0.25</v>
      </c>
      <c r="O333">
        <v>26.51</v>
      </c>
      <c r="P333">
        <v>4.5800000000000018</v>
      </c>
      <c r="Q333" t="s">
        <v>1046</v>
      </c>
      <c r="R333">
        <v>1</v>
      </c>
    </row>
    <row r="334" spans="1:21" hidden="1" x14ac:dyDescent="0.35">
      <c r="A334" t="s">
        <v>350</v>
      </c>
      <c r="B334" t="s">
        <v>682</v>
      </c>
      <c r="C334">
        <v>7</v>
      </c>
      <c r="D334">
        <v>14</v>
      </c>
      <c r="E334">
        <v>2</v>
      </c>
      <c r="F334">
        <v>14.49</v>
      </c>
      <c r="G334">
        <v>2.0099999999999998</v>
      </c>
      <c r="H334">
        <v>4.4400000000000004</v>
      </c>
      <c r="I334">
        <v>0.5</v>
      </c>
      <c r="J334">
        <v>6.53</v>
      </c>
      <c r="K334">
        <v>14.496600000000001</v>
      </c>
      <c r="L334">
        <v>202.95240000000001</v>
      </c>
      <c r="M334">
        <v>28.14</v>
      </c>
      <c r="N334">
        <v>0.5</v>
      </c>
      <c r="O334">
        <v>6.53</v>
      </c>
      <c r="P334">
        <v>4.4400000000000004</v>
      </c>
      <c r="Q334" t="s">
        <v>1048</v>
      </c>
      <c r="R334">
        <v>2</v>
      </c>
      <c r="S334">
        <f>M334/R334</f>
        <v>14.07</v>
      </c>
    </row>
    <row r="335" spans="1:21" hidden="1" x14ac:dyDescent="0.35">
      <c r="A335" t="s">
        <v>351</v>
      </c>
      <c r="B335" t="s">
        <v>879</v>
      </c>
      <c r="C335">
        <v>4</v>
      </c>
      <c r="D335">
        <v>8</v>
      </c>
      <c r="E335">
        <v>2</v>
      </c>
      <c r="F335">
        <v>100.94</v>
      </c>
      <c r="G335">
        <v>4.3899999999999997</v>
      </c>
      <c r="H335">
        <v>4.25</v>
      </c>
      <c r="I335">
        <v>10</v>
      </c>
      <c r="J335">
        <v>2.37</v>
      </c>
      <c r="K335">
        <v>100.72499999999999</v>
      </c>
      <c r="L335">
        <v>805.80000000000007</v>
      </c>
      <c r="M335">
        <v>35.119999999999997</v>
      </c>
      <c r="N335">
        <v>2.37</v>
      </c>
      <c r="O335">
        <v>10</v>
      </c>
      <c r="P335">
        <v>4.25</v>
      </c>
      <c r="Q335" t="s">
        <v>1047</v>
      </c>
      <c r="R335">
        <v>1</v>
      </c>
    </row>
    <row r="336" spans="1:21" hidden="1" x14ac:dyDescent="0.35">
      <c r="A336" t="s">
        <v>352</v>
      </c>
      <c r="B336" t="s">
        <v>784</v>
      </c>
      <c r="C336">
        <v>6</v>
      </c>
      <c r="D336">
        <v>24</v>
      </c>
      <c r="E336">
        <v>4</v>
      </c>
      <c r="F336">
        <v>12215.79</v>
      </c>
      <c r="G336">
        <v>95.77</v>
      </c>
      <c r="H336">
        <v>34</v>
      </c>
      <c r="I336">
        <v>22.94</v>
      </c>
      <c r="J336">
        <v>15.66</v>
      </c>
      <c r="K336">
        <v>12214.1736</v>
      </c>
      <c r="L336">
        <v>293140.16639999999</v>
      </c>
      <c r="M336">
        <v>2298.48</v>
      </c>
      <c r="N336">
        <v>15.66</v>
      </c>
      <c r="O336">
        <v>34</v>
      </c>
      <c r="P336">
        <v>22.94</v>
      </c>
      <c r="Q336" t="s">
        <v>1049</v>
      </c>
      <c r="R336">
        <v>9</v>
      </c>
    </row>
    <row r="337" spans="1:21" hidden="1" x14ac:dyDescent="0.35">
      <c r="A337" t="s">
        <v>353</v>
      </c>
      <c r="B337" t="s">
        <v>880</v>
      </c>
      <c r="C337">
        <v>11</v>
      </c>
      <c r="D337">
        <v>24</v>
      </c>
      <c r="E337">
        <v>2</v>
      </c>
      <c r="F337">
        <v>178.5</v>
      </c>
      <c r="G337">
        <v>40.67</v>
      </c>
      <c r="H337">
        <v>59.5</v>
      </c>
      <c r="I337">
        <v>4</v>
      </c>
      <c r="J337">
        <v>0.75</v>
      </c>
      <c r="K337">
        <v>178.5</v>
      </c>
      <c r="L337">
        <v>4284</v>
      </c>
      <c r="M337">
        <v>976.08</v>
      </c>
      <c r="N337">
        <v>0.75</v>
      </c>
      <c r="O337">
        <v>59.5</v>
      </c>
      <c r="P337">
        <v>4</v>
      </c>
      <c r="Q337" t="s">
        <v>1047</v>
      </c>
      <c r="R337">
        <v>1</v>
      </c>
    </row>
    <row r="338" spans="1:21" x14ac:dyDescent="0.35">
      <c r="A338" t="s">
        <v>354</v>
      </c>
      <c r="B338" t="s">
        <v>881</v>
      </c>
      <c r="C338">
        <v>8</v>
      </c>
      <c r="D338">
        <v>16</v>
      </c>
      <c r="E338">
        <v>2</v>
      </c>
      <c r="F338">
        <v>0</v>
      </c>
      <c r="G338">
        <v>4.0519999999999996</v>
      </c>
      <c r="H338">
        <v>4.8640690120000061</v>
      </c>
      <c r="I338">
        <v>0.7499984999999999</v>
      </c>
      <c r="J338">
        <v>5.2364771467566351</v>
      </c>
      <c r="K338">
        <v>19.102901460309528</v>
      </c>
      <c r="L338">
        <v>305.64642336495251</v>
      </c>
      <c r="M338">
        <v>64.831999999999994</v>
      </c>
      <c r="N338">
        <v>0.7499984999999999</v>
      </c>
      <c r="O338">
        <v>5.2364771467566351</v>
      </c>
      <c r="P338">
        <v>4.8640690120000061</v>
      </c>
      <c r="Q338" t="s">
        <v>1048</v>
      </c>
      <c r="R338">
        <v>2</v>
      </c>
      <c r="S338">
        <f t="shared" ref="S338:S340" si="34">M338/R338</f>
        <v>32.415999999999997</v>
      </c>
      <c r="U338" t="e">
        <f>L338/T338</f>
        <v>#DIV/0!</v>
      </c>
    </row>
    <row r="339" spans="1:21" hidden="1" x14ac:dyDescent="0.35">
      <c r="A339" t="s">
        <v>355</v>
      </c>
      <c r="B339" t="s">
        <v>682</v>
      </c>
      <c r="C339">
        <v>16</v>
      </c>
      <c r="D339">
        <v>32</v>
      </c>
      <c r="E339">
        <v>2</v>
      </c>
      <c r="F339">
        <v>0</v>
      </c>
      <c r="G339">
        <v>0.61599999999999999</v>
      </c>
      <c r="H339">
        <v>0.49999900000000003</v>
      </c>
      <c r="I339">
        <v>2.999994</v>
      </c>
      <c r="J339">
        <v>2.3021927851125108</v>
      </c>
      <c r="K339">
        <v>3.4532753645258678</v>
      </c>
      <c r="L339">
        <v>110.5048116648278</v>
      </c>
      <c r="M339">
        <v>19.712</v>
      </c>
      <c r="N339">
        <v>0.49999900000000003</v>
      </c>
      <c r="O339">
        <v>2.999994</v>
      </c>
      <c r="P339">
        <v>2.3021927851125099</v>
      </c>
      <c r="Q339" t="s">
        <v>1048</v>
      </c>
      <c r="R339">
        <v>1</v>
      </c>
      <c r="S339">
        <f t="shared" si="34"/>
        <v>19.712</v>
      </c>
    </row>
    <row r="340" spans="1:21" hidden="1" x14ac:dyDescent="0.35">
      <c r="A340" t="s">
        <v>356</v>
      </c>
      <c r="B340" t="s">
        <v>882</v>
      </c>
      <c r="C340">
        <v>24</v>
      </c>
      <c r="D340">
        <v>58</v>
      </c>
      <c r="E340">
        <v>2</v>
      </c>
      <c r="F340">
        <v>1.25</v>
      </c>
      <c r="G340">
        <v>0.35</v>
      </c>
      <c r="H340">
        <v>1.25</v>
      </c>
      <c r="I340">
        <v>0.25</v>
      </c>
      <c r="J340">
        <v>4</v>
      </c>
      <c r="K340">
        <v>1.25</v>
      </c>
      <c r="L340">
        <v>72.5</v>
      </c>
      <c r="M340">
        <v>20.3</v>
      </c>
      <c r="N340">
        <v>0.25</v>
      </c>
      <c r="O340">
        <v>4</v>
      </c>
      <c r="P340">
        <v>1.25</v>
      </c>
      <c r="Q340" t="s">
        <v>1048</v>
      </c>
      <c r="R340">
        <v>1</v>
      </c>
      <c r="S340">
        <f t="shared" si="34"/>
        <v>20.3</v>
      </c>
    </row>
    <row r="341" spans="1:21" hidden="1" x14ac:dyDescent="0.35">
      <c r="A341" t="s">
        <v>357</v>
      </c>
      <c r="B341" t="s">
        <v>631</v>
      </c>
      <c r="C341">
        <v>8</v>
      </c>
      <c r="D341">
        <v>16</v>
      </c>
      <c r="E341">
        <v>2</v>
      </c>
      <c r="F341">
        <v>0</v>
      </c>
      <c r="G341">
        <v>2.548</v>
      </c>
      <c r="H341">
        <v>1.38499723</v>
      </c>
      <c r="I341">
        <v>32.231659288983387</v>
      </c>
      <c r="J341">
        <v>0.98999802000000414</v>
      </c>
      <c r="K341">
        <v>44.194262856507997</v>
      </c>
      <c r="L341">
        <v>707.10820570412795</v>
      </c>
      <c r="M341">
        <v>40.768000000000001</v>
      </c>
      <c r="N341">
        <v>0.98999802000000414</v>
      </c>
      <c r="O341">
        <v>32.231659288983387</v>
      </c>
      <c r="P341">
        <v>1.3849972300000031</v>
      </c>
      <c r="Q341" t="s">
        <v>1050</v>
      </c>
      <c r="R341">
        <v>1</v>
      </c>
    </row>
    <row r="342" spans="1:21" hidden="1" x14ac:dyDescent="0.35">
      <c r="A342" t="s">
        <v>358</v>
      </c>
      <c r="B342" t="s">
        <v>824</v>
      </c>
      <c r="C342">
        <v>11</v>
      </c>
      <c r="D342">
        <v>22</v>
      </c>
      <c r="E342">
        <v>2</v>
      </c>
      <c r="F342">
        <v>0</v>
      </c>
      <c r="G342">
        <v>1.518</v>
      </c>
      <c r="H342">
        <v>4.8419055322060469</v>
      </c>
      <c r="I342">
        <v>5.4858187390590931</v>
      </c>
      <c r="J342">
        <v>2.9700718804170712</v>
      </c>
      <c r="K342">
        <v>78.890503095369112</v>
      </c>
      <c r="L342">
        <v>1735.591068098121</v>
      </c>
      <c r="M342">
        <v>33.396000000000001</v>
      </c>
      <c r="N342">
        <v>2.9700718804170712</v>
      </c>
      <c r="O342">
        <v>5.4858187390590931</v>
      </c>
      <c r="P342">
        <v>4.8419055322060469</v>
      </c>
      <c r="Q342" t="s">
        <v>1047</v>
      </c>
      <c r="R342">
        <v>2</v>
      </c>
    </row>
    <row r="343" spans="1:21" hidden="1" x14ac:dyDescent="0.35">
      <c r="A343" t="s">
        <v>359</v>
      </c>
      <c r="B343" t="s">
        <v>883</v>
      </c>
      <c r="C343">
        <v>14</v>
      </c>
      <c r="D343">
        <v>28</v>
      </c>
      <c r="E343">
        <v>2</v>
      </c>
      <c r="F343">
        <v>425</v>
      </c>
      <c r="G343">
        <v>14.81</v>
      </c>
      <c r="H343">
        <v>17</v>
      </c>
      <c r="I343">
        <v>12.5</v>
      </c>
      <c r="J343">
        <v>2</v>
      </c>
      <c r="K343">
        <v>425</v>
      </c>
      <c r="L343">
        <v>11900</v>
      </c>
      <c r="M343">
        <v>414.68</v>
      </c>
      <c r="N343">
        <v>2</v>
      </c>
      <c r="O343">
        <v>17</v>
      </c>
      <c r="P343">
        <v>12.5</v>
      </c>
      <c r="Q343" t="s">
        <v>1046</v>
      </c>
      <c r="R343">
        <v>1</v>
      </c>
    </row>
    <row r="344" spans="1:21" hidden="1" x14ac:dyDescent="0.35">
      <c r="A344" t="s">
        <v>360</v>
      </c>
      <c r="B344" t="s">
        <v>884</v>
      </c>
      <c r="C344">
        <v>8</v>
      </c>
      <c r="D344">
        <v>16</v>
      </c>
      <c r="E344">
        <v>2</v>
      </c>
      <c r="F344">
        <v>1462.33</v>
      </c>
      <c r="G344">
        <v>28.92</v>
      </c>
      <c r="H344">
        <v>48.64</v>
      </c>
      <c r="I344">
        <v>1.75</v>
      </c>
      <c r="J344">
        <v>17.18</v>
      </c>
      <c r="K344">
        <v>1462.3616</v>
      </c>
      <c r="L344">
        <v>23397.785599999999</v>
      </c>
      <c r="M344">
        <v>462.72</v>
      </c>
      <c r="N344">
        <v>1.75</v>
      </c>
      <c r="O344">
        <v>48.64</v>
      </c>
      <c r="P344">
        <v>17.179999999999989</v>
      </c>
      <c r="Q344" t="s">
        <v>1049</v>
      </c>
      <c r="R344">
        <v>1</v>
      </c>
    </row>
    <row r="345" spans="1:21" hidden="1" x14ac:dyDescent="0.35">
      <c r="A345" t="s">
        <v>361</v>
      </c>
      <c r="B345" t="s">
        <v>638</v>
      </c>
      <c r="C345">
        <v>6</v>
      </c>
      <c r="D345">
        <v>12</v>
      </c>
      <c r="E345">
        <v>2</v>
      </c>
      <c r="F345">
        <v>1.73</v>
      </c>
      <c r="G345">
        <v>0.49</v>
      </c>
      <c r="H345">
        <v>8</v>
      </c>
      <c r="I345">
        <v>1.6</v>
      </c>
      <c r="J345">
        <v>0.13</v>
      </c>
      <c r="K345">
        <v>1.6639999999999999</v>
      </c>
      <c r="L345">
        <v>19.968</v>
      </c>
      <c r="M345">
        <v>5.88</v>
      </c>
      <c r="N345">
        <v>0.13</v>
      </c>
      <c r="O345">
        <v>8</v>
      </c>
      <c r="P345">
        <v>1.6</v>
      </c>
      <c r="Q345" t="s">
        <v>1048</v>
      </c>
      <c r="R345">
        <v>1</v>
      </c>
      <c r="S345">
        <f t="shared" ref="S345:S346" si="35">M345/R345</f>
        <v>5.88</v>
      </c>
    </row>
    <row r="346" spans="1:21" x14ac:dyDescent="0.35">
      <c r="A346" t="s">
        <v>362</v>
      </c>
      <c r="B346" t="s">
        <v>885</v>
      </c>
      <c r="C346">
        <v>16</v>
      </c>
      <c r="D346">
        <v>32</v>
      </c>
      <c r="E346">
        <v>2</v>
      </c>
      <c r="F346">
        <v>0</v>
      </c>
      <c r="G346">
        <v>1.099</v>
      </c>
      <c r="H346">
        <v>2.9999940000000018</v>
      </c>
      <c r="I346">
        <v>1.499997</v>
      </c>
      <c r="J346">
        <v>2.9999940000000032</v>
      </c>
      <c r="K346">
        <v>13.49991900016202</v>
      </c>
      <c r="L346">
        <v>431.99740800518458</v>
      </c>
      <c r="M346">
        <v>35.167999999999999</v>
      </c>
      <c r="N346">
        <v>1.499997</v>
      </c>
      <c r="O346">
        <v>2.9999940000000032</v>
      </c>
      <c r="P346">
        <v>2.9999940000000032</v>
      </c>
      <c r="Q346" t="s">
        <v>1048</v>
      </c>
      <c r="R346">
        <v>1</v>
      </c>
      <c r="S346">
        <f t="shared" si="35"/>
        <v>35.167999999999999</v>
      </c>
      <c r="U346" t="e">
        <f>L346/T346</f>
        <v>#DIV/0!</v>
      </c>
    </row>
    <row r="347" spans="1:21" hidden="1" x14ac:dyDescent="0.35">
      <c r="A347" t="s">
        <v>363</v>
      </c>
      <c r="B347" t="s">
        <v>798</v>
      </c>
      <c r="C347">
        <v>22</v>
      </c>
      <c r="D347">
        <v>51</v>
      </c>
      <c r="E347">
        <v>2</v>
      </c>
      <c r="F347">
        <v>18.239999999999998</v>
      </c>
      <c r="G347">
        <v>2.7</v>
      </c>
      <c r="H347">
        <v>6.28</v>
      </c>
      <c r="I347">
        <v>7.74</v>
      </c>
      <c r="J347">
        <v>0.38</v>
      </c>
      <c r="K347">
        <v>18.470735999999999</v>
      </c>
      <c r="L347">
        <v>942.00753600000007</v>
      </c>
      <c r="M347">
        <v>137.69999999999999</v>
      </c>
      <c r="N347">
        <v>0.38</v>
      </c>
      <c r="O347">
        <v>7.74</v>
      </c>
      <c r="P347">
        <v>6.2799999999999994</v>
      </c>
      <c r="Q347" t="s">
        <v>1047</v>
      </c>
      <c r="R347">
        <v>1</v>
      </c>
    </row>
    <row r="348" spans="1:21" hidden="1" x14ac:dyDescent="0.35">
      <c r="A348" t="s">
        <v>364</v>
      </c>
      <c r="B348" t="s">
        <v>863</v>
      </c>
      <c r="C348">
        <v>6</v>
      </c>
      <c r="D348">
        <v>12</v>
      </c>
      <c r="E348">
        <v>2</v>
      </c>
      <c r="F348">
        <v>0.84</v>
      </c>
      <c r="G348">
        <v>0.24</v>
      </c>
      <c r="H348">
        <v>6</v>
      </c>
      <c r="I348">
        <v>0.37</v>
      </c>
      <c r="J348">
        <v>0.37</v>
      </c>
      <c r="K348">
        <v>0.82139999999999991</v>
      </c>
      <c r="L348">
        <v>9.8567999999999998</v>
      </c>
      <c r="M348">
        <v>2.88</v>
      </c>
      <c r="N348">
        <v>0.37</v>
      </c>
      <c r="O348">
        <v>6</v>
      </c>
      <c r="P348">
        <v>0.37000000000000011</v>
      </c>
      <c r="Q348" t="s">
        <v>1048</v>
      </c>
      <c r="R348">
        <v>1</v>
      </c>
      <c r="S348">
        <f>M348/R348</f>
        <v>2.88</v>
      </c>
    </row>
    <row r="349" spans="1:21" hidden="1" x14ac:dyDescent="0.35">
      <c r="A349" t="s">
        <v>365</v>
      </c>
      <c r="B349" t="s">
        <v>631</v>
      </c>
      <c r="C349">
        <v>9</v>
      </c>
      <c r="D349">
        <v>18</v>
      </c>
      <c r="E349">
        <v>2</v>
      </c>
      <c r="F349">
        <v>1674.39</v>
      </c>
      <c r="G349">
        <v>19.09</v>
      </c>
      <c r="H349">
        <v>13.57</v>
      </c>
      <c r="I349">
        <v>5.12</v>
      </c>
      <c r="J349">
        <v>24.08</v>
      </c>
      <c r="K349">
        <v>1673.0398720000001</v>
      </c>
      <c r="L349">
        <v>30114.717696</v>
      </c>
      <c r="M349">
        <v>343.62</v>
      </c>
      <c r="N349">
        <v>5.12</v>
      </c>
      <c r="O349">
        <v>24.08</v>
      </c>
      <c r="P349">
        <v>13.57</v>
      </c>
      <c r="Q349" t="s">
        <v>1050</v>
      </c>
      <c r="R349">
        <v>1</v>
      </c>
    </row>
    <row r="350" spans="1:21" hidden="1" x14ac:dyDescent="0.35">
      <c r="A350" t="s">
        <v>366</v>
      </c>
      <c r="B350" t="s">
        <v>886</v>
      </c>
      <c r="C350">
        <v>14</v>
      </c>
      <c r="D350">
        <v>28</v>
      </c>
      <c r="E350">
        <v>2</v>
      </c>
      <c r="F350">
        <v>9.66</v>
      </c>
      <c r="G350">
        <v>1.48</v>
      </c>
      <c r="H350">
        <v>4.6900000000000004</v>
      </c>
      <c r="I350">
        <v>0.76</v>
      </c>
      <c r="J350">
        <v>2.7</v>
      </c>
      <c r="K350">
        <v>9.6238800000000015</v>
      </c>
      <c r="L350">
        <v>269.46864000000011</v>
      </c>
      <c r="M350">
        <v>41.44</v>
      </c>
      <c r="N350">
        <v>0.76</v>
      </c>
      <c r="O350">
        <v>4.6900000000000004</v>
      </c>
      <c r="P350">
        <v>2.7</v>
      </c>
      <c r="Q350" t="s">
        <v>1048</v>
      </c>
      <c r="R350">
        <v>2</v>
      </c>
      <c r="S350">
        <f>M350/R350</f>
        <v>20.72</v>
      </c>
    </row>
    <row r="351" spans="1:21" hidden="1" x14ac:dyDescent="0.35">
      <c r="A351" t="s">
        <v>367</v>
      </c>
      <c r="B351" t="s">
        <v>887</v>
      </c>
      <c r="C351">
        <v>3</v>
      </c>
      <c r="D351">
        <v>8</v>
      </c>
      <c r="E351">
        <v>3</v>
      </c>
      <c r="F351">
        <v>38.25</v>
      </c>
      <c r="G351">
        <v>9.64</v>
      </c>
      <c r="H351">
        <v>12.75</v>
      </c>
      <c r="I351">
        <v>6</v>
      </c>
      <c r="J351">
        <v>0.5</v>
      </c>
      <c r="K351">
        <v>38.25</v>
      </c>
      <c r="L351">
        <v>306</v>
      </c>
      <c r="M351">
        <v>77.12</v>
      </c>
      <c r="N351">
        <v>0.5</v>
      </c>
      <c r="O351">
        <v>12.75</v>
      </c>
      <c r="P351">
        <v>6</v>
      </c>
      <c r="Q351" t="s">
        <v>1047</v>
      </c>
      <c r="R351">
        <v>2</v>
      </c>
    </row>
    <row r="352" spans="1:21" hidden="1" x14ac:dyDescent="0.35">
      <c r="A352" t="s">
        <v>368</v>
      </c>
      <c r="B352" t="s">
        <v>888</v>
      </c>
      <c r="C352">
        <v>49</v>
      </c>
      <c r="D352">
        <v>145</v>
      </c>
      <c r="E352">
        <v>3</v>
      </c>
      <c r="F352">
        <v>69.959999999999994</v>
      </c>
      <c r="G352">
        <v>9.32</v>
      </c>
      <c r="H352">
        <v>1</v>
      </c>
      <c r="I352">
        <v>15.5</v>
      </c>
      <c r="J352">
        <v>4.51</v>
      </c>
      <c r="K352">
        <v>69.905000000000001</v>
      </c>
      <c r="L352">
        <v>10136.225</v>
      </c>
      <c r="M352">
        <v>1351.4</v>
      </c>
      <c r="N352">
        <v>1</v>
      </c>
      <c r="O352">
        <v>15.5</v>
      </c>
      <c r="P352">
        <v>4.509999999999998</v>
      </c>
      <c r="Q352" t="s">
        <v>1046</v>
      </c>
      <c r="R352">
        <v>1</v>
      </c>
    </row>
    <row r="353" spans="1:19" hidden="1" x14ac:dyDescent="0.35">
      <c r="A353" t="s">
        <v>369</v>
      </c>
      <c r="B353" t="s">
        <v>681</v>
      </c>
      <c r="C353">
        <v>3</v>
      </c>
      <c r="D353">
        <v>29</v>
      </c>
      <c r="E353">
        <v>10</v>
      </c>
      <c r="F353">
        <v>83.59</v>
      </c>
      <c r="G353">
        <v>6.68</v>
      </c>
      <c r="H353">
        <v>2.14</v>
      </c>
      <c r="I353">
        <v>6.25</v>
      </c>
      <c r="J353">
        <v>6.25</v>
      </c>
      <c r="K353">
        <v>83.59375</v>
      </c>
      <c r="L353">
        <v>2424.21875</v>
      </c>
      <c r="M353">
        <v>193.72</v>
      </c>
      <c r="N353">
        <v>2.14</v>
      </c>
      <c r="O353">
        <v>6.25</v>
      </c>
      <c r="P353">
        <v>6.25</v>
      </c>
      <c r="Q353" t="s">
        <v>1047</v>
      </c>
      <c r="R353">
        <v>2</v>
      </c>
    </row>
    <row r="354" spans="1:19" hidden="1" x14ac:dyDescent="0.35">
      <c r="A354" t="s">
        <v>370</v>
      </c>
      <c r="B354" t="s">
        <v>625</v>
      </c>
      <c r="C354">
        <v>100</v>
      </c>
      <c r="D354">
        <v>350</v>
      </c>
      <c r="E354">
        <v>4</v>
      </c>
      <c r="F354">
        <v>687.4</v>
      </c>
      <c r="G354">
        <v>19.48</v>
      </c>
      <c r="H354">
        <v>4.22</v>
      </c>
      <c r="I354">
        <v>19.25</v>
      </c>
      <c r="J354">
        <v>8.4600000000000009</v>
      </c>
      <c r="K354">
        <v>687.24810000000002</v>
      </c>
      <c r="L354">
        <v>240536.83499999999</v>
      </c>
      <c r="M354">
        <v>6818</v>
      </c>
      <c r="N354">
        <v>4.22</v>
      </c>
      <c r="O354">
        <v>19.25</v>
      </c>
      <c r="P354">
        <v>8.4600000000000009</v>
      </c>
      <c r="Q354" t="s">
        <v>1049</v>
      </c>
      <c r="R354">
        <v>7</v>
      </c>
    </row>
    <row r="355" spans="1:19" hidden="1" x14ac:dyDescent="0.35">
      <c r="A355" t="s">
        <v>371</v>
      </c>
      <c r="B355" t="s">
        <v>889</v>
      </c>
      <c r="C355">
        <v>14</v>
      </c>
      <c r="D355">
        <v>28</v>
      </c>
      <c r="E355">
        <v>2</v>
      </c>
      <c r="F355">
        <v>494.18</v>
      </c>
      <c r="G355">
        <v>12.63</v>
      </c>
      <c r="H355">
        <v>36.28</v>
      </c>
      <c r="I355">
        <v>1.1399999999999999</v>
      </c>
      <c r="J355">
        <v>12</v>
      </c>
      <c r="K355">
        <v>496.31040000000002</v>
      </c>
      <c r="L355">
        <v>13896.691199999999</v>
      </c>
      <c r="M355">
        <v>353.64</v>
      </c>
      <c r="N355">
        <v>1.1399999999999999</v>
      </c>
      <c r="O355">
        <v>36.28</v>
      </c>
      <c r="P355">
        <v>12</v>
      </c>
      <c r="Q355" t="s">
        <v>1046</v>
      </c>
      <c r="R355">
        <v>1</v>
      </c>
    </row>
    <row r="356" spans="1:19" hidden="1" x14ac:dyDescent="0.35">
      <c r="A356" t="s">
        <v>372</v>
      </c>
      <c r="B356" t="s">
        <v>890</v>
      </c>
      <c r="C356">
        <v>6</v>
      </c>
      <c r="D356">
        <v>14</v>
      </c>
      <c r="E356">
        <v>2</v>
      </c>
      <c r="F356">
        <v>0.42</v>
      </c>
      <c r="G356">
        <v>0.1</v>
      </c>
      <c r="H356">
        <v>0.75</v>
      </c>
      <c r="I356">
        <v>0.37</v>
      </c>
      <c r="J356">
        <v>1.5</v>
      </c>
      <c r="K356">
        <v>0.41625000000000001</v>
      </c>
      <c r="L356">
        <v>5.8274999999999997</v>
      </c>
      <c r="M356">
        <v>1.4</v>
      </c>
      <c r="N356">
        <v>0.37</v>
      </c>
      <c r="O356">
        <v>1.5</v>
      </c>
      <c r="P356">
        <v>0.75</v>
      </c>
      <c r="Q356" t="s">
        <v>1048</v>
      </c>
      <c r="R356">
        <v>1</v>
      </c>
      <c r="S356">
        <f t="shared" ref="S356:S357" si="36">M356/R356</f>
        <v>1.4</v>
      </c>
    </row>
    <row r="357" spans="1:19" hidden="1" x14ac:dyDescent="0.35">
      <c r="A357" t="s">
        <v>373</v>
      </c>
      <c r="B357" t="s">
        <v>713</v>
      </c>
      <c r="C357">
        <v>13</v>
      </c>
      <c r="D357">
        <v>26</v>
      </c>
      <c r="E357">
        <v>2</v>
      </c>
      <c r="F357">
        <v>2.0699999999999998</v>
      </c>
      <c r="G357">
        <v>0.59</v>
      </c>
      <c r="H357">
        <v>6.64</v>
      </c>
      <c r="I357">
        <v>0.25</v>
      </c>
      <c r="J357">
        <v>1.25</v>
      </c>
      <c r="K357">
        <v>2.0750000000000002</v>
      </c>
      <c r="L357">
        <v>53.95</v>
      </c>
      <c r="M357">
        <v>15.34</v>
      </c>
      <c r="N357">
        <v>0.25</v>
      </c>
      <c r="O357">
        <v>6.64</v>
      </c>
      <c r="P357">
        <v>1.2500000000000011</v>
      </c>
      <c r="Q357" t="s">
        <v>1048</v>
      </c>
      <c r="R357">
        <v>1</v>
      </c>
      <c r="S357">
        <f t="shared" si="36"/>
        <v>15.34</v>
      </c>
    </row>
    <row r="358" spans="1:19" hidden="1" x14ac:dyDescent="0.35">
      <c r="A358" t="s">
        <v>374</v>
      </c>
      <c r="B358" t="s">
        <v>891</v>
      </c>
      <c r="C358">
        <v>9</v>
      </c>
      <c r="D358">
        <v>18</v>
      </c>
      <c r="E358">
        <v>2</v>
      </c>
      <c r="F358">
        <v>450.69</v>
      </c>
      <c r="G358">
        <v>17.920000000000002</v>
      </c>
      <c r="H358">
        <v>22.9</v>
      </c>
      <c r="I358">
        <v>4.25</v>
      </c>
      <c r="J358">
        <v>4.63</v>
      </c>
      <c r="K358">
        <v>450.61475000000002</v>
      </c>
      <c r="L358">
        <v>8111.0654999999988</v>
      </c>
      <c r="M358">
        <v>322.56000000000012</v>
      </c>
      <c r="N358">
        <v>4.25</v>
      </c>
      <c r="O358">
        <v>22.9</v>
      </c>
      <c r="P358">
        <v>4.629999999999999</v>
      </c>
      <c r="Q358" t="s">
        <v>1046</v>
      </c>
      <c r="R358">
        <v>1</v>
      </c>
    </row>
    <row r="359" spans="1:19" hidden="1" x14ac:dyDescent="0.35">
      <c r="A359" t="s">
        <v>375</v>
      </c>
      <c r="B359" t="s">
        <v>892</v>
      </c>
      <c r="C359">
        <v>18</v>
      </c>
      <c r="D359">
        <v>72</v>
      </c>
      <c r="E359">
        <v>4</v>
      </c>
      <c r="F359">
        <v>301.5</v>
      </c>
      <c r="G359">
        <v>18.59</v>
      </c>
      <c r="H359">
        <v>33.5</v>
      </c>
      <c r="I359">
        <v>3</v>
      </c>
      <c r="J359">
        <v>3</v>
      </c>
      <c r="K359">
        <v>301.5</v>
      </c>
      <c r="L359">
        <v>21708</v>
      </c>
      <c r="M359">
        <v>1338.48</v>
      </c>
      <c r="N359">
        <v>3</v>
      </c>
      <c r="O359">
        <v>33.5</v>
      </c>
      <c r="P359">
        <v>3</v>
      </c>
      <c r="Q359" t="s">
        <v>1049</v>
      </c>
      <c r="R359">
        <v>1</v>
      </c>
    </row>
    <row r="360" spans="1:19" hidden="1" x14ac:dyDescent="0.35">
      <c r="A360" t="s">
        <v>376</v>
      </c>
      <c r="B360" t="s">
        <v>893</v>
      </c>
      <c r="C360">
        <v>20</v>
      </c>
      <c r="D360">
        <v>40</v>
      </c>
      <c r="E360">
        <v>2</v>
      </c>
      <c r="F360">
        <v>1.49</v>
      </c>
      <c r="G360">
        <v>0.33</v>
      </c>
      <c r="H360">
        <v>0.99</v>
      </c>
      <c r="I360">
        <v>0.99</v>
      </c>
      <c r="J360">
        <v>1.5</v>
      </c>
      <c r="K360">
        <v>1.4701500000000001</v>
      </c>
      <c r="L360">
        <v>58.805999999999997</v>
      </c>
      <c r="M360">
        <v>13.2</v>
      </c>
      <c r="N360">
        <v>0.99</v>
      </c>
      <c r="O360">
        <v>1.5</v>
      </c>
      <c r="P360">
        <v>0.98999999999999977</v>
      </c>
      <c r="Q360" t="s">
        <v>1048</v>
      </c>
      <c r="R360">
        <v>1</v>
      </c>
      <c r="S360">
        <f>M360/R360</f>
        <v>13.2</v>
      </c>
    </row>
    <row r="361" spans="1:19" hidden="1" x14ac:dyDescent="0.35">
      <c r="A361" t="s">
        <v>377</v>
      </c>
      <c r="B361" t="s">
        <v>894</v>
      </c>
      <c r="C361">
        <v>17</v>
      </c>
      <c r="D361">
        <v>34</v>
      </c>
      <c r="E361">
        <v>2</v>
      </c>
      <c r="F361">
        <v>87.77</v>
      </c>
      <c r="G361">
        <v>4.59</v>
      </c>
      <c r="H361">
        <v>8.7899999999999991</v>
      </c>
      <c r="I361">
        <v>1.5</v>
      </c>
      <c r="J361">
        <v>6.65</v>
      </c>
      <c r="K361">
        <v>87.680250000000001</v>
      </c>
      <c r="L361">
        <v>2981.1284999999998</v>
      </c>
      <c r="M361">
        <v>156.06</v>
      </c>
      <c r="N361">
        <v>1.5</v>
      </c>
      <c r="O361">
        <v>8.7899999999999991</v>
      </c>
      <c r="P361">
        <v>6.6499999999999986</v>
      </c>
      <c r="Q361" t="s">
        <v>1047</v>
      </c>
      <c r="R361">
        <v>1</v>
      </c>
    </row>
    <row r="362" spans="1:19" hidden="1" x14ac:dyDescent="0.35">
      <c r="A362" t="s">
        <v>378</v>
      </c>
      <c r="B362" t="s">
        <v>895</v>
      </c>
      <c r="C362">
        <v>8</v>
      </c>
      <c r="D362">
        <v>16</v>
      </c>
      <c r="E362">
        <v>2</v>
      </c>
      <c r="F362">
        <v>0</v>
      </c>
      <c r="G362">
        <v>8.8829999999999991</v>
      </c>
      <c r="H362">
        <v>14.459971080000001</v>
      </c>
      <c r="I362">
        <v>17.499965</v>
      </c>
      <c r="J362">
        <v>1.38499723</v>
      </c>
      <c r="K362">
        <v>350.4721471587057</v>
      </c>
      <c r="L362">
        <v>5607.5543545392911</v>
      </c>
      <c r="M362">
        <v>142.12799999999999</v>
      </c>
      <c r="N362">
        <v>1.38499723</v>
      </c>
      <c r="O362">
        <v>17.499965</v>
      </c>
      <c r="P362">
        <v>14.459971080000001</v>
      </c>
      <c r="Q362" t="s">
        <v>1046</v>
      </c>
      <c r="R362">
        <v>1</v>
      </c>
    </row>
    <row r="363" spans="1:19" hidden="1" x14ac:dyDescent="0.35">
      <c r="A363" t="s">
        <v>379</v>
      </c>
      <c r="B363" t="s">
        <v>672</v>
      </c>
      <c r="C363">
        <v>8</v>
      </c>
      <c r="D363">
        <v>16</v>
      </c>
      <c r="E363">
        <v>2</v>
      </c>
      <c r="F363">
        <v>0</v>
      </c>
      <c r="G363">
        <v>1.833</v>
      </c>
      <c r="H363">
        <v>1.9999960000000001</v>
      </c>
      <c r="I363">
        <v>9.999979999999999</v>
      </c>
      <c r="J363">
        <v>1.9999960000000001</v>
      </c>
      <c r="K363">
        <v>39.999760000479988</v>
      </c>
      <c r="L363">
        <v>639.9961600076798</v>
      </c>
      <c r="M363">
        <v>29.327999999999999</v>
      </c>
      <c r="N363">
        <v>1.9999960000000001</v>
      </c>
      <c r="O363">
        <v>9.999979999999999</v>
      </c>
      <c r="P363">
        <v>1.999995999999999</v>
      </c>
      <c r="Q363" t="s">
        <v>1047</v>
      </c>
      <c r="R363">
        <v>1</v>
      </c>
    </row>
    <row r="364" spans="1:19" hidden="1" x14ac:dyDescent="0.35">
      <c r="A364" t="s">
        <v>380</v>
      </c>
      <c r="B364" t="s">
        <v>896</v>
      </c>
      <c r="C364">
        <v>8</v>
      </c>
      <c r="D364">
        <v>16</v>
      </c>
      <c r="E364">
        <v>2</v>
      </c>
      <c r="F364">
        <v>0</v>
      </c>
      <c r="G364">
        <v>3.0129999999999999</v>
      </c>
      <c r="H364">
        <v>2.8915246885222761</v>
      </c>
      <c r="I364">
        <v>32.199935599999989</v>
      </c>
      <c r="J364">
        <v>1.7499974842499999</v>
      </c>
      <c r="K364">
        <v>162.9368560896921</v>
      </c>
      <c r="L364">
        <v>2606.9896974350731</v>
      </c>
      <c r="M364">
        <v>48.207999999999998</v>
      </c>
      <c r="N364">
        <v>1.7499974842499999</v>
      </c>
      <c r="O364">
        <v>32.199935599999989</v>
      </c>
      <c r="P364">
        <v>2.8915246885222738</v>
      </c>
      <c r="Q364" t="s">
        <v>1050</v>
      </c>
      <c r="R364">
        <v>2</v>
      </c>
    </row>
    <row r="365" spans="1:19" hidden="1" x14ac:dyDescent="0.35">
      <c r="A365" t="s">
        <v>381</v>
      </c>
      <c r="B365" t="s">
        <v>631</v>
      </c>
      <c r="C365">
        <v>8</v>
      </c>
      <c r="D365">
        <v>16</v>
      </c>
      <c r="E365">
        <v>2</v>
      </c>
      <c r="F365">
        <v>0</v>
      </c>
      <c r="G365">
        <v>1.2090000000000001</v>
      </c>
      <c r="H365">
        <v>15.751692248983449</v>
      </c>
      <c r="I365">
        <v>1.38499723</v>
      </c>
      <c r="J365">
        <v>0.98999802000000159</v>
      </c>
      <c r="K365">
        <v>21.597846435548782</v>
      </c>
      <c r="L365">
        <v>345.56554296878039</v>
      </c>
      <c r="M365">
        <v>19.344000000000001</v>
      </c>
      <c r="N365">
        <v>0.98999802000000159</v>
      </c>
      <c r="O365">
        <v>15.751692248983449</v>
      </c>
      <c r="P365">
        <v>1.3849972300000031</v>
      </c>
      <c r="Q365" t="s">
        <v>1050</v>
      </c>
      <c r="R365">
        <v>2</v>
      </c>
    </row>
    <row r="366" spans="1:19" hidden="1" x14ac:dyDescent="0.35">
      <c r="A366" t="s">
        <v>382</v>
      </c>
      <c r="B366" t="s">
        <v>631</v>
      </c>
      <c r="C366">
        <v>6</v>
      </c>
      <c r="D366">
        <v>12</v>
      </c>
      <c r="E366">
        <v>2</v>
      </c>
      <c r="F366">
        <v>0</v>
      </c>
      <c r="G366">
        <v>0</v>
      </c>
      <c r="H366">
        <v>5.3</v>
      </c>
      <c r="I366">
        <v>6.25</v>
      </c>
      <c r="J366">
        <v>0.625</v>
      </c>
      <c r="K366">
        <v>20.703125</v>
      </c>
      <c r="L366">
        <v>248.4375</v>
      </c>
      <c r="M366">
        <v>0</v>
      </c>
      <c r="N366">
        <v>0.625</v>
      </c>
      <c r="O366">
        <v>6.25</v>
      </c>
      <c r="P366">
        <v>5.3000000000000007</v>
      </c>
      <c r="Q366" t="s">
        <v>1048</v>
      </c>
      <c r="R366">
        <v>2</v>
      </c>
      <c r="S366">
        <f>M366/R366</f>
        <v>0</v>
      </c>
    </row>
    <row r="367" spans="1:19" hidden="1" x14ac:dyDescent="0.35">
      <c r="A367" t="s">
        <v>383</v>
      </c>
      <c r="B367" t="s">
        <v>897</v>
      </c>
      <c r="C367">
        <v>3</v>
      </c>
      <c r="D367">
        <v>6</v>
      </c>
      <c r="E367">
        <v>2</v>
      </c>
      <c r="F367">
        <v>0</v>
      </c>
      <c r="G367">
        <v>0</v>
      </c>
      <c r="H367">
        <v>15.8</v>
      </c>
      <c r="I367">
        <v>17.22</v>
      </c>
      <c r="J367">
        <v>0.375</v>
      </c>
      <c r="K367">
        <v>102.02849999999999</v>
      </c>
      <c r="L367">
        <v>612.17100000000005</v>
      </c>
      <c r="M367">
        <v>0</v>
      </c>
      <c r="N367">
        <v>0.375</v>
      </c>
      <c r="O367">
        <v>17.22</v>
      </c>
      <c r="P367">
        <v>15.8</v>
      </c>
      <c r="Q367" t="s">
        <v>1046</v>
      </c>
      <c r="R367">
        <v>1</v>
      </c>
    </row>
    <row r="368" spans="1:19" hidden="1" x14ac:dyDescent="0.35">
      <c r="A368" t="s">
        <v>384</v>
      </c>
      <c r="B368" t="s">
        <v>898</v>
      </c>
      <c r="C368">
        <v>6</v>
      </c>
      <c r="D368">
        <v>12</v>
      </c>
      <c r="E368">
        <v>2</v>
      </c>
      <c r="F368">
        <v>896.41</v>
      </c>
      <c r="G368">
        <v>25.81</v>
      </c>
      <c r="H368">
        <v>4.45</v>
      </c>
      <c r="I368">
        <v>57.55</v>
      </c>
      <c r="J368">
        <v>3.5</v>
      </c>
      <c r="K368">
        <v>896.34125000000006</v>
      </c>
      <c r="L368">
        <v>10756.094999999999</v>
      </c>
      <c r="M368">
        <v>309.72000000000003</v>
      </c>
      <c r="N368">
        <v>3.5</v>
      </c>
      <c r="O368">
        <v>57.55</v>
      </c>
      <c r="P368">
        <v>4.4500000000000028</v>
      </c>
      <c r="Q368" t="s">
        <v>1046</v>
      </c>
      <c r="R368">
        <v>1</v>
      </c>
    </row>
    <row r="369" spans="1:21" hidden="1" x14ac:dyDescent="0.35">
      <c r="A369" t="s">
        <v>385</v>
      </c>
      <c r="B369" t="s">
        <v>899</v>
      </c>
      <c r="C369">
        <v>16</v>
      </c>
      <c r="D369">
        <v>32</v>
      </c>
      <c r="E369">
        <v>2</v>
      </c>
      <c r="F369">
        <v>0</v>
      </c>
      <c r="G369">
        <v>6.7000000000000004E-2</v>
      </c>
      <c r="H369">
        <v>1.249997499999999</v>
      </c>
      <c r="I369">
        <v>0.17899964199999999</v>
      </c>
      <c r="J369">
        <v>1.187497625</v>
      </c>
      <c r="K369">
        <v>0.26570153078443831</v>
      </c>
      <c r="L369">
        <v>8.5024489851020242</v>
      </c>
      <c r="M369">
        <v>2.1440000000000001</v>
      </c>
      <c r="N369">
        <v>0.17899964199999999</v>
      </c>
      <c r="O369">
        <v>1.249997499999999</v>
      </c>
      <c r="P369">
        <v>1.187497625</v>
      </c>
      <c r="Q369" t="s">
        <v>1048</v>
      </c>
      <c r="R369">
        <v>1</v>
      </c>
      <c r="S369">
        <f>M369/R369</f>
        <v>2.1440000000000001</v>
      </c>
    </row>
    <row r="370" spans="1:21" hidden="1" x14ac:dyDescent="0.35">
      <c r="A370" t="s">
        <v>386</v>
      </c>
      <c r="B370" t="s">
        <v>900</v>
      </c>
      <c r="C370">
        <v>5</v>
      </c>
      <c r="D370">
        <v>15</v>
      </c>
      <c r="E370">
        <v>3</v>
      </c>
      <c r="F370">
        <v>198</v>
      </c>
      <c r="G370">
        <v>45.25</v>
      </c>
      <c r="H370">
        <v>66</v>
      </c>
      <c r="I370">
        <v>4</v>
      </c>
      <c r="J370">
        <v>0.75</v>
      </c>
      <c r="K370">
        <v>198</v>
      </c>
      <c r="L370">
        <v>2970</v>
      </c>
      <c r="M370">
        <v>678.75</v>
      </c>
      <c r="N370">
        <v>0.75</v>
      </c>
      <c r="O370">
        <v>66</v>
      </c>
      <c r="P370">
        <v>4</v>
      </c>
      <c r="Q370" t="s">
        <v>1050</v>
      </c>
      <c r="R370">
        <v>1</v>
      </c>
    </row>
    <row r="371" spans="1:21" hidden="1" x14ac:dyDescent="0.35">
      <c r="A371" t="s">
        <v>387</v>
      </c>
      <c r="B371" t="s">
        <v>901</v>
      </c>
      <c r="C371">
        <v>6</v>
      </c>
      <c r="D371">
        <v>12</v>
      </c>
      <c r="E371">
        <v>2</v>
      </c>
      <c r="F371">
        <v>0</v>
      </c>
      <c r="G371">
        <v>2.8050000000000002</v>
      </c>
      <c r="H371">
        <v>0.37499925000000017</v>
      </c>
      <c r="I371">
        <v>12.13364650039675</v>
      </c>
      <c r="J371">
        <v>6.7332400814887521</v>
      </c>
      <c r="K371">
        <v>30.63697183259147</v>
      </c>
      <c r="L371">
        <v>367.64366199109759</v>
      </c>
      <c r="M371">
        <v>33.659999999999997</v>
      </c>
      <c r="N371">
        <v>0.37499925000000017</v>
      </c>
      <c r="O371">
        <v>12.13364650039675</v>
      </c>
      <c r="P371">
        <v>6.7332400814887503</v>
      </c>
      <c r="Q371" t="s">
        <v>1047</v>
      </c>
      <c r="R371">
        <v>2</v>
      </c>
    </row>
    <row r="372" spans="1:21" hidden="1" x14ac:dyDescent="0.35">
      <c r="A372" t="s">
        <v>388</v>
      </c>
      <c r="B372" t="s">
        <v>902</v>
      </c>
      <c r="C372">
        <v>8</v>
      </c>
      <c r="D372">
        <v>17</v>
      </c>
      <c r="E372">
        <v>2</v>
      </c>
      <c r="F372">
        <v>0</v>
      </c>
      <c r="G372">
        <v>79.037999999999997</v>
      </c>
      <c r="H372">
        <v>3.7499954527499959</v>
      </c>
      <c r="I372">
        <v>118.79976338425</v>
      </c>
      <c r="J372">
        <v>6.0000874092500176</v>
      </c>
      <c r="K372">
        <v>2673.0303755683822</v>
      </c>
      <c r="L372">
        <v>45441.5163846625</v>
      </c>
      <c r="M372">
        <v>1343.646</v>
      </c>
      <c r="N372">
        <v>3.7499954527499959</v>
      </c>
      <c r="O372">
        <v>118.79976338425</v>
      </c>
      <c r="P372">
        <v>6.0000874092500283</v>
      </c>
      <c r="Q372" t="s">
        <v>1050</v>
      </c>
      <c r="R372">
        <v>2</v>
      </c>
    </row>
    <row r="373" spans="1:21" hidden="1" x14ac:dyDescent="0.35">
      <c r="A373" t="s">
        <v>389</v>
      </c>
      <c r="B373" t="s">
        <v>903</v>
      </c>
      <c r="C373">
        <v>16</v>
      </c>
      <c r="D373">
        <v>32</v>
      </c>
      <c r="E373">
        <v>2</v>
      </c>
      <c r="F373">
        <v>0</v>
      </c>
      <c r="G373">
        <v>4.2450000000000001</v>
      </c>
      <c r="H373">
        <v>2.9999940000000018</v>
      </c>
      <c r="I373">
        <v>5.7939884119999991</v>
      </c>
      <c r="J373">
        <v>2.9999940000000032</v>
      </c>
      <c r="K373">
        <v>52.14568712462583</v>
      </c>
      <c r="L373">
        <v>1668.661987988027</v>
      </c>
      <c r="M373">
        <v>135.84</v>
      </c>
      <c r="N373">
        <v>2.9999940000000018</v>
      </c>
      <c r="O373">
        <v>5.7939884119999991</v>
      </c>
      <c r="P373">
        <v>2.9999940000000032</v>
      </c>
      <c r="Q373" t="s">
        <v>1047</v>
      </c>
      <c r="R373">
        <v>2</v>
      </c>
    </row>
    <row r="374" spans="1:21" hidden="1" x14ac:dyDescent="0.35">
      <c r="A374" t="s">
        <v>390</v>
      </c>
      <c r="B374" t="s">
        <v>672</v>
      </c>
      <c r="C374">
        <v>24</v>
      </c>
      <c r="D374">
        <v>48</v>
      </c>
      <c r="E374">
        <v>2</v>
      </c>
      <c r="F374">
        <v>0</v>
      </c>
      <c r="G374">
        <v>0.16</v>
      </c>
      <c r="H374">
        <v>0.7499984999999999</v>
      </c>
      <c r="I374">
        <v>2.37499525</v>
      </c>
      <c r="J374">
        <v>0.7499984999999999</v>
      </c>
      <c r="K374">
        <v>1.335929484391031</v>
      </c>
      <c r="L374">
        <v>64.12461525076948</v>
      </c>
      <c r="M374">
        <v>7.68</v>
      </c>
      <c r="N374">
        <v>0.7499984999999999</v>
      </c>
      <c r="O374">
        <v>2.37499525</v>
      </c>
      <c r="P374">
        <v>0.74999849999999979</v>
      </c>
      <c r="Q374" t="s">
        <v>1048</v>
      </c>
      <c r="R374">
        <v>1</v>
      </c>
      <c r="S374">
        <f t="shared" ref="S374:S378" si="37">M374/R374</f>
        <v>7.68</v>
      </c>
    </row>
    <row r="375" spans="1:21" hidden="1" x14ac:dyDescent="0.35">
      <c r="A375" t="s">
        <v>391</v>
      </c>
      <c r="B375" t="s">
        <v>657</v>
      </c>
      <c r="C375">
        <v>8</v>
      </c>
      <c r="D375">
        <v>16</v>
      </c>
      <c r="E375">
        <v>2</v>
      </c>
      <c r="F375">
        <v>16.260000000000002</v>
      </c>
      <c r="G375">
        <v>0.6</v>
      </c>
      <c r="H375">
        <v>4.7699999999999996</v>
      </c>
      <c r="I375">
        <v>2.99</v>
      </c>
      <c r="J375">
        <v>1.1399999999999999</v>
      </c>
      <c r="K375">
        <v>16.259022000000002</v>
      </c>
      <c r="L375">
        <v>260.14435200000003</v>
      </c>
      <c r="M375">
        <v>9.6</v>
      </c>
      <c r="N375">
        <v>1.1399999999999999</v>
      </c>
      <c r="O375">
        <v>4.7699999999999996</v>
      </c>
      <c r="P375">
        <v>2.9900000000000011</v>
      </c>
      <c r="Q375" t="s">
        <v>1048</v>
      </c>
      <c r="R375">
        <v>2</v>
      </c>
      <c r="S375">
        <f t="shared" si="37"/>
        <v>4.8</v>
      </c>
    </row>
    <row r="376" spans="1:21" hidden="1" x14ac:dyDescent="0.35">
      <c r="A376" t="s">
        <v>392</v>
      </c>
      <c r="B376" t="s">
        <v>904</v>
      </c>
      <c r="C376">
        <v>6</v>
      </c>
      <c r="D376">
        <v>12</v>
      </c>
      <c r="E376">
        <v>2</v>
      </c>
      <c r="F376">
        <v>0</v>
      </c>
      <c r="G376">
        <v>0.53800000000000003</v>
      </c>
      <c r="H376">
        <v>0.37499925000000001</v>
      </c>
      <c r="I376">
        <v>3.5279929440000002</v>
      </c>
      <c r="J376">
        <v>1.777996444</v>
      </c>
      <c r="K376">
        <v>2.352279886264228</v>
      </c>
      <c r="L376">
        <v>28.227358635170731</v>
      </c>
      <c r="M376">
        <v>6.4560000000000004</v>
      </c>
      <c r="N376">
        <v>0.37499925000000001</v>
      </c>
      <c r="O376">
        <v>3.5279929440000002</v>
      </c>
      <c r="P376">
        <v>1.777996444</v>
      </c>
      <c r="Q376" t="s">
        <v>1048</v>
      </c>
      <c r="R376">
        <v>1</v>
      </c>
      <c r="S376">
        <f t="shared" si="37"/>
        <v>6.4560000000000004</v>
      </c>
    </row>
    <row r="377" spans="1:21" hidden="1" x14ac:dyDescent="0.35">
      <c r="A377" t="s">
        <v>393</v>
      </c>
      <c r="B377" t="s">
        <v>905</v>
      </c>
      <c r="C377">
        <v>4</v>
      </c>
      <c r="D377">
        <v>8</v>
      </c>
      <c r="E377">
        <v>2</v>
      </c>
      <c r="F377">
        <v>8.8699999999999992</v>
      </c>
      <c r="G377">
        <v>0.39</v>
      </c>
      <c r="H377">
        <v>3.08</v>
      </c>
      <c r="I377">
        <v>1.25</v>
      </c>
      <c r="J377">
        <v>2.31</v>
      </c>
      <c r="K377">
        <v>8.8935000000000013</v>
      </c>
      <c r="L377">
        <v>71.14800000000001</v>
      </c>
      <c r="M377">
        <v>3.12</v>
      </c>
      <c r="N377">
        <v>1.25</v>
      </c>
      <c r="O377">
        <v>3.08</v>
      </c>
      <c r="P377">
        <v>2.31</v>
      </c>
      <c r="Q377" t="s">
        <v>1048</v>
      </c>
      <c r="R377">
        <v>1</v>
      </c>
      <c r="S377">
        <f t="shared" si="37"/>
        <v>3.12</v>
      </c>
    </row>
    <row r="378" spans="1:21" x14ac:dyDescent="0.35">
      <c r="A378" t="s">
        <v>394</v>
      </c>
      <c r="B378" t="s">
        <v>906</v>
      </c>
      <c r="C378">
        <v>18</v>
      </c>
      <c r="D378">
        <v>44</v>
      </c>
      <c r="E378">
        <v>2</v>
      </c>
      <c r="F378">
        <v>4.72</v>
      </c>
      <c r="G378">
        <v>1.17</v>
      </c>
      <c r="H378">
        <v>3.15</v>
      </c>
      <c r="I378">
        <v>0.75</v>
      </c>
      <c r="J378">
        <v>2</v>
      </c>
      <c r="K378">
        <v>4.7249999999999996</v>
      </c>
      <c r="L378">
        <v>207.9</v>
      </c>
      <c r="M378">
        <v>51.48</v>
      </c>
      <c r="N378">
        <v>0.75</v>
      </c>
      <c r="O378">
        <v>3.15</v>
      </c>
      <c r="P378">
        <v>2</v>
      </c>
      <c r="Q378" t="s">
        <v>1048</v>
      </c>
      <c r="R378">
        <v>2</v>
      </c>
      <c r="S378">
        <f t="shared" si="37"/>
        <v>25.74</v>
      </c>
      <c r="U378" t="e">
        <f>L378/T378</f>
        <v>#DIV/0!</v>
      </c>
    </row>
    <row r="379" spans="1:21" hidden="1" x14ac:dyDescent="0.35">
      <c r="A379" t="s">
        <v>395</v>
      </c>
      <c r="B379" t="s">
        <v>907</v>
      </c>
      <c r="C379">
        <v>11</v>
      </c>
      <c r="D379">
        <v>41</v>
      </c>
      <c r="E379">
        <v>4</v>
      </c>
      <c r="F379">
        <v>268.51</v>
      </c>
      <c r="G379">
        <v>7.4</v>
      </c>
      <c r="H379">
        <v>9</v>
      </c>
      <c r="I379">
        <v>8.5299999999999994</v>
      </c>
      <c r="J379">
        <v>3.5</v>
      </c>
      <c r="K379">
        <v>268.69499999999999</v>
      </c>
      <c r="L379">
        <v>11016.495000000001</v>
      </c>
      <c r="M379">
        <v>303.39999999999998</v>
      </c>
      <c r="N379">
        <v>3.5</v>
      </c>
      <c r="O379">
        <v>9</v>
      </c>
      <c r="P379">
        <v>8.5300000000000011</v>
      </c>
      <c r="Q379" t="s">
        <v>1046</v>
      </c>
      <c r="R379">
        <v>1</v>
      </c>
    </row>
    <row r="380" spans="1:21" x14ac:dyDescent="0.35">
      <c r="A380" t="s">
        <v>396</v>
      </c>
      <c r="B380" t="s">
        <v>908</v>
      </c>
      <c r="C380">
        <v>12</v>
      </c>
      <c r="D380">
        <v>36</v>
      </c>
      <c r="E380">
        <v>3</v>
      </c>
      <c r="F380">
        <v>11.28</v>
      </c>
      <c r="G380">
        <v>1.41</v>
      </c>
      <c r="H380">
        <v>5.99</v>
      </c>
      <c r="I380">
        <v>0.5</v>
      </c>
      <c r="J380">
        <v>3.77</v>
      </c>
      <c r="K380">
        <v>11.29115</v>
      </c>
      <c r="L380">
        <v>406.48140000000001</v>
      </c>
      <c r="M380">
        <v>50.76</v>
      </c>
      <c r="N380">
        <v>0.5</v>
      </c>
      <c r="O380">
        <v>5.99</v>
      </c>
      <c r="P380">
        <v>3.77</v>
      </c>
      <c r="Q380" t="s">
        <v>1048</v>
      </c>
      <c r="R380">
        <v>1</v>
      </c>
      <c r="S380">
        <f>M380/R380</f>
        <v>50.76</v>
      </c>
      <c r="U380" t="e">
        <f>L380/T380</f>
        <v>#DIV/0!</v>
      </c>
    </row>
    <row r="381" spans="1:21" hidden="1" x14ac:dyDescent="0.35">
      <c r="A381" t="s">
        <v>397</v>
      </c>
      <c r="B381" t="s">
        <v>703</v>
      </c>
      <c r="C381">
        <v>19</v>
      </c>
      <c r="D381">
        <v>38</v>
      </c>
      <c r="E381">
        <v>2</v>
      </c>
      <c r="F381">
        <v>61.23</v>
      </c>
      <c r="G381">
        <v>3.28</v>
      </c>
      <c r="H381">
        <v>4.82</v>
      </c>
      <c r="I381">
        <v>7</v>
      </c>
      <c r="J381">
        <v>1.81</v>
      </c>
      <c r="K381">
        <v>61.069400000000009</v>
      </c>
      <c r="L381">
        <v>2320.6372000000001</v>
      </c>
      <c r="M381">
        <v>124.64</v>
      </c>
      <c r="N381">
        <v>1.81</v>
      </c>
      <c r="O381">
        <v>7</v>
      </c>
      <c r="P381">
        <v>4.82</v>
      </c>
      <c r="Q381" t="s">
        <v>1047</v>
      </c>
      <c r="R381">
        <v>2</v>
      </c>
    </row>
    <row r="382" spans="1:21" hidden="1" x14ac:dyDescent="0.35">
      <c r="A382" t="s">
        <v>398</v>
      </c>
      <c r="B382" t="s">
        <v>909</v>
      </c>
      <c r="C382">
        <v>3</v>
      </c>
      <c r="D382">
        <v>8</v>
      </c>
      <c r="E382">
        <v>3</v>
      </c>
      <c r="F382">
        <v>419.84</v>
      </c>
      <c r="G382">
        <v>8.2100000000000009</v>
      </c>
      <c r="H382">
        <v>12.75</v>
      </c>
      <c r="I382">
        <v>4.9800000000000004</v>
      </c>
      <c r="J382">
        <v>6.61</v>
      </c>
      <c r="K382">
        <v>419.70195000000012</v>
      </c>
      <c r="L382">
        <v>3357.615600000001</v>
      </c>
      <c r="M382">
        <v>65.680000000000007</v>
      </c>
      <c r="N382">
        <v>4.9800000000000004</v>
      </c>
      <c r="O382">
        <v>12.75</v>
      </c>
      <c r="P382">
        <v>6.6099999999999994</v>
      </c>
      <c r="Q382" t="s">
        <v>1047</v>
      </c>
      <c r="R382">
        <v>1</v>
      </c>
    </row>
    <row r="383" spans="1:21" hidden="1" x14ac:dyDescent="0.35">
      <c r="A383" t="s">
        <v>399</v>
      </c>
      <c r="B383" t="s">
        <v>910</v>
      </c>
      <c r="C383">
        <v>6</v>
      </c>
      <c r="D383">
        <v>15</v>
      </c>
      <c r="E383">
        <v>3</v>
      </c>
      <c r="F383">
        <v>87.86</v>
      </c>
      <c r="G383">
        <v>7.86</v>
      </c>
      <c r="H383">
        <v>12.35</v>
      </c>
      <c r="I383">
        <v>14.23</v>
      </c>
      <c r="J383">
        <v>0.5</v>
      </c>
      <c r="K383">
        <v>87.870249999999999</v>
      </c>
      <c r="L383">
        <v>1318.05375</v>
      </c>
      <c r="M383">
        <v>117.9</v>
      </c>
      <c r="N383">
        <v>0.5</v>
      </c>
      <c r="O383">
        <v>14.23</v>
      </c>
      <c r="P383">
        <v>12.35</v>
      </c>
      <c r="Q383" t="s">
        <v>1047</v>
      </c>
      <c r="R383">
        <v>1</v>
      </c>
    </row>
    <row r="384" spans="1:21" x14ac:dyDescent="0.35">
      <c r="A384" t="s">
        <v>400</v>
      </c>
      <c r="B384" t="s">
        <v>911</v>
      </c>
      <c r="C384">
        <v>6</v>
      </c>
      <c r="D384">
        <v>15</v>
      </c>
      <c r="E384">
        <v>3</v>
      </c>
      <c r="F384">
        <v>110.34</v>
      </c>
      <c r="G384">
        <v>20.6</v>
      </c>
      <c r="H384">
        <v>23.5</v>
      </c>
      <c r="I384">
        <v>0.37</v>
      </c>
      <c r="J384">
        <v>12.52</v>
      </c>
      <c r="K384">
        <v>108.8614</v>
      </c>
      <c r="L384">
        <v>1632.921</v>
      </c>
      <c r="M384">
        <v>309</v>
      </c>
      <c r="N384">
        <v>0.37</v>
      </c>
      <c r="O384">
        <v>23.5</v>
      </c>
      <c r="P384">
        <v>12.52</v>
      </c>
      <c r="Q384" t="s">
        <v>1048</v>
      </c>
      <c r="R384">
        <v>2</v>
      </c>
      <c r="S384">
        <f>M384/R384</f>
        <v>154.5</v>
      </c>
      <c r="U384" t="e">
        <f>L384/T384</f>
        <v>#DIV/0!</v>
      </c>
    </row>
    <row r="385" spans="1:21" hidden="1" x14ac:dyDescent="0.35">
      <c r="A385" t="s">
        <v>401</v>
      </c>
      <c r="B385" t="s">
        <v>912</v>
      </c>
      <c r="C385">
        <v>8</v>
      </c>
      <c r="D385">
        <v>16</v>
      </c>
      <c r="E385">
        <v>2</v>
      </c>
      <c r="F385">
        <v>140.66</v>
      </c>
      <c r="G385">
        <v>24.48</v>
      </c>
      <c r="H385">
        <v>24.2</v>
      </c>
      <c r="I385">
        <v>7.75</v>
      </c>
      <c r="J385">
        <v>0.75</v>
      </c>
      <c r="K385">
        <v>140.66249999999999</v>
      </c>
      <c r="L385">
        <v>2250.6</v>
      </c>
      <c r="M385">
        <v>391.68</v>
      </c>
      <c r="N385">
        <v>0.75</v>
      </c>
      <c r="O385">
        <v>24.2</v>
      </c>
      <c r="P385">
        <v>7.7500000000000044</v>
      </c>
      <c r="Q385" t="s">
        <v>1050</v>
      </c>
      <c r="R385">
        <v>2</v>
      </c>
    </row>
    <row r="386" spans="1:21" hidden="1" x14ac:dyDescent="0.35">
      <c r="A386" t="s">
        <v>402</v>
      </c>
      <c r="B386" t="s">
        <v>913</v>
      </c>
      <c r="C386">
        <v>3</v>
      </c>
      <c r="D386">
        <v>8</v>
      </c>
      <c r="E386">
        <v>3</v>
      </c>
      <c r="F386">
        <v>6.75</v>
      </c>
      <c r="G386">
        <v>1.91</v>
      </c>
      <c r="H386">
        <v>1.5</v>
      </c>
      <c r="I386">
        <v>9</v>
      </c>
      <c r="J386">
        <v>0.5</v>
      </c>
      <c r="K386">
        <v>6.75</v>
      </c>
      <c r="L386">
        <v>54</v>
      </c>
      <c r="M386">
        <v>15.28</v>
      </c>
      <c r="N386">
        <v>0.5</v>
      </c>
      <c r="O386">
        <v>9</v>
      </c>
      <c r="P386">
        <v>1.5</v>
      </c>
      <c r="Q386" t="s">
        <v>1048</v>
      </c>
      <c r="R386">
        <v>1</v>
      </c>
      <c r="S386">
        <f>M386/R386</f>
        <v>15.28</v>
      </c>
    </row>
    <row r="387" spans="1:21" hidden="1" x14ac:dyDescent="0.35">
      <c r="A387" t="s">
        <v>403</v>
      </c>
      <c r="B387" t="s">
        <v>914</v>
      </c>
      <c r="C387">
        <v>34</v>
      </c>
      <c r="D387">
        <v>113</v>
      </c>
      <c r="E387">
        <v>3</v>
      </c>
      <c r="F387">
        <v>24.75</v>
      </c>
      <c r="G387">
        <v>6.46</v>
      </c>
      <c r="H387">
        <v>1.5</v>
      </c>
      <c r="I387">
        <v>11</v>
      </c>
      <c r="J387">
        <v>1.5</v>
      </c>
      <c r="K387">
        <v>24.75</v>
      </c>
      <c r="L387">
        <v>2796.75</v>
      </c>
      <c r="M387">
        <v>729.98</v>
      </c>
      <c r="N387">
        <v>1.5</v>
      </c>
      <c r="O387">
        <v>11</v>
      </c>
      <c r="P387">
        <v>1.5</v>
      </c>
      <c r="Q387" t="s">
        <v>1047</v>
      </c>
      <c r="R387">
        <v>2</v>
      </c>
    </row>
    <row r="388" spans="1:21" hidden="1" x14ac:dyDescent="0.35">
      <c r="A388" t="s">
        <v>404</v>
      </c>
      <c r="B388" t="s">
        <v>915</v>
      </c>
      <c r="C388">
        <v>28</v>
      </c>
      <c r="D388">
        <v>112</v>
      </c>
      <c r="E388">
        <v>4</v>
      </c>
      <c r="F388">
        <v>21.2</v>
      </c>
      <c r="G388">
        <v>4.3499999999999996</v>
      </c>
      <c r="H388">
        <v>8.5</v>
      </c>
      <c r="I388">
        <v>0.37</v>
      </c>
      <c r="J388">
        <v>6.65</v>
      </c>
      <c r="K388">
        <v>20.914249999999999</v>
      </c>
      <c r="L388">
        <v>2342.3960000000002</v>
      </c>
      <c r="M388">
        <v>487.19999999999987</v>
      </c>
      <c r="N388">
        <v>0.37</v>
      </c>
      <c r="O388">
        <v>8.5</v>
      </c>
      <c r="P388">
        <v>6.65</v>
      </c>
      <c r="Q388" t="s">
        <v>1047</v>
      </c>
      <c r="R388">
        <v>2</v>
      </c>
    </row>
    <row r="389" spans="1:21" hidden="1" x14ac:dyDescent="0.35">
      <c r="A389" t="s">
        <v>405</v>
      </c>
      <c r="B389" t="s">
        <v>672</v>
      </c>
      <c r="C389">
        <v>5</v>
      </c>
      <c r="D389">
        <v>10</v>
      </c>
      <c r="E389">
        <v>2</v>
      </c>
      <c r="F389">
        <v>77.89</v>
      </c>
      <c r="G389">
        <v>7.97</v>
      </c>
      <c r="H389">
        <v>2.12</v>
      </c>
      <c r="I389">
        <v>17.25</v>
      </c>
      <c r="J389">
        <v>2.12</v>
      </c>
      <c r="K389">
        <v>77.528400000000005</v>
      </c>
      <c r="L389">
        <v>775.28400000000011</v>
      </c>
      <c r="M389">
        <v>79.7</v>
      </c>
      <c r="N389">
        <v>2.12</v>
      </c>
      <c r="O389">
        <v>17.25</v>
      </c>
      <c r="P389">
        <v>2.120000000000001</v>
      </c>
      <c r="Q389" t="s">
        <v>1046</v>
      </c>
      <c r="R389">
        <v>1</v>
      </c>
    </row>
    <row r="390" spans="1:21" hidden="1" x14ac:dyDescent="0.35">
      <c r="A390" t="s">
        <v>406</v>
      </c>
      <c r="B390" t="s">
        <v>813</v>
      </c>
      <c r="C390">
        <v>18</v>
      </c>
      <c r="D390">
        <v>36</v>
      </c>
      <c r="E390">
        <v>2</v>
      </c>
      <c r="F390">
        <v>30.38</v>
      </c>
      <c r="G390">
        <v>5.77</v>
      </c>
      <c r="H390">
        <v>26.51</v>
      </c>
      <c r="I390">
        <v>0.25</v>
      </c>
      <c r="J390">
        <v>4.58</v>
      </c>
      <c r="K390">
        <v>30.353950000000001</v>
      </c>
      <c r="L390">
        <v>1092.7421999999999</v>
      </c>
      <c r="M390">
        <v>207.72</v>
      </c>
      <c r="N390">
        <v>0.25</v>
      </c>
      <c r="O390">
        <v>26.51</v>
      </c>
      <c r="P390">
        <v>4.5800000000000018</v>
      </c>
      <c r="Q390" t="s">
        <v>1046</v>
      </c>
      <c r="R390">
        <v>1</v>
      </c>
    </row>
    <row r="391" spans="1:21" hidden="1" x14ac:dyDescent="0.35">
      <c r="A391" t="s">
        <v>407</v>
      </c>
      <c r="B391" t="s">
        <v>801</v>
      </c>
      <c r="C391">
        <v>5</v>
      </c>
      <c r="D391">
        <v>10</v>
      </c>
      <c r="E391">
        <v>2</v>
      </c>
      <c r="F391">
        <v>202</v>
      </c>
      <c r="G391">
        <v>49.22</v>
      </c>
      <c r="H391">
        <v>49.37</v>
      </c>
      <c r="I391">
        <v>0.5</v>
      </c>
      <c r="J391">
        <v>8.18</v>
      </c>
      <c r="K391">
        <v>201.92330000000001</v>
      </c>
      <c r="L391">
        <v>2019.2329999999999</v>
      </c>
      <c r="M391">
        <v>492.2</v>
      </c>
      <c r="N391">
        <v>0.5</v>
      </c>
      <c r="O391">
        <v>49.37</v>
      </c>
      <c r="P391">
        <v>8.18</v>
      </c>
      <c r="Q391" t="s">
        <v>1050</v>
      </c>
      <c r="R391">
        <v>2</v>
      </c>
    </row>
    <row r="392" spans="1:21" hidden="1" x14ac:dyDescent="0.35">
      <c r="A392" t="s">
        <v>408</v>
      </c>
      <c r="B392" t="s">
        <v>916</v>
      </c>
      <c r="C392">
        <v>9</v>
      </c>
      <c r="D392">
        <v>18</v>
      </c>
      <c r="E392">
        <v>2</v>
      </c>
      <c r="F392">
        <v>1061.45</v>
      </c>
      <c r="G392">
        <v>39.11</v>
      </c>
      <c r="H392">
        <v>9.4499999999999993</v>
      </c>
      <c r="I392">
        <v>24.96</v>
      </c>
      <c r="J392">
        <v>4.5</v>
      </c>
      <c r="K392">
        <v>1061.424</v>
      </c>
      <c r="L392">
        <v>19105.632000000001</v>
      </c>
      <c r="M392">
        <v>703.98</v>
      </c>
      <c r="N392">
        <v>4.5</v>
      </c>
      <c r="O392">
        <v>24.96</v>
      </c>
      <c r="P392">
        <v>9.4499999999999957</v>
      </c>
      <c r="Q392" t="s">
        <v>1046</v>
      </c>
      <c r="R392">
        <v>1</v>
      </c>
    </row>
    <row r="393" spans="1:21" hidden="1" x14ac:dyDescent="0.35">
      <c r="A393" t="s">
        <v>409</v>
      </c>
      <c r="B393" t="s">
        <v>917</v>
      </c>
      <c r="C393">
        <v>18</v>
      </c>
      <c r="D393">
        <v>72</v>
      </c>
      <c r="E393">
        <v>4</v>
      </c>
      <c r="F393">
        <v>173.7</v>
      </c>
      <c r="G393">
        <v>10.89</v>
      </c>
      <c r="H393">
        <v>19.3</v>
      </c>
      <c r="I393">
        <v>3</v>
      </c>
      <c r="J393">
        <v>3</v>
      </c>
      <c r="K393">
        <v>173.7</v>
      </c>
      <c r="L393">
        <v>12506.4</v>
      </c>
      <c r="M393">
        <v>784.08</v>
      </c>
      <c r="N393">
        <v>3</v>
      </c>
      <c r="O393">
        <v>19.3</v>
      </c>
      <c r="P393">
        <v>3</v>
      </c>
      <c r="Q393" t="s">
        <v>1046</v>
      </c>
      <c r="R393">
        <v>1</v>
      </c>
    </row>
    <row r="394" spans="1:21" x14ac:dyDescent="0.35">
      <c r="A394" t="s">
        <v>410</v>
      </c>
      <c r="B394" t="s">
        <v>918</v>
      </c>
      <c r="C394">
        <v>18</v>
      </c>
      <c r="D394">
        <v>36</v>
      </c>
      <c r="E394">
        <v>2</v>
      </c>
      <c r="F394">
        <v>9.2200000000000006</v>
      </c>
      <c r="G394">
        <v>2.4</v>
      </c>
      <c r="H394">
        <v>7.37</v>
      </c>
      <c r="I394">
        <v>2.5</v>
      </c>
      <c r="J394">
        <v>0.5</v>
      </c>
      <c r="K394">
        <v>9.2125000000000004</v>
      </c>
      <c r="L394">
        <v>331.65</v>
      </c>
      <c r="M394">
        <v>86.399999999999991</v>
      </c>
      <c r="N394">
        <v>0.5</v>
      </c>
      <c r="O394">
        <v>7.37</v>
      </c>
      <c r="P394">
        <v>2.5000000000000009</v>
      </c>
      <c r="Q394" t="s">
        <v>1048</v>
      </c>
      <c r="R394">
        <v>2</v>
      </c>
      <c r="S394">
        <f>M394/R394</f>
        <v>43.199999999999996</v>
      </c>
      <c r="U394" t="e">
        <f>L394/T394</f>
        <v>#DIV/0!</v>
      </c>
    </row>
    <row r="395" spans="1:21" hidden="1" x14ac:dyDescent="0.35">
      <c r="A395" t="s">
        <v>411</v>
      </c>
      <c r="B395" t="s">
        <v>834</v>
      </c>
      <c r="C395">
        <v>4</v>
      </c>
      <c r="D395">
        <v>12</v>
      </c>
      <c r="E395">
        <v>3</v>
      </c>
      <c r="F395">
        <v>433.05</v>
      </c>
      <c r="G395">
        <v>77.53</v>
      </c>
      <c r="H395">
        <v>33.99</v>
      </c>
      <c r="I395">
        <v>33.97</v>
      </c>
      <c r="J395">
        <v>0.37</v>
      </c>
      <c r="K395">
        <v>427.21691099999998</v>
      </c>
      <c r="L395">
        <v>5126.6029319999998</v>
      </c>
      <c r="M395">
        <v>930.36</v>
      </c>
      <c r="N395">
        <v>0.37</v>
      </c>
      <c r="O395">
        <v>33.99</v>
      </c>
      <c r="P395">
        <v>33.970000000000013</v>
      </c>
      <c r="Q395" t="s">
        <v>1047</v>
      </c>
      <c r="R395">
        <v>1</v>
      </c>
    </row>
    <row r="396" spans="1:21" x14ac:dyDescent="0.35">
      <c r="A396" t="s">
        <v>412</v>
      </c>
      <c r="B396" t="s">
        <v>672</v>
      </c>
      <c r="C396">
        <v>2</v>
      </c>
      <c r="D396">
        <v>6</v>
      </c>
      <c r="E396">
        <v>3</v>
      </c>
      <c r="F396">
        <v>79.59</v>
      </c>
      <c r="G396">
        <v>8.14</v>
      </c>
      <c r="H396">
        <v>2.12</v>
      </c>
      <c r="I396">
        <v>17.62</v>
      </c>
      <c r="J396">
        <v>2.12</v>
      </c>
      <c r="K396">
        <v>79.191328000000013</v>
      </c>
      <c r="L396">
        <v>475.14796800000011</v>
      </c>
      <c r="M396">
        <v>48.84</v>
      </c>
      <c r="N396">
        <v>2.12</v>
      </c>
      <c r="O396">
        <v>17.62</v>
      </c>
      <c r="P396">
        <v>2.120000000000001</v>
      </c>
      <c r="Q396" t="s">
        <v>1048</v>
      </c>
      <c r="R396">
        <v>1</v>
      </c>
      <c r="S396">
        <f t="shared" ref="S396:S397" si="38">M396/R396</f>
        <v>48.84</v>
      </c>
      <c r="U396" t="e">
        <f>L396/T396</f>
        <v>#DIV/0!</v>
      </c>
    </row>
    <row r="397" spans="1:21" hidden="1" x14ac:dyDescent="0.35">
      <c r="A397" t="s">
        <v>413</v>
      </c>
      <c r="B397" t="s">
        <v>919</v>
      </c>
      <c r="C397">
        <v>3</v>
      </c>
      <c r="D397">
        <v>6</v>
      </c>
      <c r="E397">
        <v>2</v>
      </c>
      <c r="F397">
        <v>0</v>
      </c>
      <c r="G397">
        <v>0</v>
      </c>
      <c r="H397">
        <v>48</v>
      </c>
      <c r="I397">
        <v>18.690000000000001</v>
      </c>
      <c r="J397">
        <v>0.25</v>
      </c>
      <c r="K397">
        <v>224.28</v>
      </c>
      <c r="L397">
        <v>1345.68</v>
      </c>
      <c r="M397">
        <v>0</v>
      </c>
      <c r="N397">
        <v>0.25</v>
      </c>
      <c r="O397">
        <v>48</v>
      </c>
      <c r="P397">
        <v>18.690000000000001</v>
      </c>
      <c r="Q397" t="s">
        <v>1048</v>
      </c>
      <c r="R397">
        <v>1</v>
      </c>
      <c r="S397">
        <f t="shared" si="38"/>
        <v>0</v>
      </c>
    </row>
    <row r="398" spans="1:21" hidden="1" x14ac:dyDescent="0.35">
      <c r="A398" t="s">
        <v>414</v>
      </c>
      <c r="B398" t="s">
        <v>703</v>
      </c>
      <c r="C398">
        <v>15</v>
      </c>
      <c r="D398">
        <v>34</v>
      </c>
      <c r="E398">
        <v>2</v>
      </c>
      <c r="F398">
        <v>28.09</v>
      </c>
      <c r="G398">
        <v>5.25</v>
      </c>
      <c r="H398">
        <v>7.25</v>
      </c>
      <c r="I398">
        <v>7.75</v>
      </c>
      <c r="J398">
        <v>0.5</v>
      </c>
      <c r="K398">
        <v>28.09375</v>
      </c>
      <c r="L398">
        <v>955.1875</v>
      </c>
      <c r="M398">
        <v>178.5</v>
      </c>
      <c r="N398">
        <v>0.5</v>
      </c>
      <c r="O398">
        <v>7.75</v>
      </c>
      <c r="P398">
        <v>7.25</v>
      </c>
      <c r="Q398" t="s">
        <v>1047</v>
      </c>
      <c r="R398">
        <v>1</v>
      </c>
    </row>
    <row r="399" spans="1:21" hidden="1" x14ac:dyDescent="0.35">
      <c r="A399" t="s">
        <v>415</v>
      </c>
      <c r="B399" t="s">
        <v>920</v>
      </c>
      <c r="C399">
        <v>17</v>
      </c>
      <c r="D399">
        <v>34</v>
      </c>
      <c r="E399">
        <v>2</v>
      </c>
      <c r="F399">
        <v>87.77</v>
      </c>
      <c r="G399">
        <v>4.59</v>
      </c>
      <c r="H399">
        <v>8.7899999999999991</v>
      </c>
      <c r="I399">
        <v>1.5</v>
      </c>
      <c r="J399">
        <v>6.65</v>
      </c>
      <c r="K399">
        <v>87.680250000000001</v>
      </c>
      <c r="L399">
        <v>2981.1284999999998</v>
      </c>
      <c r="M399">
        <v>156.06</v>
      </c>
      <c r="N399">
        <v>1.5</v>
      </c>
      <c r="O399">
        <v>8.7899999999999991</v>
      </c>
      <c r="P399">
        <v>6.6499999999999986</v>
      </c>
      <c r="Q399" t="s">
        <v>1047</v>
      </c>
      <c r="R399">
        <v>1</v>
      </c>
    </row>
    <row r="400" spans="1:21" hidden="1" x14ac:dyDescent="0.35">
      <c r="A400" t="s">
        <v>416</v>
      </c>
      <c r="B400" t="s">
        <v>776</v>
      </c>
      <c r="C400">
        <v>17</v>
      </c>
      <c r="D400">
        <v>34</v>
      </c>
      <c r="E400">
        <v>2</v>
      </c>
      <c r="F400">
        <v>434.87</v>
      </c>
      <c r="G400">
        <v>24.05</v>
      </c>
      <c r="H400">
        <v>3.5</v>
      </c>
      <c r="I400">
        <v>35.5</v>
      </c>
      <c r="J400">
        <v>3.5</v>
      </c>
      <c r="K400">
        <v>434.875</v>
      </c>
      <c r="L400">
        <v>14785.75</v>
      </c>
      <c r="M400">
        <v>817.7</v>
      </c>
      <c r="N400">
        <v>3.5</v>
      </c>
      <c r="O400">
        <v>35.5</v>
      </c>
      <c r="P400">
        <v>3.5</v>
      </c>
      <c r="Q400" t="s">
        <v>1052</v>
      </c>
      <c r="R400">
        <v>1</v>
      </c>
    </row>
    <row r="401" spans="1:21" hidden="1" x14ac:dyDescent="0.35">
      <c r="A401" t="s">
        <v>417</v>
      </c>
      <c r="B401" t="s">
        <v>921</v>
      </c>
      <c r="C401">
        <v>4</v>
      </c>
      <c r="D401">
        <v>8</v>
      </c>
      <c r="E401">
        <v>2</v>
      </c>
      <c r="F401">
        <v>0</v>
      </c>
      <c r="G401">
        <v>61.356999999999999</v>
      </c>
      <c r="H401">
        <v>0.74999850000000035</v>
      </c>
      <c r="I401">
        <v>25.524948949999999</v>
      </c>
      <c r="J401">
        <v>15.872212717249351</v>
      </c>
      <c r="K401">
        <v>303.85245679236903</v>
      </c>
      <c r="L401">
        <v>2430.8196543389522</v>
      </c>
      <c r="M401">
        <v>490.85599999999999</v>
      </c>
      <c r="N401">
        <v>0.74999850000000035</v>
      </c>
      <c r="O401">
        <v>25.524948949999999</v>
      </c>
      <c r="P401">
        <v>15.87221271724936</v>
      </c>
      <c r="Q401" t="s">
        <v>1050</v>
      </c>
      <c r="R401">
        <v>2</v>
      </c>
    </row>
    <row r="402" spans="1:21" hidden="1" x14ac:dyDescent="0.35">
      <c r="A402" t="s">
        <v>418</v>
      </c>
      <c r="B402" t="s">
        <v>922</v>
      </c>
      <c r="C402">
        <v>16</v>
      </c>
      <c r="D402">
        <v>5</v>
      </c>
      <c r="E402">
        <v>0</v>
      </c>
      <c r="F402">
        <v>0</v>
      </c>
      <c r="G402">
        <v>3.2959999999999998</v>
      </c>
      <c r="H402">
        <v>2.7499945000000001</v>
      </c>
      <c r="I402">
        <v>2.7499945000000001</v>
      </c>
      <c r="J402">
        <v>5.6999885999999993</v>
      </c>
      <c r="K402">
        <v>43.10599136301726</v>
      </c>
      <c r="L402">
        <v>215.52995681508631</v>
      </c>
      <c r="M402">
        <v>16.48</v>
      </c>
      <c r="N402">
        <v>2.7499945000000001</v>
      </c>
      <c r="O402">
        <v>5.6999885999999993</v>
      </c>
      <c r="P402">
        <v>2.7499945000000001</v>
      </c>
      <c r="Q402" t="s">
        <v>1048</v>
      </c>
      <c r="R402">
        <v>2</v>
      </c>
      <c r="S402">
        <f>M402/R402</f>
        <v>8.24</v>
      </c>
    </row>
    <row r="403" spans="1:21" hidden="1" x14ac:dyDescent="0.35">
      <c r="A403" t="s">
        <v>419</v>
      </c>
      <c r="B403" t="s">
        <v>923</v>
      </c>
      <c r="C403">
        <v>4</v>
      </c>
      <c r="D403">
        <v>8</v>
      </c>
      <c r="E403">
        <v>2</v>
      </c>
      <c r="F403">
        <v>0</v>
      </c>
      <c r="G403">
        <v>13.038</v>
      </c>
      <c r="H403">
        <v>3.694992610000015</v>
      </c>
      <c r="I403">
        <v>25.524948949999999</v>
      </c>
      <c r="J403">
        <v>0.49999900000000169</v>
      </c>
      <c r="K403">
        <v>47.157154555941247</v>
      </c>
      <c r="L403">
        <v>377.25723644752998</v>
      </c>
      <c r="M403">
        <v>104.304</v>
      </c>
      <c r="N403">
        <v>0.49999900000000169</v>
      </c>
      <c r="O403">
        <v>25.524948949999999</v>
      </c>
      <c r="P403">
        <v>3.6949926100000141</v>
      </c>
      <c r="Q403" t="s">
        <v>1050</v>
      </c>
      <c r="R403">
        <v>2</v>
      </c>
    </row>
    <row r="404" spans="1:21" hidden="1" x14ac:dyDescent="0.35">
      <c r="A404" t="s">
        <v>420</v>
      </c>
      <c r="B404" t="s">
        <v>924</v>
      </c>
      <c r="C404">
        <v>6</v>
      </c>
      <c r="D404">
        <v>12</v>
      </c>
      <c r="E404">
        <v>2</v>
      </c>
      <c r="F404">
        <v>896.41</v>
      </c>
      <c r="G404">
        <v>26.32</v>
      </c>
      <c r="H404">
        <v>4.45</v>
      </c>
      <c r="I404">
        <v>57.55</v>
      </c>
      <c r="J404">
        <v>3.5</v>
      </c>
      <c r="K404">
        <v>896.34125000000006</v>
      </c>
      <c r="L404">
        <v>10756.094999999999</v>
      </c>
      <c r="M404">
        <v>315.83999999999997</v>
      </c>
      <c r="N404">
        <v>3.5</v>
      </c>
      <c r="O404">
        <v>57.55</v>
      </c>
      <c r="P404">
        <v>4.4500000000000028</v>
      </c>
      <c r="Q404" t="s">
        <v>1046</v>
      </c>
      <c r="R404">
        <v>1</v>
      </c>
    </row>
    <row r="405" spans="1:21" x14ac:dyDescent="0.35">
      <c r="A405" t="s">
        <v>421</v>
      </c>
      <c r="B405" t="s">
        <v>672</v>
      </c>
      <c r="C405">
        <v>20</v>
      </c>
      <c r="D405">
        <v>40</v>
      </c>
      <c r="E405">
        <v>2</v>
      </c>
      <c r="F405">
        <v>12</v>
      </c>
      <c r="G405">
        <v>1.41</v>
      </c>
      <c r="H405">
        <v>2</v>
      </c>
      <c r="I405">
        <v>3</v>
      </c>
      <c r="J405">
        <v>2</v>
      </c>
      <c r="K405">
        <v>12</v>
      </c>
      <c r="L405">
        <v>480</v>
      </c>
      <c r="M405">
        <v>56.4</v>
      </c>
      <c r="N405">
        <v>2</v>
      </c>
      <c r="O405">
        <v>3</v>
      </c>
      <c r="P405">
        <v>2</v>
      </c>
      <c r="Q405" t="s">
        <v>1048</v>
      </c>
      <c r="R405">
        <v>1</v>
      </c>
      <c r="S405">
        <f>M405/R405</f>
        <v>56.4</v>
      </c>
      <c r="U405" t="e">
        <f>L405/T405</f>
        <v>#DIV/0!</v>
      </c>
    </row>
    <row r="406" spans="1:21" hidden="1" x14ac:dyDescent="0.35">
      <c r="A406" t="s">
        <v>422</v>
      </c>
      <c r="B406" t="s">
        <v>925</v>
      </c>
      <c r="C406">
        <v>10</v>
      </c>
      <c r="D406">
        <v>20</v>
      </c>
      <c r="E406">
        <v>2</v>
      </c>
      <c r="F406">
        <v>171.84</v>
      </c>
      <c r="G406">
        <v>33.39</v>
      </c>
      <c r="H406">
        <v>29.85</v>
      </c>
      <c r="I406">
        <v>0.37</v>
      </c>
      <c r="J406">
        <v>15.35</v>
      </c>
      <c r="K406">
        <v>169.533075</v>
      </c>
      <c r="L406">
        <v>3390.6615000000011</v>
      </c>
      <c r="M406">
        <v>667.8</v>
      </c>
      <c r="N406">
        <v>0.37</v>
      </c>
      <c r="O406">
        <v>29.85</v>
      </c>
      <c r="P406">
        <v>15.35</v>
      </c>
      <c r="Q406" t="s">
        <v>1050</v>
      </c>
      <c r="R406">
        <v>1</v>
      </c>
    </row>
    <row r="407" spans="1:21" hidden="1" x14ac:dyDescent="0.35">
      <c r="A407" t="s">
        <v>423</v>
      </c>
      <c r="B407" t="s">
        <v>926</v>
      </c>
      <c r="C407">
        <v>5</v>
      </c>
      <c r="D407">
        <v>10</v>
      </c>
      <c r="E407">
        <v>2</v>
      </c>
      <c r="F407">
        <v>82.34</v>
      </c>
      <c r="G407">
        <v>21.73</v>
      </c>
      <c r="H407">
        <v>65.87</v>
      </c>
      <c r="I407">
        <v>0.25</v>
      </c>
      <c r="J407">
        <v>5</v>
      </c>
      <c r="K407">
        <v>82.337500000000006</v>
      </c>
      <c r="L407">
        <v>823.375</v>
      </c>
      <c r="M407">
        <v>217.3</v>
      </c>
      <c r="N407">
        <v>0.25</v>
      </c>
      <c r="O407">
        <v>65.87</v>
      </c>
      <c r="P407">
        <v>5</v>
      </c>
      <c r="Q407" t="s">
        <v>1050</v>
      </c>
      <c r="R407">
        <v>1</v>
      </c>
    </row>
    <row r="408" spans="1:21" hidden="1" x14ac:dyDescent="0.35">
      <c r="A408" t="s">
        <v>424</v>
      </c>
      <c r="B408" t="s">
        <v>856</v>
      </c>
      <c r="C408">
        <v>8</v>
      </c>
      <c r="D408">
        <v>17</v>
      </c>
      <c r="E408">
        <v>2</v>
      </c>
      <c r="F408">
        <v>0</v>
      </c>
      <c r="G408">
        <v>12.334</v>
      </c>
      <c r="H408">
        <v>32.224307988785426</v>
      </c>
      <c r="I408">
        <v>7.4999849999999988</v>
      </c>
      <c r="J408">
        <v>1.4999969999999989</v>
      </c>
      <c r="K408">
        <v>362.52201478142638</v>
      </c>
      <c r="L408">
        <v>6162.8742512842491</v>
      </c>
      <c r="M408">
        <v>209.678</v>
      </c>
      <c r="N408">
        <v>1.4999969999999989</v>
      </c>
      <c r="O408">
        <v>32.224307988785426</v>
      </c>
      <c r="P408">
        <v>7.4999850000000023</v>
      </c>
      <c r="Q408" t="s">
        <v>1051</v>
      </c>
      <c r="R408">
        <v>1</v>
      </c>
    </row>
    <row r="409" spans="1:21" x14ac:dyDescent="0.35">
      <c r="A409" t="s">
        <v>425</v>
      </c>
      <c r="B409" t="s">
        <v>713</v>
      </c>
      <c r="C409">
        <v>18</v>
      </c>
      <c r="D409">
        <v>36</v>
      </c>
      <c r="E409">
        <v>2</v>
      </c>
      <c r="F409">
        <v>4.54</v>
      </c>
      <c r="G409">
        <v>1.01</v>
      </c>
      <c r="H409">
        <v>0.13</v>
      </c>
      <c r="I409">
        <v>5.8</v>
      </c>
      <c r="J409">
        <v>5.8</v>
      </c>
      <c r="K409">
        <v>4.3731999999999998</v>
      </c>
      <c r="L409">
        <v>157.43520000000001</v>
      </c>
      <c r="M409">
        <v>36.36</v>
      </c>
      <c r="N409">
        <v>0.13</v>
      </c>
      <c r="O409">
        <v>5.8</v>
      </c>
      <c r="P409">
        <v>5.8000000000000007</v>
      </c>
      <c r="Q409" t="s">
        <v>1048</v>
      </c>
      <c r="R409">
        <v>1</v>
      </c>
      <c r="S409">
        <f>M409/R409</f>
        <v>36.36</v>
      </c>
      <c r="U409" t="e">
        <f>L409/T409</f>
        <v>#DIV/0!</v>
      </c>
    </row>
    <row r="410" spans="1:21" hidden="1" x14ac:dyDescent="0.35">
      <c r="A410" t="s">
        <v>426</v>
      </c>
      <c r="B410" t="s">
        <v>927</v>
      </c>
      <c r="C410">
        <v>8</v>
      </c>
      <c r="D410">
        <v>20</v>
      </c>
      <c r="E410">
        <v>3</v>
      </c>
      <c r="F410">
        <v>436.65</v>
      </c>
      <c r="G410">
        <v>39.54</v>
      </c>
      <c r="H410">
        <v>27.8</v>
      </c>
      <c r="I410">
        <v>5</v>
      </c>
      <c r="J410">
        <v>3.14</v>
      </c>
      <c r="K410">
        <v>436.46</v>
      </c>
      <c r="L410">
        <v>8729.2000000000007</v>
      </c>
      <c r="M410">
        <v>790.8</v>
      </c>
      <c r="N410">
        <v>3.14</v>
      </c>
      <c r="O410">
        <v>27.8</v>
      </c>
      <c r="P410">
        <v>4.9999999999999956</v>
      </c>
      <c r="Q410" t="s">
        <v>1046</v>
      </c>
      <c r="R410">
        <v>1</v>
      </c>
    </row>
    <row r="411" spans="1:21" hidden="1" x14ac:dyDescent="0.35">
      <c r="A411" t="s">
        <v>427</v>
      </c>
      <c r="B411" t="s">
        <v>928</v>
      </c>
      <c r="C411">
        <v>1</v>
      </c>
      <c r="D411">
        <v>244</v>
      </c>
      <c r="E411">
        <v>244</v>
      </c>
      <c r="F411">
        <v>3.5000000000000003E-2</v>
      </c>
      <c r="G411">
        <v>5.0000000000000001E-3</v>
      </c>
      <c r="H411">
        <v>0.4</v>
      </c>
      <c r="I411">
        <v>0.35</v>
      </c>
      <c r="J411">
        <v>0.25</v>
      </c>
      <c r="K411">
        <v>3.5000000000000003E-2</v>
      </c>
      <c r="L411">
        <v>8.5399999999999991</v>
      </c>
      <c r="M411">
        <v>1.22</v>
      </c>
      <c r="N411">
        <v>0.25</v>
      </c>
      <c r="O411">
        <v>0.4</v>
      </c>
      <c r="P411">
        <v>0.35</v>
      </c>
      <c r="Q411" t="s">
        <v>1048</v>
      </c>
      <c r="R411">
        <v>1</v>
      </c>
      <c r="S411">
        <f t="shared" ref="S411:S412" si="39">M411/R411</f>
        <v>1.22</v>
      </c>
    </row>
    <row r="412" spans="1:21" hidden="1" x14ac:dyDescent="0.35">
      <c r="A412" t="s">
        <v>428</v>
      </c>
      <c r="B412" t="s">
        <v>929</v>
      </c>
      <c r="C412">
        <v>2</v>
      </c>
      <c r="D412">
        <v>2</v>
      </c>
      <c r="E412">
        <v>1</v>
      </c>
      <c r="F412">
        <v>33.83</v>
      </c>
      <c r="G412">
        <v>1.68</v>
      </c>
      <c r="H412">
        <v>2.81</v>
      </c>
      <c r="I412">
        <v>8.25</v>
      </c>
      <c r="J412">
        <v>1.46</v>
      </c>
      <c r="K412">
        <v>33.846449999999997</v>
      </c>
      <c r="L412">
        <v>67.692899999999995</v>
      </c>
      <c r="M412">
        <v>3.36</v>
      </c>
      <c r="N412">
        <v>1.46</v>
      </c>
      <c r="O412">
        <v>8.25</v>
      </c>
      <c r="P412">
        <v>2.8099999999999992</v>
      </c>
      <c r="Q412" t="s">
        <v>1048</v>
      </c>
      <c r="R412">
        <v>1</v>
      </c>
      <c r="S412">
        <f t="shared" si="39"/>
        <v>3.36</v>
      </c>
    </row>
    <row r="413" spans="1:21" hidden="1" x14ac:dyDescent="0.35">
      <c r="A413" t="s">
        <v>429</v>
      </c>
      <c r="B413" t="s">
        <v>627</v>
      </c>
      <c r="C413">
        <v>20</v>
      </c>
      <c r="D413">
        <v>40</v>
      </c>
      <c r="E413">
        <v>2</v>
      </c>
      <c r="F413">
        <v>274.62</v>
      </c>
      <c r="G413">
        <v>24.92</v>
      </c>
      <c r="H413">
        <v>3.25</v>
      </c>
      <c r="I413">
        <v>26</v>
      </c>
      <c r="J413">
        <v>3.25</v>
      </c>
      <c r="K413">
        <v>274.625</v>
      </c>
      <c r="L413">
        <v>10985</v>
      </c>
      <c r="M413">
        <v>996.80000000000007</v>
      </c>
      <c r="N413">
        <v>3.25</v>
      </c>
      <c r="O413">
        <v>26</v>
      </c>
      <c r="P413">
        <v>3.25</v>
      </c>
      <c r="Q413" t="s">
        <v>1046</v>
      </c>
      <c r="R413">
        <v>1</v>
      </c>
    </row>
    <row r="414" spans="1:21" hidden="1" x14ac:dyDescent="0.35">
      <c r="A414" t="s">
        <v>430</v>
      </c>
      <c r="B414" t="s">
        <v>930</v>
      </c>
      <c r="C414">
        <v>8</v>
      </c>
      <c r="D414">
        <v>9</v>
      </c>
      <c r="E414">
        <v>1</v>
      </c>
      <c r="F414">
        <v>5.5</v>
      </c>
      <c r="G414">
        <v>0.7</v>
      </c>
      <c r="H414">
        <v>1.37</v>
      </c>
      <c r="I414">
        <v>2</v>
      </c>
      <c r="J414">
        <v>2</v>
      </c>
      <c r="K414">
        <v>5.48</v>
      </c>
      <c r="L414">
        <v>49.320000000000007</v>
      </c>
      <c r="M414">
        <v>6.3</v>
      </c>
      <c r="N414">
        <v>1.37</v>
      </c>
      <c r="O414">
        <v>2</v>
      </c>
      <c r="P414">
        <v>2</v>
      </c>
      <c r="Q414" t="s">
        <v>1048</v>
      </c>
      <c r="R414">
        <v>1</v>
      </c>
      <c r="S414">
        <f t="shared" ref="S414:S415" si="40">M414/R414</f>
        <v>6.3</v>
      </c>
    </row>
    <row r="415" spans="1:21" x14ac:dyDescent="0.35">
      <c r="A415" t="s">
        <v>431</v>
      </c>
      <c r="B415" t="s">
        <v>637</v>
      </c>
      <c r="C415">
        <v>49</v>
      </c>
      <c r="D415">
        <v>98</v>
      </c>
      <c r="E415">
        <v>2</v>
      </c>
      <c r="F415">
        <v>1.56</v>
      </c>
      <c r="G415">
        <v>0.44</v>
      </c>
      <c r="H415">
        <v>0.37</v>
      </c>
      <c r="I415">
        <v>4.17</v>
      </c>
      <c r="J415">
        <v>1</v>
      </c>
      <c r="K415">
        <v>1.5428999999999999</v>
      </c>
      <c r="L415">
        <v>151.20419999999999</v>
      </c>
      <c r="M415">
        <v>43.12</v>
      </c>
      <c r="N415">
        <v>0.37</v>
      </c>
      <c r="O415">
        <v>4.17</v>
      </c>
      <c r="P415">
        <v>1</v>
      </c>
      <c r="Q415" t="s">
        <v>1048</v>
      </c>
      <c r="R415">
        <v>1</v>
      </c>
      <c r="S415">
        <f t="shared" si="40"/>
        <v>43.12</v>
      </c>
      <c r="U415" t="e">
        <f>L415/T415</f>
        <v>#DIV/0!</v>
      </c>
    </row>
    <row r="416" spans="1:21" hidden="1" x14ac:dyDescent="0.35">
      <c r="A416" t="s">
        <v>432</v>
      </c>
      <c r="B416" t="s">
        <v>913</v>
      </c>
      <c r="C416">
        <v>45</v>
      </c>
      <c r="D416">
        <v>135</v>
      </c>
      <c r="E416">
        <v>3</v>
      </c>
      <c r="F416">
        <v>43.31</v>
      </c>
      <c r="G416">
        <v>10.45</v>
      </c>
      <c r="H416">
        <v>2.75</v>
      </c>
      <c r="I416">
        <v>31.5</v>
      </c>
      <c r="J416">
        <v>0.5</v>
      </c>
      <c r="K416">
        <v>43.3125</v>
      </c>
      <c r="L416">
        <v>5847.1875</v>
      </c>
      <c r="M416">
        <v>1410.75</v>
      </c>
      <c r="N416">
        <v>0.5</v>
      </c>
      <c r="O416">
        <v>31.5</v>
      </c>
      <c r="P416">
        <v>2.75</v>
      </c>
      <c r="Q416" t="s">
        <v>1051</v>
      </c>
      <c r="R416">
        <v>1</v>
      </c>
    </row>
    <row r="417" spans="1:21" hidden="1" x14ac:dyDescent="0.35">
      <c r="A417" t="s">
        <v>433</v>
      </c>
      <c r="B417" t="s">
        <v>931</v>
      </c>
      <c r="C417">
        <v>16</v>
      </c>
      <c r="D417">
        <v>32</v>
      </c>
      <c r="E417">
        <v>2</v>
      </c>
      <c r="F417">
        <v>113.09</v>
      </c>
      <c r="G417">
        <v>19.61</v>
      </c>
      <c r="H417">
        <v>11.75</v>
      </c>
      <c r="I417">
        <v>19.25</v>
      </c>
      <c r="J417">
        <v>0.5</v>
      </c>
      <c r="K417">
        <v>113.09375</v>
      </c>
      <c r="L417">
        <v>3619</v>
      </c>
      <c r="M417">
        <v>627.52</v>
      </c>
      <c r="N417">
        <v>0.5</v>
      </c>
      <c r="O417">
        <v>19.25</v>
      </c>
      <c r="P417">
        <v>11.75</v>
      </c>
      <c r="Q417" t="s">
        <v>1050</v>
      </c>
      <c r="R417">
        <v>1</v>
      </c>
    </row>
    <row r="418" spans="1:21" x14ac:dyDescent="0.35">
      <c r="A418" t="s">
        <v>434</v>
      </c>
      <c r="B418" t="s">
        <v>682</v>
      </c>
      <c r="C418">
        <v>16</v>
      </c>
      <c r="D418">
        <v>32</v>
      </c>
      <c r="E418">
        <v>2</v>
      </c>
      <c r="F418">
        <v>15.14</v>
      </c>
      <c r="G418">
        <v>2.46</v>
      </c>
      <c r="H418">
        <v>7.12</v>
      </c>
      <c r="I418">
        <v>0.5</v>
      </c>
      <c r="J418">
        <v>4.25</v>
      </c>
      <c r="K418">
        <v>15.13</v>
      </c>
      <c r="L418">
        <v>484.16</v>
      </c>
      <c r="M418">
        <v>78.72</v>
      </c>
      <c r="N418">
        <v>0.5</v>
      </c>
      <c r="O418">
        <v>7.12</v>
      </c>
      <c r="P418">
        <v>4.2500000000000009</v>
      </c>
      <c r="Q418" t="s">
        <v>1048</v>
      </c>
      <c r="R418">
        <v>1</v>
      </c>
      <c r="S418">
        <f>M418/R418</f>
        <v>78.72</v>
      </c>
      <c r="U418" t="e">
        <f>L418/T418</f>
        <v>#DIV/0!</v>
      </c>
    </row>
    <row r="419" spans="1:21" hidden="1" x14ac:dyDescent="0.35">
      <c r="A419" t="s">
        <v>435</v>
      </c>
      <c r="B419" t="s">
        <v>932</v>
      </c>
      <c r="C419">
        <v>9</v>
      </c>
      <c r="D419">
        <v>34</v>
      </c>
      <c r="E419">
        <v>4</v>
      </c>
      <c r="F419">
        <v>2622.4</v>
      </c>
      <c r="G419">
        <v>119.59</v>
      </c>
      <c r="H419">
        <v>55.28</v>
      </c>
      <c r="I419">
        <v>2.5</v>
      </c>
      <c r="J419">
        <v>18.97</v>
      </c>
      <c r="K419">
        <v>2621.654</v>
      </c>
      <c r="L419">
        <v>89136.23599999999</v>
      </c>
      <c r="M419">
        <v>4066.06</v>
      </c>
      <c r="N419">
        <v>2.5</v>
      </c>
      <c r="O419">
        <v>55.28</v>
      </c>
      <c r="P419">
        <v>18.97</v>
      </c>
      <c r="Q419" t="s">
        <v>1049</v>
      </c>
      <c r="R419">
        <v>3</v>
      </c>
    </row>
    <row r="420" spans="1:21" hidden="1" x14ac:dyDescent="0.35">
      <c r="A420" t="s">
        <v>436</v>
      </c>
      <c r="B420" t="s">
        <v>933</v>
      </c>
      <c r="C420">
        <v>9</v>
      </c>
      <c r="D420">
        <v>30</v>
      </c>
      <c r="E420">
        <v>3</v>
      </c>
      <c r="F420">
        <v>1743.23</v>
      </c>
      <c r="G420">
        <v>309.2</v>
      </c>
      <c r="H420">
        <v>118</v>
      </c>
      <c r="I420">
        <v>0.5</v>
      </c>
      <c r="J420">
        <v>29.55</v>
      </c>
      <c r="K420">
        <v>1743.45</v>
      </c>
      <c r="L420">
        <v>52303.5</v>
      </c>
      <c r="M420">
        <v>9276</v>
      </c>
      <c r="N420">
        <v>0.5</v>
      </c>
      <c r="O420">
        <v>118</v>
      </c>
      <c r="P420">
        <v>29.550000000000011</v>
      </c>
      <c r="Q420" t="s">
        <v>1050</v>
      </c>
      <c r="R420">
        <v>2</v>
      </c>
    </row>
    <row r="421" spans="1:21" hidden="1" x14ac:dyDescent="0.35">
      <c r="A421" t="s">
        <v>437</v>
      </c>
      <c r="B421" t="s">
        <v>631</v>
      </c>
      <c r="C421">
        <v>10</v>
      </c>
      <c r="D421">
        <v>20</v>
      </c>
      <c r="E421">
        <v>2</v>
      </c>
      <c r="F421">
        <v>1.72</v>
      </c>
      <c r="G421">
        <v>0.38</v>
      </c>
      <c r="H421">
        <v>2.62</v>
      </c>
      <c r="I421">
        <v>0.25</v>
      </c>
      <c r="J421">
        <v>2.62</v>
      </c>
      <c r="K421">
        <v>1.7161</v>
      </c>
      <c r="L421">
        <v>34.322000000000003</v>
      </c>
      <c r="M421">
        <v>7.6</v>
      </c>
      <c r="N421">
        <v>0.25</v>
      </c>
      <c r="O421">
        <v>2.62</v>
      </c>
      <c r="P421">
        <v>2.62</v>
      </c>
      <c r="Q421" t="s">
        <v>1048</v>
      </c>
      <c r="R421">
        <v>1</v>
      </c>
      <c r="S421">
        <f>M421/R421</f>
        <v>7.6</v>
      </c>
    </row>
    <row r="422" spans="1:21" hidden="1" x14ac:dyDescent="0.35">
      <c r="A422" t="s">
        <v>438</v>
      </c>
      <c r="B422" t="s">
        <v>801</v>
      </c>
      <c r="C422">
        <v>5</v>
      </c>
      <c r="D422">
        <v>10</v>
      </c>
      <c r="E422">
        <v>2</v>
      </c>
      <c r="F422">
        <v>202</v>
      </c>
      <c r="G422">
        <v>49.25</v>
      </c>
      <c r="H422">
        <v>49.37</v>
      </c>
      <c r="I422">
        <v>0.5</v>
      </c>
      <c r="J422">
        <v>8.18</v>
      </c>
      <c r="K422">
        <v>201.92330000000001</v>
      </c>
      <c r="L422">
        <v>2019.2329999999999</v>
      </c>
      <c r="M422">
        <v>492.5</v>
      </c>
      <c r="N422">
        <v>0.5</v>
      </c>
      <c r="O422">
        <v>49.37</v>
      </c>
      <c r="P422">
        <v>8.18</v>
      </c>
      <c r="Q422" t="s">
        <v>1050</v>
      </c>
      <c r="R422">
        <v>2</v>
      </c>
    </row>
    <row r="423" spans="1:21" x14ac:dyDescent="0.35">
      <c r="A423" t="s">
        <v>439</v>
      </c>
      <c r="B423" t="s">
        <v>934</v>
      </c>
      <c r="C423">
        <v>6</v>
      </c>
      <c r="D423">
        <v>24</v>
      </c>
      <c r="E423">
        <v>4</v>
      </c>
      <c r="F423">
        <v>68.75</v>
      </c>
      <c r="G423">
        <v>17.14</v>
      </c>
      <c r="H423">
        <v>34.369999999999997</v>
      </c>
      <c r="I423">
        <v>4</v>
      </c>
      <c r="J423">
        <v>0.5</v>
      </c>
      <c r="K423">
        <v>68.739999999999995</v>
      </c>
      <c r="L423">
        <v>1649.76</v>
      </c>
      <c r="M423">
        <v>411.36</v>
      </c>
      <c r="N423">
        <v>0.5</v>
      </c>
      <c r="O423">
        <v>34.369999999999997</v>
      </c>
      <c r="P423">
        <v>4</v>
      </c>
      <c r="Q423" t="s">
        <v>1048</v>
      </c>
      <c r="R423">
        <v>2</v>
      </c>
      <c r="S423">
        <f t="shared" ref="S423:S424" si="41">M423/R423</f>
        <v>205.68</v>
      </c>
      <c r="U423" t="e">
        <f t="shared" ref="U423:U424" si="42">L423/T423</f>
        <v>#DIV/0!</v>
      </c>
    </row>
    <row r="424" spans="1:21" x14ac:dyDescent="0.35">
      <c r="A424" t="s">
        <v>440</v>
      </c>
      <c r="B424" t="s">
        <v>935</v>
      </c>
      <c r="C424">
        <v>14</v>
      </c>
      <c r="D424">
        <v>28</v>
      </c>
      <c r="E424">
        <v>2</v>
      </c>
      <c r="F424">
        <v>15.3</v>
      </c>
      <c r="G424">
        <v>1.37</v>
      </c>
      <c r="H424">
        <v>2</v>
      </c>
      <c r="I424">
        <v>3.82</v>
      </c>
      <c r="J424">
        <v>2</v>
      </c>
      <c r="K424">
        <v>15.28</v>
      </c>
      <c r="L424">
        <v>427.84</v>
      </c>
      <c r="M424">
        <v>38.36</v>
      </c>
      <c r="N424">
        <v>2</v>
      </c>
      <c r="O424">
        <v>3.82</v>
      </c>
      <c r="P424">
        <v>2</v>
      </c>
      <c r="Q424" t="s">
        <v>1048</v>
      </c>
      <c r="R424">
        <v>1</v>
      </c>
      <c r="S424">
        <f t="shared" si="41"/>
        <v>38.36</v>
      </c>
      <c r="U424" t="e">
        <f t="shared" si="42"/>
        <v>#DIV/0!</v>
      </c>
    </row>
    <row r="425" spans="1:21" hidden="1" x14ac:dyDescent="0.35">
      <c r="A425" t="s">
        <v>441</v>
      </c>
      <c r="B425" t="s">
        <v>936</v>
      </c>
      <c r="C425">
        <v>4</v>
      </c>
      <c r="D425">
        <v>8</v>
      </c>
      <c r="E425">
        <v>2</v>
      </c>
      <c r="F425">
        <v>0</v>
      </c>
      <c r="G425">
        <v>11.855</v>
      </c>
      <c r="H425">
        <v>12.22446779208807</v>
      </c>
      <c r="I425">
        <v>5.1926480462374087</v>
      </c>
      <c r="J425">
        <v>9.3041957128066421</v>
      </c>
      <c r="K425">
        <v>590.60576957820365</v>
      </c>
      <c r="L425">
        <v>4724.8461566256292</v>
      </c>
      <c r="M425">
        <v>94.84</v>
      </c>
      <c r="N425">
        <v>5.1926480462374087</v>
      </c>
      <c r="O425">
        <v>12.22446779208807</v>
      </c>
      <c r="P425">
        <v>9.3041957128066421</v>
      </c>
      <c r="Q425" t="s">
        <v>1046</v>
      </c>
      <c r="R425">
        <v>1</v>
      </c>
    </row>
    <row r="426" spans="1:21" hidden="1" x14ac:dyDescent="0.35">
      <c r="A426" t="s">
        <v>442</v>
      </c>
      <c r="B426" t="s">
        <v>937</v>
      </c>
      <c r="C426">
        <v>4</v>
      </c>
      <c r="D426">
        <v>8</v>
      </c>
      <c r="E426">
        <v>2</v>
      </c>
      <c r="F426">
        <v>0</v>
      </c>
      <c r="G426">
        <v>11.855</v>
      </c>
      <c r="H426">
        <v>12.22446779208807</v>
      </c>
      <c r="I426">
        <v>5.1926480462374087</v>
      </c>
      <c r="J426">
        <v>9.3041957128066421</v>
      </c>
      <c r="K426">
        <v>590.60576957820365</v>
      </c>
      <c r="L426">
        <v>4724.8461566256292</v>
      </c>
      <c r="M426">
        <v>94.84</v>
      </c>
      <c r="N426">
        <v>5.1926480462374087</v>
      </c>
      <c r="O426">
        <v>12.22446779208807</v>
      </c>
      <c r="P426">
        <v>9.3041957128066421</v>
      </c>
      <c r="Q426" t="s">
        <v>1046</v>
      </c>
      <c r="R426">
        <v>1</v>
      </c>
    </row>
    <row r="427" spans="1:21" hidden="1" x14ac:dyDescent="0.35">
      <c r="A427" t="s">
        <v>443</v>
      </c>
      <c r="B427" t="s">
        <v>672</v>
      </c>
      <c r="C427">
        <v>12</v>
      </c>
      <c r="D427">
        <v>24</v>
      </c>
      <c r="E427">
        <v>2</v>
      </c>
      <c r="F427">
        <v>0</v>
      </c>
      <c r="G427">
        <v>7.5549999999999997</v>
      </c>
      <c r="H427">
        <v>16.399967199999999</v>
      </c>
      <c r="I427">
        <v>2.1249957500000001</v>
      </c>
      <c r="J427">
        <v>2.1249957500000001</v>
      </c>
      <c r="K427">
        <v>74.055805663388639</v>
      </c>
      <c r="L427">
        <v>1777.3393359213269</v>
      </c>
      <c r="M427">
        <v>181.32</v>
      </c>
      <c r="N427">
        <v>2.1249957500000001</v>
      </c>
      <c r="O427">
        <v>16.399967199999999</v>
      </c>
      <c r="P427">
        <v>2.1249957500000001</v>
      </c>
      <c r="Q427" t="s">
        <v>1050</v>
      </c>
      <c r="R427">
        <v>2</v>
      </c>
    </row>
    <row r="428" spans="1:21" hidden="1" x14ac:dyDescent="0.35">
      <c r="A428" t="s">
        <v>444</v>
      </c>
      <c r="B428" t="s">
        <v>938</v>
      </c>
      <c r="C428">
        <v>12</v>
      </c>
      <c r="D428">
        <v>25</v>
      </c>
      <c r="E428">
        <v>2</v>
      </c>
      <c r="F428">
        <v>0</v>
      </c>
      <c r="G428">
        <v>8.9309999999999992</v>
      </c>
      <c r="H428">
        <v>0.49999900000000003</v>
      </c>
      <c r="I428">
        <v>18.456090834974059</v>
      </c>
      <c r="J428">
        <v>7.9987550786405857</v>
      </c>
      <c r="K428">
        <v>73.812727523300069</v>
      </c>
      <c r="L428">
        <v>1845.318188082502</v>
      </c>
      <c r="M428">
        <v>223.27500000000001</v>
      </c>
      <c r="N428">
        <v>0.49999900000000003</v>
      </c>
      <c r="O428">
        <v>18.456090834974059</v>
      </c>
      <c r="P428">
        <v>7.9987550786405848</v>
      </c>
      <c r="Q428" t="s">
        <v>1050</v>
      </c>
      <c r="R428">
        <v>2</v>
      </c>
    </row>
    <row r="429" spans="1:21" hidden="1" x14ac:dyDescent="0.35">
      <c r="A429" t="s">
        <v>445</v>
      </c>
      <c r="B429" t="s">
        <v>939</v>
      </c>
      <c r="C429">
        <v>5</v>
      </c>
      <c r="D429">
        <v>10</v>
      </c>
      <c r="E429">
        <v>2</v>
      </c>
      <c r="F429">
        <v>1377.76</v>
      </c>
      <c r="G429">
        <v>35.36</v>
      </c>
      <c r="H429">
        <v>65.5</v>
      </c>
      <c r="I429">
        <v>3.46</v>
      </c>
      <c r="J429">
        <v>6.07</v>
      </c>
      <c r="K429">
        <v>1375.6441</v>
      </c>
      <c r="L429">
        <v>13756.441000000001</v>
      </c>
      <c r="M429">
        <v>353.6</v>
      </c>
      <c r="N429">
        <v>3.46</v>
      </c>
      <c r="O429">
        <v>65.5</v>
      </c>
      <c r="P429">
        <v>6.0700000000000074</v>
      </c>
      <c r="Q429" t="s">
        <v>1046</v>
      </c>
      <c r="R429">
        <v>1</v>
      </c>
    </row>
    <row r="430" spans="1:21" hidden="1" x14ac:dyDescent="0.35">
      <c r="A430" t="s">
        <v>446</v>
      </c>
      <c r="B430" t="s">
        <v>824</v>
      </c>
      <c r="C430">
        <v>3</v>
      </c>
      <c r="D430">
        <v>5</v>
      </c>
      <c r="E430">
        <v>2</v>
      </c>
      <c r="F430">
        <v>50.46</v>
      </c>
      <c r="G430">
        <v>0.99</v>
      </c>
      <c r="H430">
        <v>3.02</v>
      </c>
      <c r="I430">
        <v>6.51</v>
      </c>
      <c r="J430">
        <v>2.57</v>
      </c>
      <c r="K430">
        <v>50.526713999999998</v>
      </c>
      <c r="L430">
        <v>252.63356999999999</v>
      </c>
      <c r="M430">
        <v>4.95</v>
      </c>
      <c r="N430">
        <v>2.57</v>
      </c>
      <c r="O430">
        <v>6.51</v>
      </c>
      <c r="P430">
        <v>3.02</v>
      </c>
      <c r="Q430" t="s">
        <v>1048</v>
      </c>
      <c r="R430">
        <v>2</v>
      </c>
      <c r="S430">
        <f>M430/R430</f>
        <v>2.4750000000000001</v>
      </c>
    </row>
    <row r="431" spans="1:21" hidden="1" x14ac:dyDescent="0.35">
      <c r="A431" t="s">
        <v>447</v>
      </c>
      <c r="B431" t="s">
        <v>940</v>
      </c>
      <c r="C431">
        <v>24</v>
      </c>
      <c r="D431">
        <v>48</v>
      </c>
      <c r="E431">
        <v>2</v>
      </c>
      <c r="F431">
        <v>130.66</v>
      </c>
      <c r="G431">
        <v>3.17</v>
      </c>
      <c r="H431">
        <v>6.79</v>
      </c>
      <c r="I431">
        <v>3.5</v>
      </c>
      <c r="J431">
        <v>5.5</v>
      </c>
      <c r="K431">
        <v>130.70750000000001</v>
      </c>
      <c r="L431">
        <v>6273.9600000000009</v>
      </c>
      <c r="M431">
        <v>152.16</v>
      </c>
      <c r="N431">
        <v>3.5</v>
      </c>
      <c r="O431">
        <v>6.79</v>
      </c>
      <c r="P431">
        <v>5.5</v>
      </c>
      <c r="Q431" t="s">
        <v>1046</v>
      </c>
      <c r="R431">
        <v>1</v>
      </c>
    </row>
    <row r="432" spans="1:21" hidden="1" x14ac:dyDescent="0.35">
      <c r="A432" t="s">
        <v>448</v>
      </c>
      <c r="B432" t="s">
        <v>929</v>
      </c>
      <c r="C432">
        <v>8</v>
      </c>
      <c r="D432">
        <v>12</v>
      </c>
      <c r="E432">
        <v>2</v>
      </c>
      <c r="F432">
        <v>4.57</v>
      </c>
      <c r="G432">
        <v>1.1200000000000001</v>
      </c>
      <c r="H432">
        <v>3.75</v>
      </c>
      <c r="I432">
        <v>0.75</v>
      </c>
      <c r="J432">
        <v>1.63</v>
      </c>
      <c r="K432">
        <v>4.5843749999999996</v>
      </c>
      <c r="L432">
        <v>55.012500000000003</v>
      </c>
      <c r="M432">
        <v>13.44</v>
      </c>
      <c r="N432">
        <v>0.75</v>
      </c>
      <c r="O432">
        <v>3.75</v>
      </c>
      <c r="P432">
        <v>1.63</v>
      </c>
      <c r="Q432" t="s">
        <v>1048</v>
      </c>
      <c r="R432">
        <v>1</v>
      </c>
      <c r="S432">
        <f>M432/R432</f>
        <v>13.44</v>
      </c>
    </row>
    <row r="433" spans="1:21" hidden="1" x14ac:dyDescent="0.35">
      <c r="A433" t="s">
        <v>449</v>
      </c>
      <c r="B433" t="s">
        <v>941</v>
      </c>
      <c r="C433">
        <v>29</v>
      </c>
      <c r="D433">
        <v>101</v>
      </c>
      <c r="E433">
        <v>3</v>
      </c>
      <c r="F433">
        <v>373.73</v>
      </c>
      <c r="G433">
        <v>23.77</v>
      </c>
      <c r="H433">
        <v>18.989999999999998</v>
      </c>
      <c r="I433">
        <v>7.69</v>
      </c>
      <c r="J433">
        <v>2.56</v>
      </c>
      <c r="K433">
        <v>373.84473600000001</v>
      </c>
      <c r="L433">
        <v>37758.318335999997</v>
      </c>
      <c r="M433">
        <v>2400.77</v>
      </c>
      <c r="N433">
        <v>2.56</v>
      </c>
      <c r="O433">
        <v>18.989999999999998</v>
      </c>
      <c r="P433">
        <v>7.6900000000000013</v>
      </c>
      <c r="Q433" t="s">
        <v>1050</v>
      </c>
      <c r="R433">
        <v>2</v>
      </c>
    </row>
    <row r="434" spans="1:21" hidden="1" x14ac:dyDescent="0.35">
      <c r="A434" t="s">
        <v>450</v>
      </c>
      <c r="B434" t="s">
        <v>942</v>
      </c>
      <c r="C434">
        <v>3</v>
      </c>
      <c r="D434">
        <v>8</v>
      </c>
      <c r="E434">
        <v>3</v>
      </c>
      <c r="F434">
        <v>325.07</v>
      </c>
      <c r="G434">
        <v>7.77</v>
      </c>
      <c r="H434">
        <v>13.33</v>
      </c>
      <c r="I434">
        <v>3.63</v>
      </c>
      <c r="J434">
        <v>6.72</v>
      </c>
      <c r="K434">
        <v>325.16668800000002</v>
      </c>
      <c r="L434">
        <v>2601.3335040000002</v>
      </c>
      <c r="M434">
        <v>62.16</v>
      </c>
      <c r="N434">
        <v>3.63</v>
      </c>
      <c r="O434">
        <v>13.33</v>
      </c>
      <c r="P434">
        <v>6.7199999999999989</v>
      </c>
      <c r="Q434" t="s">
        <v>1047</v>
      </c>
      <c r="R434">
        <v>2</v>
      </c>
    </row>
    <row r="435" spans="1:21" x14ac:dyDescent="0.35">
      <c r="A435" t="s">
        <v>451</v>
      </c>
      <c r="B435" t="s">
        <v>913</v>
      </c>
      <c r="C435">
        <v>9</v>
      </c>
      <c r="D435">
        <v>21</v>
      </c>
      <c r="E435">
        <v>2</v>
      </c>
      <c r="F435">
        <v>6.26</v>
      </c>
      <c r="G435">
        <v>1.77</v>
      </c>
      <c r="H435">
        <v>8.35</v>
      </c>
      <c r="I435">
        <v>1.5</v>
      </c>
      <c r="J435">
        <v>0.5</v>
      </c>
      <c r="K435">
        <v>6.2624999999999993</v>
      </c>
      <c r="L435">
        <v>131.51249999999999</v>
      </c>
      <c r="M435">
        <v>37.17</v>
      </c>
      <c r="N435">
        <v>0.5</v>
      </c>
      <c r="O435">
        <v>8.35</v>
      </c>
      <c r="P435">
        <v>1.5</v>
      </c>
      <c r="Q435" t="s">
        <v>1048</v>
      </c>
      <c r="R435">
        <v>1</v>
      </c>
      <c r="S435">
        <f>M435/R435</f>
        <v>37.17</v>
      </c>
      <c r="U435" t="e">
        <f>L435/T435</f>
        <v>#DIV/0!</v>
      </c>
    </row>
    <row r="436" spans="1:21" hidden="1" x14ac:dyDescent="0.35">
      <c r="A436" t="s">
        <v>452</v>
      </c>
      <c r="B436" t="s">
        <v>943</v>
      </c>
      <c r="C436">
        <v>8</v>
      </c>
      <c r="D436">
        <v>24</v>
      </c>
      <c r="E436">
        <v>3</v>
      </c>
      <c r="F436">
        <v>68.48</v>
      </c>
      <c r="G436">
        <v>6.33</v>
      </c>
      <c r="H436">
        <v>9.5500000000000007</v>
      </c>
      <c r="I436">
        <v>14.34</v>
      </c>
      <c r="J436">
        <v>0.5</v>
      </c>
      <c r="K436">
        <v>68.473500000000001</v>
      </c>
      <c r="L436">
        <v>1643.364</v>
      </c>
      <c r="M436">
        <v>151.91999999999999</v>
      </c>
      <c r="N436">
        <v>0.5</v>
      </c>
      <c r="O436">
        <v>14.34</v>
      </c>
      <c r="P436">
        <v>9.5500000000000007</v>
      </c>
      <c r="Q436" t="s">
        <v>1047</v>
      </c>
      <c r="R436">
        <v>2</v>
      </c>
    </row>
    <row r="437" spans="1:21" hidden="1" x14ac:dyDescent="0.35">
      <c r="A437" t="s">
        <v>453</v>
      </c>
      <c r="B437" t="s">
        <v>944</v>
      </c>
      <c r="C437">
        <v>16</v>
      </c>
      <c r="D437">
        <v>32</v>
      </c>
      <c r="E437">
        <v>2</v>
      </c>
      <c r="F437">
        <v>126.41</v>
      </c>
      <c r="G437">
        <v>3.15</v>
      </c>
      <c r="H437">
        <v>4.59</v>
      </c>
      <c r="I437">
        <v>6.78</v>
      </c>
      <c r="J437">
        <v>4.0599999999999996</v>
      </c>
      <c r="K437">
        <v>126.348012</v>
      </c>
      <c r="L437">
        <v>4043.136383999999</v>
      </c>
      <c r="M437">
        <v>100.8</v>
      </c>
      <c r="N437">
        <v>4.0599999999999996</v>
      </c>
      <c r="O437">
        <v>6.78</v>
      </c>
      <c r="P437">
        <v>4.59</v>
      </c>
      <c r="Q437" t="s">
        <v>1047</v>
      </c>
      <c r="R437">
        <v>1</v>
      </c>
    </row>
    <row r="438" spans="1:21" x14ac:dyDescent="0.35">
      <c r="A438" t="s">
        <v>454</v>
      </c>
      <c r="B438" t="s">
        <v>945</v>
      </c>
      <c r="C438">
        <v>16</v>
      </c>
      <c r="D438">
        <v>32</v>
      </c>
      <c r="E438">
        <v>2</v>
      </c>
      <c r="F438">
        <v>7.1</v>
      </c>
      <c r="G438">
        <v>2.0099999999999998</v>
      </c>
      <c r="H438">
        <v>4.0599999999999996</v>
      </c>
      <c r="I438">
        <v>0.25</v>
      </c>
      <c r="J438">
        <v>7</v>
      </c>
      <c r="K438">
        <v>7.1050000000000004</v>
      </c>
      <c r="L438">
        <v>227.36</v>
      </c>
      <c r="M438">
        <v>64.319999999999993</v>
      </c>
      <c r="N438">
        <v>0.25</v>
      </c>
      <c r="O438">
        <v>7</v>
      </c>
      <c r="P438">
        <v>4.0599999999999987</v>
      </c>
      <c r="Q438" t="s">
        <v>1048</v>
      </c>
      <c r="R438">
        <v>2</v>
      </c>
      <c r="S438">
        <f>M438/R438</f>
        <v>32.159999999999997</v>
      </c>
      <c r="U438" t="e">
        <f>L438/T438</f>
        <v>#DIV/0!</v>
      </c>
    </row>
    <row r="439" spans="1:21" hidden="1" x14ac:dyDescent="0.35">
      <c r="A439" t="s">
        <v>455</v>
      </c>
      <c r="B439" t="s">
        <v>931</v>
      </c>
      <c r="C439">
        <v>16</v>
      </c>
      <c r="D439">
        <v>32</v>
      </c>
      <c r="E439">
        <v>2</v>
      </c>
      <c r="F439">
        <v>149.91</v>
      </c>
      <c r="G439">
        <v>23.7</v>
      </c>
      <c r="H439">
        <v>15.57</v>
      </c>
      <c r="I439">
        <v>19.25</v>
      </c>
      <c r="J439">
        <v>0.5</v>
      </c>
      <c r="K439">
        <v>149.86125000000001</v>
      </c>
      <c r="L439">
        <v>4795.5600000000004</v>
      </c>
      <c r="M439">
        <v>758.4</v>
      </c>
      <c r="N439">
        <v>0.5</v>
      </c>
      <c r="O439">
        <v>19.25</v>
      </c>
      <c r="P439">
        <v>15.57</v>
      </c>
      <c r="Q439" t="s">
        <v>1046</v>
      </c>
      <c r="R439">
        <v>1</v>
      </c>
    </row>
    <row r="440" spans="1:21" x14ac:dyDescent="0.35">
      <c r="A440" t="s">
        <v>456</v>
      </c>
      <c r="B440" t="s">
        <v>946</v>
      </c>
      <c r="C440">
        <v>8</v>
      </c>
      <c r="D440">
        <v>16</v>
      </c>
      <c r="E440">
        <v>2</v>
      </c>
      <c r="F440">
        <v>82.63</v>
      </c>
      <c r="G440">
        <v>9.08</v>
      </c>
      <c r="H440">
        <v>37.700000000000003</v>
      </c>
      <c r="I440">
        <v>0.25</v>
      </c>
      <c r="J440">
        <v>8.77</v>
      </c>
      <c r="K440">
        <v>82.657250000000005</v>
      </c>
      <c r="L440">
        <v>1322.5160000000001</v>
      </c>
      <c r="M440">
        <v>145.28</v>
      </c>
      <c r="N440">
        <v>0.25</v>
      </c>
      <c r="O440">
        <v>37.700000000000003</v>
      </c>
      <c r="P440">
        <v>8.769999999999996</v>
      </c>
      <c r="Q440" t="s">
        <v>1048</v>
      </c>
      <c r="R440">
        <v>1</v>
      </c>
      <c r="S440">
        <f>M440/R440</f>
        <v>145.28</v>
      </c>
      <c r="U440" t="e">
        <f>L440/T440</f>
        <v>#DIV/0!</v>
      </c>
    </row>
    <row r="441" spans="1:21" hidden="1" x14ac:dyDescent="0.35">
      <c r="A441" t="s">
        <v>457</v>
      </c>
      <c r="B441" t="s">
        <v>947</v>
      </c>
      <c r="C441">
        <v>28</v>
      </c>
      <c r="D441">
        <v>56</v>
      </c>
      <c r="E441">
        <v>2</v>
      </c>
      <c r="F441">
        <v>47.38</v>
      </c>
      <c r="G441">
        <v>5.04</v>
      </c>
      <c r="H441">
        <v>19.170000000000002</v>
      </c>
      <c r="I441">
        <v>0.5</v>
      </c>
      <c r="J441">
        <v>4.9400000000000004</v>
      </c>
      <c r="K441">
        <v>47.349900000000012</v>
      </c>
      <c r="L441">
        <v>2651.5944</v>
      </c>
      <c r="M441">
        <v>282.24</v>
      </c>
      <c r="N441">
        <v>0.5</v>
      </c>
      <c r="O441">
        <v>19.170000000000002</v>
      </c>
      <c r="P441">
        <v>4.9400000000000013</v>
      </c>
      <c r="Q441" t="s">
        <v>1050</v>
      </c>
      <c r="R441">
        <v>2</v>
      </c>
    </row>
    <row r="442" spans="1:21" hidden="1" x14ac:dyDescent="0.35">
      <c r="A442" t="s">
        <v>458</v>
      </c>
      <c r="B442" t="s">
        <v>948</v>
      </c>
      <c r="C442">
        <v>5</v>
      </c>
      <c r="D442">
        <v>10</v>
      </c>
      <c r="E442">
        <v>2</v>
      </c>
      <c r="F442">
        <v>38716</v>
      </c>
      <c r="G442">
        <v>226.44</v>
      </c>
      <c r="H442">
        <v>66</v>
      </c>
      <c r="I442">
        <v>20.38</v>
      </c>
      <c r="J442">
        <v>28.78</v>
      </c>
      <c r="K442">
        <v>38711.402399999999</v>
      </c>
      <c r="L442">
        <v>387114.02399999998</v>
      </c>
      <c r="M442">
        <v>2264.4</v>
      </c>
      <c r="N442">
        <v>20.38</v>
      </c>
      <c r="O442">
        <v>66</v>
      </c>
      <c r="P442">
        <v>28.78</v>
      </c>
      <c r="Q442" t="s">
        <v>1049</v>
      </c>
      <c r="R442">
        <v>11</v>
      </c>
    </row>
    <row r="443" spans="1:21" hidden="1" x14ac:dyDescent="0.35">
      <c r="A443" t="s">
        <v>459</v>
      </c>
      <c r="B443" t="s">
        <v>949</v>
      </c>
      <c r="C443">
        <v>6</v>
      </c>
      <c r="D443">
        <v>17</v>
      </c>
      <c r="E443">
        <v>3</v>
      </c>
      <c r="F443">
        <v>116.06</v>
      </c>
      <c r="G443">
        <v>26.02</v>
      </c>
      <c r="H443">
        <v>0.75</v>
      </c>
      <c r="I443">
        <v>13.91</v>
      </c>
      <c r="J443">
        <v>11.12</v>
      </c>
      <c r="K443">
        <v>116.0094</v>
      </c>
      <c r="L443">
        <v>1972.1597999999999</v>
      </c>
      <c r="M443">
        <v>442.34</v>
      </c>
      <c r="N443">
        <v>0.75</v>
      </c>
      <c r="O443">
        <v>13.91</v>
      </c>
      <c r="P443">
        <v>11.12</v>
      </c>
      <c r="Q443" t="s">
        <v>1047</v>
      </c>
      <c r="R443">
        <v>2</v>
      </c>
    </row>
    <row r="444" spans="1:21" hidden="1" x14ac:dyDescent="0.35">
      <c r="A444" t="s">
        <v>460</v>
      </c>
      <c r="B444" t="s">
        <v>950</v>
      </c>
      <c r="C444">
        <v>29</v>
      </c>
      <c r="D444">
        <v>112</v>
      </c>
      <c r="E444">
        <v>4</v>
      </c>
      <c r="F444">
        <v>61.23</v>
      </c>
      <c r="G444">
        <v>3.28</v>
      </c>
      <c r="H444">
        <v>4.82</v>
      </c>
      <c r="I444">
        <v>7</v>
      </c>
      <c r="J444">
        <v>1.81</v>
      </c>
      <c r="K444">
        <v>61.069400000000009</v>
      </c>
      <c r="L444">
        <v>6839.7728000000006</v>
      </c>
      <c r="M444">
        <v>367.36</v>
      </c>
      <c r="N444">
        <v>1.81</v>
      </c>
      <c r="O444">
        <v>7</v>
      </c>
      <c r="P444">
        <v>4.82</v>
      </c>
      <c r="Q444" t="s">
        <v>1046</v>
      </c>
      <c r="R444">
        <v>1</v>
      </c>
    </row>
    <row r="445" spans="1:21" hidden="1" x14ac:dyDescent="0.35">
      <c r="A445" t="s">
        <v>461</v>
      </c>
      <c r="B445" t="s">
        <v>786</v>
      </c>
      <c r="C445">
        <v>8</v>
      </c>
      <c r="D445">
        <v>19</v>
      </c>
      <c r="E445">
        <v>2</v>
      </c>
      <c r="F445">
        <v>532.62</v>
      </c>
      <c r="G445">
        <v>108.18</v>
      </c>
      <c r="H445">
        <v>24.21</v>
      </c>
      <c r="I445">
        <v>22</v>
      </c>
      <c r="J445">
        <v>1</v>
      </c>
      <c r="K445">
        <v>532.62</v>
      </c>
      <c r="L445">
        <v>10119.780000000001</v>
      </c>
      <c r="M445">
        <v>2055.42</v>
      </c>
      <c r="N445">
        <v>1</v>
      </c>
      <c r="O445">
        <v>24.21</v>
      </c>
      <c r="P445">
        <v>22</v>
      </c>
      <c r="Q445" t="s">
        <v>1046</v>
      </c>
      <c r="R445">
        <v>1</v>
      </c>
    </row>
    <row r="446" spans="1:21" hidden="1" x14ac:dyDescent="0.35">
      <c r="A446" t="s">
        <v>462</v>
      </c>
      <c r="B446" t="s">
        <v>951</v>
      </c>
      <c r="C446">
        <v>8</v>
      </c>
      <c r="D446">
        <v>16</v>
      </c>
      <c r="E446">
        <v>2</v>
      </c>
      <c r="F446">
        <v>58.86</v>
      </c>
      <c r="G446">
        <v>16.66</v>
      </c>
      <c r="H446">
        <v>0.5</v>
      </c>
      <c r="I446">
        <v>24.12</v>
      </c>
      <c r="J446">
        <v>4.88</v>
      </c>
      <c r="K446">
        <v>58.852800000000002</v>
      </c>
      <c r="L446">
        <v>941.64480000000003</v>
      </c>
      <c r="M446">
        <v>266.56</v>
      </c>
      <c r="N446">
        <v>0.5</v>
      </c>
      <c r="O446">
        <v>24.12</v>
      </c>
      <c r="P446">
        <v>4.879999999999999</v>
      </c>
      <c r="Q446" t="s">
        <v>1046</v>
      </c>
      <c r="R446">
        <v>1</v>
      </c>
    </row>
    <row r="447" spans="1:21" hidden="1" x14ac:dyDescent="0.35">
      <c r="A447" t="s">
        <v>463</v>
      </c>
      <c r="B447" t="s">
        <v>826</v>
      </c>
      <c r="C447">
        <v>8</v>
      </c>
      <c r="D447">
        <v>18</v>
      </c>
      <c r="E447">
        <v>2</v>
      </c>
      <c r="F447">
        <v>108.94</v>
      </c>
      <c r="G447">
        <v>23.89</v>
      </c>
      <c r="H447">
        <v>24.21</v>
      </c>
      <c r="I447">
        <v>4.5</v>
      </c>
      <c r="J447">
        <v>1</v>
      </c>
      <c r="K447">
        <v>108.94499999999999</v>
      </c>
      <c r="L447">
        <v>1961.01</v>
      </c>
      <c r="M447">
        <v>430.02</v>
      </c>
      <c r="N447">
        <v>1</v>
      </c>
      <c r="O447">
        <v>24.21</v>
      </c>
      <c r="P447">
        <v>4.5</v>
      </c>
      <c r="Q447" t="s">
        <v>1050</v>
      </c>
      <c r="R447">
        <v>2</v>
      </c>
    </row>
    <row r="448" spans="1:21" hidden="1" x14ac:dyDescent="0.35">
      <c r="A448" t="s">
        <v>464</v>
      </c>
      <c r="B448" t="s">
        <v>648</v>
      </c>
      <c r="C448">
        <v>15</v>
      </c>
      <c r="D448">
        <v>48</v>
      </c>
      <c r="E448">
        <v>3</v>
      </c>
      <c r="F448">
        <v>90.29</v>
      </c>
      <c r="G448">
        <v>15.44</v>
      </c>
      <c r="H448">
        <v>0.25</v>
      </c>
      <c r="I448">
        <v>23.18</v>
      </c>
      <c r="J448">
        <v>15.58</v>
      </c>
      <c r="K448">
        <v>90.286100000000005</v>
      </c>
      <c r="L448">
        <v>4333.7327999999998</v>
      </c>
      <c r="M448">
        <v>741.12</v>
      </c>
      <c r="N448">
        <v>0.25</v>
      </c>
      <c r="O448">
        <v>23.18</v>
      </c>
      <c r="P448">
        <v>15.58</v>
      </c>
      <c r="Q448" t="s">
        <v>1046</v>
      </c>
      <c r="R448">
        <v>1</v>
      </c>
    </row>
    <row r="449" spans="1:21" hidden="1" x14ac:dyDescent="0.35">
      <c r="A449" t="s">
        <v>465</v>
      </c>
      <c r="B449" t="s">
        <v>804</v>
      </c>
      <c r="C449">
        <v>6</v>
      </c>
      <c r="D449">
        <v>12</v>
      </c>
      <c r="E449">
        <v>2</v>
      </c>
      <c r="F449">
        <v>0</v>
      </c>
      <c r="G449">
        <v>0</v>
      </c>
      <c r="H449">
        <v>13.42</v>
      </c>
      <c r="I449">
        <v>3.38</v>
      </c>
      <c r="J449">
        <v>0.25</v>
      </c>
      <c r="K449">
        <v>11.3399</v>
      </c>
      <c r="L449">
        <v>136.0788</v>
      </c>
      <c r="M449">
        <v>0</v>
      </c>
      <c r="N449">
        <v>0.25</v>
      </c>
      <c r="O449">
        <v>13.42</v>
      </c>
      <c r="P449">
        <v>3.3800000000000008</v>
      </c>
      <c r="Q449" t="s">
        <v>1047</v>
      </c>
      <c r="R449">
        <v>1</v>
      </c>
    </row>
    <row r="450" spans="1:21" hidden="1" x14ac:dyDescent="0.35">
      <c r="A450" t="s">
        <v>466</v>
      </c>
      <c r="B450" t="s">
        <v>952</v>
      </c>
      <c r="C450">
        <v>45</v>
      </c>
      <c r="D450">
        <v>90</v>
      </c>
      <c r="E450">
        <v>2</v>
      </c>
      <c r="F450">
        <v>11.32</v>
      </c>
      <c r="G450">
        <v>1.25</v>
      </c>
      <c r="H450">
        <v>2.2799999999999998</v>
      </c>
      <c r="I450">
        <v>1.99</v>
      </c>
      <c r="J450">
        <v>2.5</v>
      </c>
      <c r="K450">
        <v>11.343</v>
      </c>
      <c r="L450">
        <v>1020.87</v>
      </c>
      <c r="M450">
        <v>112.5</v>
      </c>
      <c r="N450">
        <v>1.99</v>
      </c>
      <c r="O450">
        <v>2.5</v>
      </c>
      <c r="P450">
        <v>2.2799999999999989</v>
      </c>
      <c r="Q450" t="s">
        <v>1047</v>
      </c>
      <c r="R450">
        <v>1</v>
      </c>
    </row>
    <row r="451" spans="1:21" x14ac:dyDescent="0.35">
      <c r="A451" t="s">
        <v>467</v>
      </c>
      <c r="B451" t="s">
        <v>953</v>
      </c>
      <c r="C451">
        <v>8</v>
      </c>
      <c r="D451">
        <v>16</v>
      </c>
      <c r="E451">
        <v>2</v>
      </c>
      <c r="F451">
        <v>34.869999999999997</v>
      </c>
      <c r="G451">
        <v>7.61</v>
      </c>
      <c r="H451">
        <v>21.2</v>
      </c>
      <c r="I451">
        <v>6.58</v>
      </c>
      <c r="J451">
        <v>0.25</v>
      </c>
      <c r="K451">
        <v>34.874000000000002</v>
      </c>
      <c r="L451">
        <v>557.98400000000004</v>
      </c>
      <c r="M451">
        <v>121.76</v>
      </c>
      <c r="N451">
        <v>0.25</v>
      </c>
      <c r="O451">
        <v>21.2</v>
      </c>
      <c r="P451">
        <v>6.5800000000000018</v>
      </c>
      <c r="Q451" t="s">
        <v>1048</v>
      </c>
      <c r="R451">
        <v>1</v>
      </c>
      <c r="S451">
        <f>M451/R451</f>
        <v>121.76</v>
      </c>
      <c r="U451" t="e">
        <f>L451/T451</f>
        <v>#DIV/0!</v>
      </c>
    </row>
    <row r="452" spans="1:21" hidden="1" x14ac:dyDescent="0.35">
      <c r="A452" t="s">
        <v>468</v>
      </c>
      <c r="B452" t="s">
        <v>954</v>
      </c>
      <c r="C452">
        <v>16</v>
      </c>
      <c r="D452">
        <v>32</v>
      </c>
      <c r="E452">
        <v>2</v>
      </c>
      <c r="F452">
        <v>10.11</v>
      </c>
      <c r="G452">
        <v>1.47</v>
      </c>
      <c r="H452">
        <v>17.37</v>
      </c>
      <c r="I452">
        <v>0.18</v>
      </c>
      <c r="J452">
        <v>3.25</v>
      </c>
      <c r="K452">
        <v>10.16145</v>
      </c>
      <c r="L452">
        <v>325.16640000000001</v>
      </c>
      <c r="M452">
        <v>47.04</v>
      </c>
      <c r="N452">
        <v>0.18</v>
      </c>
      <c r="O452">
        <v>17.37</v>
      </c>
      <c r="P452">
        <v>3.25</v>
      </c>
      <c r="Q452" t="s">
        <v>1050</v>
      </c>
      <c r="R452">
        <v>2</v>
      </c>
    </row>
    <row r="453" spans="1:21" hidden="1" x14ac:dyDescent="0.35">
      <c r="A453" t="s">
        <v>469</v>
      </c>
      <c r="B453" t="s">
        <v>955</v>
      </c>
      <c r="C453">
        <v>12</v>
      </c>
      <c r="D453">
        <v>17</v>
      </c>
      <c r="E453">
        <v>1</v>
      </c>
      <c r="F453">
        <v>44.34</v>
      </c>
      <c r="G453">
        <v>0.82</v>
      </c>
      <c r="H453">
        <v>4</v>
      </c>
      <c r="I453">
        <v>3.88</v>
      </c>
      <c r="J453">
        <v>2.86</v>
      </c>
      <c r="K453">
        <v>44.3872</v>
      </c>
      <c r="L453">
        <v>754.58240000000001</v>
      </c>
      <c r="M453">
        <v>13.94</v>
      </c>
      <c r="N453">
        <v>2.86</v>
      </c>
      <c r="O453">
        <v>4</v>
      </c>
      <c r="P453">
        <v>3.8800000000000008</v>
      </c>
      <c r="Q453" t="s">
        <v>1047</v>
      </c>
      <c r="R453">
        <v>1</v>
      </c>
    </row>
    <row r="454" spans="1:21" hidden="1" x14ac:dyDescent="0.35">
      <c r="A454" t="s">
        <v>470</v>
      </c>
      <c r="B454" t="s">
        <v>956</v>
      </c>
      <c r="C454">
        <v>6</v>
      </c>
      <c r="D454">
        <v>11</v>
      </c>
      <c r="E454">
        <v>2</v>
      </c>
      <c r="F454">
        <v>109.44</v>
      </c>
      <c r="G454">
        <v>0.66</v>
      </c>
      <c r="H454">
        <v>15.69</v>
      </c>
      <c r="I454">
        <v>0.62</v>
      </c>
      <c r="J454">
        <v>11.16</v>
      </c>
      <c r="K454">
        <v>108.562248</v>
      </c>
      <c r="L454">
        <v>1194.184728</v>
      </c>
      <c r="M454">
        <v>7.2600000000000007</v>
      </c>
      <c r="N454">
        <v>0.62</v>
      </c>
      <c r="O454">
        <v>15.69</v>
      </c>
      <c r="P454">
        <v>11.16</v>
      </c>
      <c r="Q454" t="s">
        <v>1048</v>
      </c>
      <c r="R454">
        <v>1</v>
      </c>
      <c r="S454">
        <f>M454/R454</f>
        <v>7.2600000000000007</v>
      </c>
    </row>
    <row r="455" spans="1:21" hidden="1" x14ac:dyDescent="0.35">
      <c r="A455" t="s">
        <v>471</v>
      </c>
      <c r="B455" t="s">
        <v>957</v>
      </c>
      <c r="C455">
        <v>24</v>
      </c>
      <c r="D455">
        <v>48</v>
      </c>
      <c r="E455">
        <v>2</v>
      </c>
      <c r="F455">
        <v>41.69</v>
      </c>
      <c r="G455">
        <v>1.61</v>
      </c>
      <c r="H455">
        <v>3.45</v>
      </c>
      <c r="I455">
        <v>3.5</v>
      </c>
      <c r="J455">
        <v>3.45</v>
      </c>
      <c r="K455">
        <v>41.658749999999998</v>
      </c>
      <c r="L455">
        <v>1999.62</v>
      </c>
      <c r="M455">
        <v>77.28</v>
      </c>
      <c r="N455">
        <v>3.45</v>
      </c>
      <c r="O455">
        <v>3.5</v>
      </c>
      <c r="P455">
        <v>3.45</v>
      </c>
      <c r="Q455" t="s">
        <v>1047</v>
      </c>
      <c r="R455">
        <v>2</v>
      </c>
    </row>
    <row r="456" spans="1:21" hidden="1" x14ac:dyDescent="0.35">
      <c r="A456" t="s">
        <v>472</v>
      </c>
      <c r="B456" t="s">
        <v>958</v>
      </c>
      <c r="C456">
        <v>16</v>
      </c>
      <c r="D456">
        <v>47</v>
      </c>
      <c r="E456">
        <v>3</v>
      </c>
      <c r="F456">
        <v>143.79</v>
      </c>
      <c r="G456">
        <v>26.98</v>
      </c>
      <c r="H456">
        <v>26.96</v>
      </c>
      <c r="I456">
        <v>8.5299999999999994</v>
      </c>
      <c r="J456">
        <v>0.62</v>
      </c>
      <c r="K456">
        <v>142.580656</v>
      </c>
      <c r="L456">
        <v>6701.2908320000006</v>
      </c>
      <c r="M456">
        <v>1268.06</v>
      </c>
      <c r="N456">
        <v>0.62</v>
      </c>
      <c r="O456">
        <v>26.96</v>
      </c>
      <c r="P456">
        <v>8.5299999999999976</v>
      </c>
      <c r="Q456" t="s">
        <v>1046</v>
      </c>
      <c r="R456">
        <v>1</v>
      </c>
    </row>
    <row r="457" spans="1:21" hidden="1" x14ac:dyDescent="0.35">
      <c r="A457" t="s">
        <v>473</v>
      </c>
      <c r="B457" t="s">
        <v>695</v>
      </c>
      <c r="C457">
        <v>8</v>
      </c>
      <c r="D457">
        <v>9</v>
      </c>
      <c r="E457">
        <v>1</v>
      </c>
      <c r="F457">
        <v>87.28</v>
      </c>
      <c r="G457">
        <v>10.74</v>
      </c>
      <c r="H457">
        <v>3.5</v>
      </c>
      <c r="I457">
        <v>3.5</v>
      </c>
      <c r="J457">
        <v>7.12</v>
      </c>
      <c r="K457">
        <v>87.22</v>
      </c>
      <c r="L457">
        <v>784.98</v>
      </c>
      <c r="M457">
        <v>96.66</v>
      </c>
      <c r="N457">
        <v>3.5</v>
      </c>
      <c r="O457">
        <v>7.12</v>
      </c>
      <c r="P457">
        <v>3.5</v>
      </c>
      <c r="Q457" t="s">
        <v>1047</v>
      </c>
      <c r="R457">
        <v>1</v>
      </c>
    </row>
    <row r="458" spans="1:21" x14ac:dyDescent="0.35">
      <c r="A458" t="s">
        <v>474</v>
      </c>
      <c r="B458" t="s">
        <v>959</v>
      </c>
      <c r="C458">
        <v>16</v>
      </c>
      <c r="D458">
        <v>32</v>
      </c>
      <c r="E458">
        <v>2</v>
      </c>
      <c r="F458">
        <v>10.15</v>
      </c>
      <c r="G458">
        <v>2.2200000000000002</v>
      </c>
      <c r="H458">
        <v>0.37</v>
      </c>
      <c r="I458">
        <v>5.5</v>
      </c>
      <c r="J458">
        <v>4.92</v>
      </c>
      <c r="K458">
        <v>10.0122</v>
      </c>
      <c r="L458">
        <v>320.3904</v>
      </c>
      <c r="M458">
        <v>71.040000000000006</v>
      </c>
      <c r="N458">
        <v>0.37</v>
      </c>
      <c r="O458">
        <v>5.5</v>
      </c>
      <c r="P458">
        <v>4.919999999999999</v>
      </c>
      <c r="Q458" t="s">
        <v>1048</v>
      </c>
      <c r="R458">
        <v>2</v>
      </c>
      <c r="S458">
        <f>M458/R458</f>
        <v>35.520000000000003</v>
      </c>
      <c r="U458" t="e">
        <f>L458/T458</f>
        <v>#DIV/0!</v>
      </c>
    </row>
    <row r="459" spans="1:21" hidden="1" x14ac:dyDescent="0.35">
      <c r="A459" t="s">
        <v>475</v>
      </c>
      <c r="B459" t="s">
        <v>960</v>
      </c>
      <c r="C459">
        <v>8</v>
      </c>
      <c r="D459">
        <v>24</v>
      </c>
      <c r="E459">
        <v>3</v>
      </c>
      <c r="F459">
        <v>136.38</v>
      </c>
      <c r="G459">
        <v>25.52</v>
      </c>
      <c r="H459">
        <v>26.17</v>
      </c>
      <c r="I459">
        <v>13.9</v>
      </c>
      <c r="J459">
        <v>0.37</v>
      </c>
      <c r="K459">
        <v>134.59231</v>
      </c>
      <c r="L459">
        <v>3230.2154399999999</v>
      </c>
      <c r="M459">
        <v>612.48</v>
      </c>
      <c r="N459">
        <v>0.37</v>
      </c>
      <c r="O459">
        <v>26.17</v>
      </c>
      <c r="P459">
        <v>13.9</v>
      </c>
      <c r="Q459" t="s">
        <v>1050</v>
      </c>
      <c r="R459">
        <v>1</v>
      </c>
    </row>
    <row r="460" spans="1:21" x14ac:dyDescent="0.35">
      <c r="A460" t="s">
        <v>476</v>
      </c>
      <c r="B460" t="s">
        <v>959</v>
      </c>
      <c r="C460">
        <v>16</v>
      </c>
      <c r="D460">
        <v>32</v>
      </c>
      <c r="E460">
        <v>2</v>
      </c>
      <c r="F460">
        <v>4.95</v>
      </c>
      <c r="G460">
        <v>1.36</v>
      </c>
      <c r="H460">
        <v>4.25</v>
      </c>
      <c r="I460">
        <v>0.37</v>
      </c>
      <c r="J460">
        <v>3.11</v>
      </c>
      <c r="K460">
        <v>4.8904749999999986</v>
      </c>
      <c r="L460">
        <v>156.49520000000001</v>
      </c>
      <c r="M460">
        <v>43.52</v>
      </c>
      <c r="N460">
        <v>0.37</v>
      </c>
      <c r="O460">
        <v>4.25</v>
      </c>
      <c r="P460">
        <v>3.11</v>
      </c>
      <c r="Q460" t="s">
        <v>1048</v>
      </c>
      <c r="R460">
        <v>1</v>
      </c>
      <c r="S460">
        <f t="shared" ref="S460:S461" si="43">M460/R460</f>
        <v>43.52</v>
      </c>
      <c r="U460" t="e">
        <f t="shared" ref="U460:U461" si="44">L460/T460</f>
        <v>#DIV/0!</v>
      </c>
    </row>
    <row r="461" spans="1:21" x14ac:dyDescent="0.35">
      <c r="A461" t="s">
        <v>477</v>
      </c>
      <c r="B461" t="s">
        <v>801</v>
      </c>
      <c r="C461">
        <v>12</v>
      </c>
      <c r="D461">
        <v>23</v>
      </c>
      <c r="E461">
        <v>2</v>
      </c>
      <c r="F461">
        <v>4.9000000000000004</v>
      </c>
      <c r="G461">
        <v>1.27</v>
      </c>
      <c r="H461">
        <v>4.1500000000000004</v>
      </c>
      <c r="I461">
        <v>0.25</v>
      </c>
      <c r="J461">
        <v>4.72</v>
      </c>
      <c r="K461">
        <v>4.8970000000000002</v>
      </c>
      <c r="L461">
        <v>112.631</v>
      </c>
      <c r="M461">
        <v>29.21</v>
      </c>
      <c r="N461">
        <v>0.25</v>
      </c>
      <c r="O461">
        <v>4.72</v>
      </c>
      <c r="P461">
        <v>4.1500000000000012</v>
      </c>
      <c r="Q461" t="s">
        <v>1048</v>
      </c>
      <c r="R461">
        <v>1</v>
      </c>
      <c r="S461">
        <f t="shared" si="43"/>
        <v>29.21</v>
      </c>
      <c r="U461" t="e">
        <f t="shared" si="44"/>
        <v>#DIV/0!</v>
      </c>
    </row>
    <row r="462" spans="1:21" hidden="1" x14ac:dyDescent="0.35">
      <c r="A462" t="s">
        <v>478</v>
      </c>
      <c r="B462" t="s">
        <v>748</v>
      </c>
      <c r="C462">
        <v>4</v>
      </c>
      <c r="D462">
        <v>15</v>
      </c>
      <c r="E462">
        <v>4</v>
      </c>
      <c r="F462">
        <v>59.32</v>
      </c>
      <c r="G462">
        <v>11.69</v>
      </c>
      <c r="H462">
        <v>25.79</v>
      </c>
      <c r="I462">
        <v>0.37</v>
      </c>
      <c r="J462">
        <v>6.13</v>
      </c>
      <c r="K462">
        <v>58.494298999999991</v>
      </c>
      <c r="L462">
        <v>877.4144849999999</v>
      </c>
      <c r="M462">
        <v>175.35</v>
      </c>
      <c r="N462">
        <v>0.37</v>
      </c>
      <c r="O462">
        <v>25.79</v>
      </c>
      <c r="P462">
        <v>6.129999999999999</v>
      </c>
      <c r="Q462" t="s">
        <v>1046</v>
      </c>
      <c r="R462">
        <v>1</v>
      </c>
    </row>
    <row r="463" spans="1:21" hidden="1" x14ac:dyDescent="0.35">
      <c r="A463" t="s">
        <v>479</v>
      </c>
      <c r="B463" t="s">
        <v>961</v>
      </c>
      <c r="C463">
        <v>2</v>
      </c>
      <c r="D463">
        <v>2</v>
      </c>
      <c r="E463">
        <v>1</v>
      </c>
      <c r="F463">
        <v>21.66</v>
      </c>
      <c r="G463">
        <v>2.72</v>
      </c>
      <c r="H463">
        <v>22</v>
      </c>
      <c r="I463">
        <v>0.18</v>
      </c>
      <c r="J463">
        <v>5.5</v>
      </c>
      <c r="K463">
        <v>21.78</v>
      </c>
      <c r="L463">
        <v>43.56</v>
      </c>
      <c r="M463">
        <v>5.44</v>
      </c>
      <c r="N463">
        <v>0.18</v>
      </c>
      <c r="O463">
        <v>22</v>
      </c>
      <c r="P463">
        <v>5.5</v>
      </c>
      <c r="Q463" t="s">
        <v>1050</v>
      </c>
      <c r="R463">
        <v>1</v>
      </c>
    </row>
    <row r="464" spans="1:21" hidden="1" x14ac:dyDescent="0.35">
      <c r="A464" t="s">
        <v>480</v>
      </c>
      <c r="B464" t="s">
        <v>647</v>
      </c>
      <c r="C464">
        <v>3</v>
      </c>
      <c r="D464">
        <v>6</v>
      </c>
      <c r="E464">
        <v>2</v>
      </c>
      <c r="F464">
        <v>16.309999999999999</v>
      </c>
      <c r="G464">
        <v>4.62</v>
      </c>
      <c r="H464">
        <v>3</v>
      </c>
      <c r="I464">
        <v>14.5</v>
      </c>
      <c r="J464">
        <v>0.38</v>
      </c>
      <c r="K464">
        <v>16.53</v>
      </c>
      <c r="L464">
        <v>99.18</v>
      </c>
      <c r="M464">
        <v>27.72</v>
      </c>
      <c r="N464">
        <v>0.38</v>
      </c>
      <c r="O464">
        <v>14.5</v>
      </c>
      <c r="P464">
        <v>2.9999999999999978</v>
      </c>
      <c r="Q464" t="s">
        <v>1047</v>
      </c>
      <c r="R464">
        <v>1</v>
      </c>
    </row>
    <row r="465" spans="1:21" hidden="1" x14ac:dyDescent="0.35">
      <c r="A465" t="s">
        <v>481</v>
      </c>
      <c r="B465" t="s">
        <v>681</v>
      </c>
      <c r="C465">
        <v>7</v>
      </c>
      <c r="D465">
        <v>6</v>
      </c>
      <c r="E465">
        <v>1</v>
      </c>
      <c r="F465">
        <v>2.34</v>
      </c>
      <c r="G465">
        <v>0.38400000000000001</v>
      </c>
      <c r="H465">
        <v>1.5</v>
      </c>
      <c r="I465">
        <v>1.25</v>
      </c>
      <c r="J465">
        <v>1.25</v>
      </c>
      <c r="K465">
        <v>2.34375</v>
      </c>
      <c r="L465">
        <v>14.0625</v>
      </c>
      <c r="M465">
        <v>2.3039999999999998</v>
      </c>
      <c r="N465">
        <v>1.25</v>
      </c>
      <c r="O465">
        <v>1.5</v>
      </c>
      <c r="P465">
        <v>1.25</v>
      </c>
      <c r="Q465" t="s">
        <v>1048</v>
      </c>
      <c r="R465">
        <v>1</v>
      </c>
      <c r="S465">
        <f>M465/R465</f>
        <v>2.3039999999999998</v>
      </c>
    </row>
    <row r="466" spans="1:21" hidden="1" x14ac:dyDescent="0.35">
      <c r="A466" t="s">
        <v>482</v>
      </c>
      <c r="B466" t="s">
        <v>813</v>
      </c>
      <c r="C466">
        <v>2</v>
      </c>
      <c r="D466">
        <v>3</v>
      </c>
      <c r="E466">
        <v>2</v>
      </c>
      <c r="F466">
        <v>26.53</v>
      </c>
      <c r="G466">
        <v>6.05</v>
      </c>
      <c r="H466">
        <v>0.25</v>
      </c>
      <c r="I466">
        <v>18.95</v>
      </c>
      <c r="J466">
        <v>5.6</v>
      </c>
      <c r="K466">
        <v>26.53</v>
      </c>
      <c r="L466">
        <v>79.589999999999989</v>
      </c>
      <c r="M466">
        <v>18.149999999999999</v>
      </c>
      <c r="N466">
        <v>0.25</v>
      </c>
      <c r="O466">
        <v>18.95</v>
      </c>
      <c r="P466">
        <v>5.5999999999999979</v>
      </c>
      <c r="Q466" t="s">
        <v>1050</v>
      </c>
      <c r="R466">
        <v>1</v>
      </c>
    </row>
    <row r="467" spans="1:21" hidden="1" x14ac:dyDescent="0.35">
      <c r="A467" t="s">
        <v>483</v>
      </c>
      <c r="B467" t="s">
        <v>672</v>
      </c>
      <c r="C467">
        <v>2</v>
      </c>
      <c r="D467">
        <v>3</v>
      </c>
      <c r="E467">
        <v>2</v>
      </c>
      <c r="F467">
        <v>54.16</v>
      </c>
      <c r="G467">
        <v>5.3</v>
      </c>
      <c r="H467">
        <v>2</v>
      </c>
      <c r="I467">
        <v>2</v>
      </c>
      <c r="J467">
        <v>13.54</v>
      </c>
      <c r="K467">
        <v>54.16</v>
      </c>
      <c r="L467">
        <v>162.47999999999999</v>
      </c>
      <c r="M467">
        <v>15.9</v>
      </c>
      <c r="N467">
        <v>2</v>
      </c>
      <c r="O467">
        <v>13.54</v>
      </c>
      <c r="P467">
        <v>2</v>
      </c>
      <c r="Q467" t="s">
        <v>1047</v>
      </c>
      <c r="R467">
        <v>1</v>
      </c>
    </row>
    <row r="468" spans="1:21" hidden="1" x14ac:dyDescent="0.35">
      <c r="A468" t="s">
        <v>484</v>
      </c>
      <c r="B468" t="s">
        <v>863</v>
      </c>
      <c r="C468">
        <v>2</v>
      </c>
      <c r="D468">
        <v>3</v>
      </c>
      <c r="E468">
        <v>2</v>
      </c>
      <c r="F468">
        <v>2.5</v>
      </c>
      <c r="G468">
        <v>0.71</v>
      </c>
      <c r="H468">
        <v>5</v>
      </c>
      <c r="I468">
        <v>2</v>
      </c>
      <c r="J468">
        <v>0.25</v>
      </c>
      <c r="K468">
        <v>2.5</v>
      </c>
      <c r="L468">
        <v>7.5</v>
      </c>
      <c r="M468">
        <v>2.13</v>
      </c>
      <c r="N468">
        <v>0.25</v>
      </c>
      <c r="O468">
        <v>5</v>
      </c>
      <c r="P468">
        <v>2</v>
      </c>
      <c r="Q468" t="s">
        <v>1048</v>
      </c>
      <c r="R468">
        <v>1</v>
      </c>
      <c r="S468">
        <f t="shared" ref="S468:S469" si="45">M468/R468</f>
        <v>2.13</v>
      </c>
    </row>
    <row r="469" spans="1:21" hidden="1" x14ac:dyDescent="0.35">
      <c r="A469" t="s">
        <v>485</v>
      </c>
      <c r="B469" t="s">
        <v>962</v>
      </c>
      <c r="C469">
        <v>9</v>
      </c>
      <c r="D469">
        <v>18</v>
      </c>
      <c r="E469">
        <v>2</v>
      </c>
      <c r="F469">
        <v>0.06</v>
      </c>
      <c r="G469">
        <v>0.02</v>
      </c>
      <c r="H469">
        <v>1</v>
      </c>
      <c r="I469">
        <v>0.25</v>
      </c>
      <c r="J469">
        <v>0.25</v>
      </c>
      <c r="K469">
        <v>6.25E-2</v>
      </c>
      <c r="L469">
        <v>1.125</v>
      </c>
      <c r="M469">
        <v>0.36</v>
      </c>
      <c r="N469">
        <v>0.25</v>
      </c>
      <c r="O469">
        <v>1</v>
      </c>
      <c r="P469">
        <v>0.25</v>
      </c>
      <c r="Q469" t="s">
        <v>1048</v>
      </c>
      <c r="R469">
        <v>1</v>
      </c>
      <c r="S469">
        <f t="shared" si="45"/>
        <v>0.36</v>
      </c>
    </row>
    <row r="470" spans="1:21" hidden="1" x14ac:dyDescent="0.35">
      <c r="A470" t="s">
        <v>486</v>
      </c>
      <c r="B470" t="s">
        <v>963</v>
      </c>
      <c r="C470">
        <v>11</v>
      </c>
      <c r="D470">
        <v>28</v>
      </c>
      <c r="E470">
        <v>3</v>
      </c>
      <c r="F470">
        <v>22</v>
      </c>
      <c r="G470">
        <v>3.84</v>
      </c>
      <c r="H470">
        <v>9.3800000000000008</v>
      </c>
      <c r="I470">
        <v>9.3800000000000008</v>
      </c>
      <c r="J470">
        <v>0.25</v>
      </c>
      <c r="K470">
        <v>21.996099999999998</v>
      </c>
      <c r="L470">
        <v>615.89080000000001</v>
      </c>
      <c r="M470">
        <v>107.52</v>
      </c>
      <c r="N470">
        <v>0.25</v>
      </c>
      <c r="O470">
        <v>9.3800000000000008</v>
      </c>
      <c r="P470">
        <v>9.3800000000000008</v>
      </c>
      <c r="Q470" t="s">
        <v>1047</v>
      </c>
      <c r="R470">
        <v>1</v>
      </c>
    </row>
    <row r="471" spans="1:21" hidden="1" x14ac:dyDescent="0.35">
      <c r="A471" t="s">
        <v>487</v>
      </c>
      <c r="B471" t="s">
        <v>964</v>
      </c>
      <c r="C471">
        <v>11</v>
      </c>
      <c r="D471">
        <v>28</v>
      </c>
      <c r="E471">
        <v>3</v>
      </c>
      <c r="F471">
        <v>31.64</v>
      </c>
      <c r="G471">
        <v>5.98</v>
      </c>
      <c r="H471">
        <v>11.25</v>
      </c>
      <c r="I471">
        <v>11.25</v>
      </c>
      <c r="J471">
        <v>0.25</v>
      </c>
      <c r="K471">
        <v>31.640625</v>
      </c>
      <c r="L471">
        <v>885.9375</v>
      </c>
      <c r="M471">
        <v>167.44</v>
      </c>
      <c r="N471">
        <v>0.25</v>
      </c>
      <c r="O471">
        <v>11.25</v>
      </c>
      <c r="P471">
        <v>11.25</v>
      </c>
      <c r="Q471" t="s">
        <v>1047</v>
      </c>
      <c r="R471">
        <v>1</v>
      </c>
    </row>
    <row r="472" spans="1:21" x14ac:dyDescent="0.35">
      <c r="A472" t="s">
        <v>488</v>
      </c>
      <c r="B472" t="s">
        <v>965</v>
      </c>
      <c r="C472">
        <v>4</v>
      </c>
      <c r="D472">
        <v>18</v>
      </c>
      <c r="E472">
        <v>5</v>
      </c>
      <c r="F472">
        <v>22.5</v>
      </c>
      <c r="G472">
        <v>2.76</v>
      </c>
      <c r="H472">
        <v>3</v>
      </c>
      <c r="I472">
        <v>2.5</v>
      </c>
      <c r="J472">
        <v>3</v>
      </c>
      <c r="K472">
        <v>22.5</v>
      </c>
      <c r="L472">
        <v>405</v>
      </c>
      <c r="M472">
        <v>49.679999999999993</v>
      </c>
      <c r="N472">
        <v>2.5</v>
      </c>
      <c r="O472">
        <v>3</v>
      </c>
      <c r="P472">
        <v>3</v>
      </c>
      <c r="Q472" t="s">
        <v>1048</v>
      </c>
      <c r="R472">
        <v>1</v>
      </c>
      <c r="S472">
        <f t="shared" ref="S472:S473" si="46">M472/R472</f>
        <v>49.679999999999993</v>
      </c>
      <c r="U472" t="e">
        <f>L472/T472</f>
        <v>#DIV/0!</v>
      </c>
    </row>
    <row r="473" spans="1:21" hidden="1" x14ac:dyDescent="0.35">
      <c r="A473" t="s">
        <v>489</v>
      </c>
      <c r="B473" t="s">
        <v>966</v>
      </c>
      <c r="C473">
        <v>8</v>
      </c>
      <c r="D473">
        <v>16</v>
      </c>
      <c r="E473">
        <v>2</v>
      </c>
      <c r="F473">
        <v>5.47</v>
      </c>
      <c r="G473">
        <v>1.21</v>
      </c>
      <c r="H473">
        <v>1.25</v>
      </c>
      <c r="I473">
        <v>3.5</v>
      </c>
      <c r="J473">
        <v>1.25</v>
      </c>
      <c r="K473">
        <v>5.46875</v>
      </c>
      <c r="L473">
        <v>87.5</v>
      </c>
      <c r="M473">
        <v>19.36</v>
      </c>
      <c r="N473">
        <v>1.25</v>
      </c>
      <c r="O473">
        <v>3.5</v>
      </c>
      <c r="P473">
        <v>1.25</v>
      </c>
      <c r="Q473" t="s">
        <v>1048</v>
      </c>
      <c r="R473">
        <v>1</v>
      </c>
      <c r="S473">
        <f t="shared" si="46"/>
        <v>19.36</v>
      </c>
    </row>
    <row r="474" spans="1:21" hidden="1" x14ac:dyDescent="0.35">
      <c r="A474" t="s">
        <v>490</v>
      </c>
      <c r="B474" t="s">
        <v>913</v>
      </c>
      <c r="C474">
        <v>7</v>
      </c>
      <c r="D474">
        <v>16</v>
      </c>
      <c r="E474">
        <v>2</v>
      </c>
      <c r="F474">
        <v>8.44</v>
      </c>
      <c r="G474">
        <v>2.39</v>
      </c>
      <c r="H474">
        <v>1.5</v>
      </c>
      <c r="I474">
        <v>15</v>
      </c>
      <c r="J474">
        <v>0.37</v>
      </c>
      <c r="K474">
        <v>8.3249999999999993</v>
      </c>
      <c r="L474">
        <v>133.19999999999999</v>
      </c>
      <c r="M474">
        <v>38.24</v>
      </c>
      <c r="N474">
        <v>0.37</v>
      </c>
      <c r="O474">
        <v>15</v>
      </c>
      <c r="P474">
        <v>1.500000000000002</v>
      </c>
      <c r="Q474" t="s">
        <v>1050</v>
      </c>
      <c r="R474">
        <v>1</v>
      </c>
    </row>
    <row r="475" spans="1:21" hidden="1" x14ac:dyDescent="0.35">
      <c r="A475" t="s">
        <v>491</v>
      </c>
      <c r="B475" t="s">
        <v>967</v>
      </c>
      <c r="C475">
        <v>7</v>
      </c>
      <c r="D475">
        <v>16</v>
      </c>
      <c r="E475">
        <v>2</v>
      </c>
      <c r="F475">
        <v>56.25</v>
      </c>
      <c r="G475">
        <v>14.31</v>
      </c>
      <c r="H475">
        <v>18.75</v>
      </c>
      <c r="I475">
        <v>6</v>
      </c>
      <c r="J475">
        <v>0.5</v>
      </c>
      <c r="K475">
        <v>56.25</v>
      </c>
      <c r="L475">
        <v>900</v>
      </c>
      <c r="M475">
        <v>228.96</v>
      </c>
      <c r="N475">
        <v>0.5</v>
      </c>
      <c r="O475">
        <v>18.75</v>
      </c>
      <c r="P475">
        <v>6</v>
      </c>
      <c r="Q475" t="s">
        <v>1046</v>
      </c>
      <c r="R475">
        <v>1</v>
      </c>
    </row>
    <row r="476" spans="1:21" hidden="1" x14ac:dyDescent="0.35">
      <c r="A476" t="s">
        <v>492</v>
      </c>
      <c r="B476" t="s">
        <v>968</v>
      </c>
      <c r="C476">
        <v>5</v>
      </c>
      <c r="D476">
        <v>12</v>
      </c>
      <c r="E476">
        <v>2</v>
      </c>
      <c r="F476">
        <v>3266.16</v>
      </c>
      <c r="G476">
        <v>27.47</v>
      </c>
      <c r="H476">
        <v>18.600000000000001</v>
      </c>
      <c r="I476">
        <v>15.64</v>
      </c>
      <c r="J476">
        <v>11.23</v>
      </c>
      <c r="K476">
        <v>3266.851920000001</v>
      </c>
      <c r="L476">
        <v>39202.223039999997</v>
      </c>
      <c r="M476">
        <v>329.64</v>
      </c>
      <c r="N476">
        <v>11.23</v>
      </c>
      <c r="O476">
        <v>18.600000000000001</v>
      </c>
      <c r="P476">
        <v>15.64</v>
      </c>
      <c r="Q476" t="s">
        <v>1050</v>
      </c>
      <c r="R476">
        <v>2</v>
      </c>
    </row>
    <row r="477" spans="1:21" hidden="1" x14ac:dyDescent="0.35">
      <c r="A477" t="s">
        <v>493</v>
      </c>
      <c r="B477" t="s">
        <v>913</v>
      </c>
      <c r="C477">
        <v>20</v>
      </c>
      <c r="D477">
        <v>36</v>
      </c>
      <c r="E477">
        <v>2</v>
      </c>
      <c r="F477">
        <v>10.76</v>
      </c>
      <c r="G477">
        <v>3.05</v>
      </c>
      <c r="H477">
        <v>14.35</v>
      </c>
      <c r="I477">
        <v>1.5</v>
      </c>
      <c r="J477">
        <v>0.5</v>
      </c>
      <c r="K477">
        <v>10.762499999999999</v>
      </c>
      <c r="L477">
        <v>387.45</v>
      </c>
      <c r="M477">
        <v>109.8</v>
      </c>
      <c r="N477">
        <v>0.5</v>
      </c>
      <c r="O477">
        <v>14.35</v>
      </c>
      <c r="P477">
        <v>1.500000000000002</v>
      </c>
      <c r="Q477" t="s">
        <v>1047</v>
      </c>
      <c r="R477">
        <v>2</v>
      </c>
    </row>
    <row r="478" spans="1:21" hidden="1" x14ac:dyDescent="0.35">
      <c r="A478" t="s">
        <v>494</v>
      </c>
      <c r="B478" t="s">
        <v>826</v>
      </c>
      <c r="C478">
        <v>6</v>
      </c>
      <c r="D478">
        <v>12</v>
      </c>
      <c r="E478">
        <v>2</v>
      </c>
      <c r="F478">
        <v>68</v>
      </c>
      <c r="G478">
        <v>11.92</v>
      </c>
      <c r="H478">
        <v>0.5</v>
      </c>
      <c r="I478">
        <v>16</v>
      </c>
      <c r="J478">
        <v>8.5</v>
      </c>
      <c r="K478">
        <v>68</v>
      </c>
      <c r="L478">
        <v>816</v>
      </c>
      <c r="M478">
        <v>143.04</v>
      </c>
      <c r="N478">
        <v>0.5</v>
      </c>
      <c r="O478">
        <v>16</v>
      </c>
      <c r="P478">
        <v>8.5</v>
      </c>
      <c r="Q478" t="s">
        <v>1046</v>
      </c>
      <c r="R478">
        <v>1</v>
      </c>
    </row>
    <row r="479" spans="1:21" hidden="1" x14ac:dyDescent="0.35">
      <c r="A479" t="s">
        <v>495</v>
      </c>
      <c r="B479" t="s">
        <v>969</v>
      </c>
      <c r="C479">
        <v>35</v>
      </c>
      <c r="D479">
        <v>70</v>
      </c>
      <c r="E479">
        <v>2</v>
      </c>
      <c r="F479">
        <v>96.87</v>
      </c>
      <c r="G479">
        <v>7.21</v>
      </c>
      <c r="H479">
        <v>2.5</v>
      </c>
      <c r="I479">
        <v>15.5</v>
      </c>
      <c r="J479">
        <v>2.5</v>
      </c>
      <c r="K479">
        <v>96.875</v>
      </c>
      <c r="L479">
        <v>6781.25</v>
      </c>
      <c r="M479">
        <v>504.7</v>
      </c>
      <c r="N479">
        <v>2.5</v>
      </c>
      <c r="O479">
        <v>15.5</v>
      </c>
      <c r="P479">
        <v>2.5</v>
      </c>
      <c r="Q479" t="s">
        <v>1046</v>
      </c>
      <c r="R479">
        <v>1</v>
      </c>
    </row>
    <row r="480" spans="1:21" hidden="1" x14ac:dyDescent="0.35">
      <c r="A480" t="s">
        <v>496</v>
      </c>
      <c r="B480" t="s">
        <v>970</v>
      </c>
      <c r="C480">
        <v>5</v>
      </c>
      <c r="D480">
        <v>10</v>
      </c>
      <c r="E480">
        <v>2</v>
      </c>
      <c r="F480">
        <v>9.1999999999999993</v>
      </c>
      <c r="G480">
        <v>1.26</v>
      </c>
      <c r="H480">
        <v>2.2999999999999998</v>
      </c>
      <c r="I480">
        <v>2</v>
      </c>
      <c r="J480">
        <v>2</v>
      </c>
      <c r="K480">
        <v>9.1999999999999993</v>
      </c>
      <c r="L480">
        <v>92</v>
      </c>
      <c r="M480">
        <v>12.6</v>
      </c>
      <c r="N480">
        <v>2</v>
      </c>
      <c r="O480">
        <v>2.2999999999999998</v>
      </c>
      <c r="P480">
        <v>2</v>
      </c>
      <c r="Q480" t="s">
        <v>1048</v>
      </c>
      <c r="R480">
        <v>1</v>
      </c>
      <c r="S480">
        <f t="shared" ref="S480:S483" si="47">M480/R480</f>
        <v>12.6</v>
      </c>
    </row>
    <row r="481" spans="1:21" x14ac:dyDescent="0.35">
      <c r="A481" t="s">
        <v>497</v>
      </c>
      <c r="B481" t="s">
        <v>950</v>
      </c>
      <c r="C481">
        <v>3</v>
      </c>
      <c r="D481">
        <v>6</v>
      </c>
      <c r="E481">
        <v>2</v>
      </c>
      <c r="F481">
        <v>50.6</v>
      </c>
      <c r="G481">
        <v>8.92</v>
      </c>
      <c r="H481">
        <v>10.06</v>
      </c>
      <c r="I481">
        <v>10.06</v>
      </c>
      <c r="J481">
        <v>0.5</v>
      </c>
      <c r="K481">
        <v>50.601799999999997</v>
      </c>
      <c r="L481">
        <v>303.61079999999998</v>
      </c>
      <c r="M481">
        <v>53.52</v>
      </c>
      <c r="N481">
        <v>0.5</v>
      </c>
      <c r="O481">
        <v>10.06</v>
      </c>
      <c r="P481">
        <v>10.06</v>
      </c>
      <c r="Q481" t="s">
        <v>1048</v>
      </c>
      <c r="R481">
        <v>2</v>
      </c>
      <c r="S481">
        <f t="shared" si="47"/>
        <v>26.76</v>
      </c>
      <c r="U481" t="e">
        <f t="shared" ref="U481:U482" si="48">L481/T481</f>
        <v>#DIV/0!</v>
      </c>
    </row>
    <row r="482" spans="1:21" x14ac:dyDescent="0.35">
      <c r="A482" t="s">
        <v>498</v>
      </c>
      <c r="B482" t="s">
        <v>971</v>
      </c>
      <c r="C482">
        <v>8</v>
      </c>
      <c r="D482">
        <v>16</v>
      </c>
      <c r="E482">
        <v>2</v>
      </c>
      <c r="F482">
        <v>11.72</v>
      </c>
      <c r="G482">
        <v>2.73</v>
      </c>
      <c r="H482">
        <v>3.5</v>
      </c>
      <c r="I482">
        <v>4.46</v>
      </c>
      <c r="J482">
        <v>0.75</v>
      </c>
      <c r="K482">
        <v>11.7075</v>
      </c>
      <c r="L482">
        <v>187.32</v>
      </c>
      <c r="M482">
        <v>43.68</v>
      </c>
      <c r="N482">
        <v>0.75</v>
      </c>
      <c r="O482">
        <v>4.46</v>
      </c>
      <c r="P482">
        <v>3.5000000000000009</v>
      </c>
      <c r="Q482" t="s">
        <v>1048</v>
      </c>
      <c r="R482">
        <v>1</v>
      </c>
      <c r="S482">
        <f t="shared" si="47"/>
        <v>43.68</v>
      </c>
      <c r="U482" t="e">
        <f t="shared" si="48"/>
        <v>#DIV/0!</v>
      </c>
    </row>
    <row r="483" spans="1:21" hidden="1" x14ac:dyDescent="0.35">
      <c r="A483" t="s">
        <v>499</v>
      </c>
      <c r="B483" t="s">
        <v>972</v>
      </c>
      <c r="C483">
        <v>6</v>
      </c>
      <c r="D483">
        <v>12</v>
      </c>
      <c r="E483">
        <v>2</v>
      </c>
      <c r="F483">
        <v>0</v>
      </c>
      <c r="G483">
        <v>0</v>
      </c>
      <c r="H483">
        <v>5.99</v>
      </c>
      <c r="I483">
        <v>5.18</v>
      </c>
      <c r="J483">
        <v>0.5</v>
      </c>
      <c r="K483">
        <v>15.514099999999999</v>
      </c>
      <c r="L483">
        <v>186.16919999999999</v>
      </c>
      <c r="M483">
        <v>0</v>
      </c>
      <c r="N483">
        <v>0.5</v>
      </c>
      <c r="O483">
        <v>5.99</v>
      </c>
      <c r="P483">
        <v>5.18</v>
      </c>
      <c r="Q483" t="s">
        <v>1048</v>
      </c>
      <c r="R483">
        <v>1</v>
      </c>
      <c r="S483">
        <f t="shared" si="47"/>
        <v>0</v>
      </c>
    </row>
    <row r="484" spans="1:21" hidden="1" x14ac:dyDescent="0.35">
      <c r="A484" t="s">
        <v>500</v>
      </c>
      <c r="B484" t="s">
        <v>973</v>
      </c>
      <c r="C484">
        <v>6</v>
      </c>
      <c r="D484">
        <v>12</v>
      </c>
      <c r="E484">
        <v>2</v>
      </c>
      <c r="F484">
        <v>0</v>
      </c>
      <c r="G484">
        <v>0</v>
      </c>
      <c r="H484">
        <v>20.49</v>
      </c>
      <c r="I484">
        <v>6.71</v>
      </c>
      <c r="J484">
        <v>0.5</v>
      </c>
      <c r="K484">
        <v>68.743949999999998</v>
      </c>
      <c r="L484">
        <v>824.92740000000003</v>
      </c>
      <c r="M484">
        <v>0</v>
      </c>
      <c r="N484">
        <v>0.5</v>
      </c>
      <c r="O484">
        <v>20.49</v>
      </c>
      <c r="P484">
        <v>6.7100000000000009</v>
      </c>
      <c r="Q484" t="s">
        <v>1046</v>
      </c>
      <c r="R484">
        <v>1</v>
      </c>
    </row>
    <row r="485" spans="1:21" x14ac:dyDescent="0.35">
      <c r="A485" t="s">
        <v>501</v>
      </c>
      <c r="B485" t="s">
        <v>974</v>
      </c>
      <c r="C485">
        <v>12</v>
      </c>
      <c r="D485">
        <v>28</v>
      </c>
      <c r="E485">
        <v>2</v>
      </c>
      <c r="F485">
        <v>0</v>
      </c>
      <c r="G485">
        <v>33.31</v>
      </c>
      <c r="H485">
        <v>4.6249907500000003</v>
      </c>
      <c r="I485">
        <v>20.909953764738969</v>
      </c>
      <c r="J485">
        <v>0.4999990000000028</v>
      </c>
      <c r="K485">
        <v>48.35407466408023</v>
      </c>
      <c r="L485">
        <v>1353.9140905942461</v>
      </c>
      <c r="M485">
        <v>932.68000000000006</v>
      </c>
      <c r="N485">
        <v>0.4999990000000028</v>
      </c>
      <c r="O485">
        <v>20.909953764738969</v>
      </c>
      <c r="P485">
        <v>4.6249907499999976</v>
      </c>
      <c r="Q485" t="s">
        <v>1048</v>
      </c>
      <c r="R485">
        <v>1</v>
      </c>
      <c r="S485">
        <f>M485/R485</f>
        <v>932.68000000000006</v>
      </c>
      <c r="U485" t="e">
        <f>L485/T485</f>
        <v>#DIV/0!</v>
      </c>
    </row>
    <row r="486" spans="1:21" hidden="1" x14ac:dyDescent="0.35">
      <c r="A486" t="s">
        <v>502</v>
      </c>
      <c r="B486" t="s">
        <v>975</v>
      </c>
      <c r="C486">
        <v>16</v>
      </c>
      <c r="D486">
        <v>32</v>
      </c>
      <c r="E486">
        <v>2</v>
      </c>
      <c r="F486">
        <v>192.15</v>
      </c>
      <c r="G486">
        <v>8.32</v>
      </c>
      <c r="H486">
        <v>36</v>
      </c>
      <c r="I486">
        <v>3.18</v>
      </c>
      <c r="J486">
        <v>1.68</v>
      </c>
      <c r="K486">
        <v>192.32640000000001</v>
      </c>
      <c r="L486">
        <v>6154.4448000000002</v>
      </c>
      <c r="M486">
        <v>266.24</v>
      </c>
      <c r="N486">
        <v>1.68</v>
      </c>
      <c r="O486">
        <v>36</v>
      </c>
      <c r="P486">
        <v>3.18</v>
      </c>
      <c r="Q486" t="s">
        <v>1051</v>
      </c>
      <c r="R486">
        <v>1</v>
      </c>
    </row>
    <row r="487" spans="1:21" hidden="1" x14ac:dyDescent="0.35">
      <c r="A487" t="s">
        <v>503</v>
      </c>
      <c r="B487" t="s">
        <v>748</v>
      </c>
      <c r="C487">
        <v>28</v>
      </c>
      <c r="D487">
        <v>56</v>
      </c>
      <c r="E487">
        <v>2</v>
      </c>
      <c r="F487">
        <v>144.94999999999999</v>
      </c>
      <c r="G487">
        <v>4.3499999999999996</v>
      </c>
      <c r="H487">
        <v>20.05</v>
      </c>
      <c r="I487">
        <v>2</v>
      </c>
      <c r="J487">
        <v>3.62</v>
      </c>
      <c r="K487">
        <v>145.16200000000001</v>
      </c>
      <c r="L487">
        <v>8129.0720000000001</v>
      </c>
      <c r="M487">
        <v>243.6</v>
      </c>
      <c r="N487">
        <v>2</v>
      </c>
      <c r="O487">
        <v>20.05</v>
      </c>
      <c r="P487">
        <v>3.620000000000001</v>
      </c>
      <c r="Q487" t="s">
        <v>1046</v>
      </c>
      <c r="R487">
        <v>1</v>
      </c>
    </row>
    <row r="488" spans="1:21" hidden="1" x14ac:dyDescent="0.35">
      <c r="A488" t="s">
        <v>504</v>
      </c>
      <c r="B488" t="s">
        <v>976</v>
      </c>
      <c r="C488">
        <v>10</v>
      </c>
      <c r="D488">
        <v>20</v>
      </c>
      <c r="E488">
        <v>2</v>
      </c>
      <c r="F488">
        <v>94.88</v>
      </c>
      <c r="G488">
        <v>6.28</v>
      </c>
      <c r="H488">
        <v>24.89</v>
      </c>
      <c r="I488">
        <v>15.25</v>
      </c>
      <c r="J488">
        <v>0.25</v>
      </c>
      <c r="K488">
        <v>94.893124999999998</v>
      </c>
      <c r="L488">
        <v>1897.8625</v>
      </c>
      <c r="M488">
        <v>125.6</v>
      </c>
      <c r="N488">
        <v>0.25</v>
      </c>
      <c r="O488">
        <v>24.89</v>
      </c>
      <c r="P488">
        <v>15.25</v>
      </c>
      <c r="Q488" t="s">
        <v>1050</v>
      </c>
      <c r="R488">
        <v>2</v>
      </c>
    </row>
    <row r="489" spans="1:21" x14ac:dyDescent="0.35">
      <c r="A489" t="s">
        <v>505</v>
      </c>
      <c r="B489" t="s">
        <v>977</v>
      </c>
      <c r="C489">
        <v>12</v>
      </c>
      <c r="D489">
        <v>24</v>
      </c>
      <c r="E489">
        <v>2</v>
      </c>
      <c r="F489">
        <v>10</v>
      </c>
      <c r="G489">
        <v>2.7</v>
      </c>
      <c r="H489">
        <v>8</v>
      </c>
      <c r="I489">
        <v>0.5</v>
      </c>
      <c r="J489">
        <v>2.5</v>
      </c>
      <c r="K489">
        <v>10</v>
      </c>
      <c r="L489">
        <v>240</v>
      </c>
      <c r="M489">
        <v>64.800000000000011</v>
      </c>
      <c r="N489">
        <v>0.5</v>
      </c>
      <c r="O489">
        <v>8</v>
      </c>
      <c r="P489">
        <v>2.5</v>
      </c>
      <c r="Q489" t="s">
        <v>1048</v>
      </c>
      <c r="R489">
        <v>2</v>
      </c>
      <c r="S489">
        <f t="shared" ref="S489:S491" si="49">M489/R489</f>
        <v>32.400000000000006</v>
      </c>
      <c r="U489" t="e">
        <f t="shared" ref="U489:U490" si="50">L489/T489</f>
        <v>#DIV/0!</v>
      </c>
    </row>
    <row r="490" spans="1:21" x14ac:dyDescent="0.35">
      <c r="A490" t="s">
        <v>506</v>
      </c>
      <c r="B490" t="s">
        <v>978</v>
      </c>
      <c r="C490">
        <v>3</v>
      </c>
      <c r="D490">
        <v>5</v>
      </c>
      <c r="E490">
        <v>2</v>
      </c>
      <c r="F490">
        <v>26.84</v>
      </c>
      <c r="G490">
        <v>7.21</v>
      </c>
      <c r="H490">
        <v>1.56</v>
      </c>
      <c r="I490">
        <v>11</v>
      </c>
      <c r="J490">
        <v>1.56</v>
      </c>
      <c r="K490">
        <v>26.769600000000001</v>
      </c>
      <c r="L490">
        <v>133.84800000000001</v>
      </c>
      <c r="M490">
        <v>36.049999999999997</v>
      </c>
      <c r="N490">
        <v>1.56</v>
      </c>
      <c r="O490">
        <v>11</v>
      </c>
      <c r="P490">
        <v>1.56</v>
      </c>
      <c r="Q490" t="s">
        <v>1048</v>
      </c>
      <c r="R490">
        <v>1</v>
      </c>
      <c r="S490">
        <f t="shared" si="49"/>
        <v>36.049999999999997</v>
      </c>
      <c r="U490" t="e">
        <f t="shared" si="50"/>
        <v>#DIV/0!</v>
      </c>
    </row>
    <row r="491" spans="1:21" hidden="1" x14ac:dyDescent="0.35">
      <c r="A491" t="s">
        <v>507</v>
      </c>
      <c r="B491" t="s">
        <v>797</v>
      </c>
      <c r="C491">
        <v>5</v>
      </c>
      <c r="D491">
        <v>9</v>
      </c>
      <c r="E491">
        <v>2</v>
      </c>
      <c r="F491">
        <v>2.83</v>
      </c>
      <c r="G491">
        <v>0.42</v>
      </c>
      <c r="H491">
        <v>3.85</v>
      </c>
      <c r="I491">
        <v>0.25</v>
      </c>
      <c r="J491">
        <v>2.94</v>
      </c>
      <c r="K491">
        <v>2.8297500000000002</v>
      </c>
      <c r="L491">
        <v>25.467749999999999</v>
      </c>
      <c r="M491">
        <v>3.78</v>
      </c>
      <c r="N491">
        <v>0.25</v>
      </c>
      <c r="O491">
        <v>3.85</v>
      </c>
      <c r="P491">
        <v>2.94</v>
      </c>
      <c r="Q491" t="s">
        <v>1048</v>
      </c>
      <c r="R491">
        <v>1</v>
      </c>
      <c r="S491">
        <f t="shared" si="49"/>
        <v>3.78</v>
      </c>
    </row>
    <row r="492" spans="1:21" hidden="1" x14ac:dyDescent="0.35">
      <c r="A492" t="s">
        <v>508</v>
      </c>
      <c r="B492" t="s">
        <v>979</v>
      </c>
      <c r="C492">
        <v>5</v>
      </c>
      <c r="D492">
        <v>9</v>
      </c>
      <c r="E492">
        <v>2</v>
      </c>
      <c r="F492">
        <v>496.47</v>
      </c>
      <c r="G492">
        <v>6.98</v>
      </c>
      <c r="H492">
        <v>11.69</v>
      </c>
      <c r="I492">
        <v>4.0999999999999996</v>
      </c>
      <c r="J492">
        <v>10.36</v>
      </c>
      <c r="K492">
        <v>496.5444399999999</v>
      </c>
      <c r="L492">
        <v>4468.8999599999988</v>
      </c>
      <c r="M492">
        <v>62.820000000000007</v>
      </c>
      <c r="N492">
        <v>4.0999999999999996</v>
      </c>
      <c r="O492">
        <v>11.69</v>
      </c>
      <c r="P492">
        <v>10.36</v>
      </c>
      <c r="Q492" t="s">
        <v>1046</v>
      </c>
      <c r="R492">
        <v>1</v>
      </c>
    </row>
    <row r="493" spans="1:21" hidden="1" x14ac:dyDescent="0.35">
      <c r="A493" t="s">
        <v>509</v>
      </c>
      <c r="B493" t="s">
        <v>941</v>
      </c>
      <c r="C493">
        <v>5</v>
      </c>
      <c r="D493">
        <v>9</v>
      </c>
      <c r="E493">
        <v>2</v>
      </c>
      <c r="F493">
        <v>85.55</v>
      </c>
      <c r="G493">
        <v>16.73</v>
      </c>
      <c r="H493">
        <v>15.3</v>
      </c>
      <c r="I493">
        <v>0.38</v>
      </c>
      <c r="J493">
        <v>14.91</v>
      </c>
      <c r="K493">
        <v>86.68674</v>
      </c>
      <c r="L493">
        <v>780.18065999999999</v>
      </c>
      <c r="M493">
        <v>150.57</v>
      </c>
      <c r="N493">
        <v>0.38</v>
      </c>
      <c r="O493">
        <v>15.3</v>
      </c>
      <c r="P493">
        <v>14.91</v>
      </c>
      <c r="Q493" t="s">
        <v>1046</v>
      </c>
      <c r="R493">
        <v>1</v>
      </c>
    </row>
    <row r="494" spans="1:21" hidden="1" x14ac:dyDescent="0.35">
      <c r="A494" t="s">
        <v>510</v>
      </c>
      <c r="B494" t="s">
        <v>682</v>
      </c>
      <c r="C494">
        <v>3</v>
      </c>
      <c r="D494">
        <v>5</v>
      </c>
      <c r="E494">
        <v>2</v>
      </c>
      <c r="F494">
        <v>1.59</v>
      </c>
      <c r="G494">
        <v>0.45</v>
      </c>
      <c r="H494">
        <v>1.5</v>
      </c>
      <c r="I494">
        <v>0.25</v>
      </c>
      <c r="J494">
        <v>4.24</v>
      </c>
      <c r="K494">
        <v>1.59</v>
      </c>
      <c r="L494">
        <v>7.95</v>
      </c>
      <c r="M494">
        <v>2.25</v>
      </c>
      <c r="N494">
        <v>0.25</v>
      </c>
      <c r="O494">
        <v>4.24</v>
      </c>
      <c r="P494">
        <v>1.5</v>
      </c>
      <c r="Q494" t="s">
        <v>1048</v>
      </c>
      <c r="R494">
        <v>1</v>
      </c>
      <c r="S494">
        <f>M494/R494</f>
        <v>2.25</v>
      </c>
    </row>
    <row r="495" spans="1:21" hidden="1" x14ac:dyDescent="0.35">
      <c r="A495" t="s">
        <v>511</v>
      </c>
      <c r="B495" t="s">
        <v>980</v>
      </c>
      <c r="C495">
        <v>11</v>
      </c>
      <c r="D495">
        <v>31</v>
      </c>
      <c r="E495">
        <v>3</v>
      </c>
      <c r="F495">
        <v>800</v>
      </c>
      <c r="G495">
        <v>17.34</v>
      </c>
      <c r="H495">
        <v>10</v>
      </c>
      <c r="I495">
        <v>10</v>
      </c>
      <c r="J495">
        <v>8</v>
      </c>
      <c r="K495">
        <v>800</v>
      </c>
      <c r="L495">
        <v>24800</v>
      </c>
      <c r="M495">
        <v>537.54</v>
      </c>
      <c r="N495">
        <v>8</v>
      </c>
      <c r="O495">
        <v>10</v>
      </c>
      <c r="P495">
        <v>10</v>
      </c>
      <c r="Q495" t="s">
        <v>1051</v>
      </c>
      <c r="R495">
        <v>1</v>
      </c>
    </row>
    <row r="496" spans="1:21" x14ac:dyDescent="0.35">
      <c r="A496" t="s">
        <v>512</v>
      </c>
      <c r="B496" t="s">
        <v>981</v>
      </c>
      <c r="C496">
        <v>23</v>
      </c>
      <c r="D496">
        <v>8</v>
      </c>
      <c r="E496">
        <v>0</v>
      </c>
      <c r="F496">
        <v>70.03</v>
      </c>
      <c r="G496">
        <v>5.35</v>
      </c>
      <c r="H496">
        <v>4.95</v>
      </c>
      <c r="I496">
        <v>4.95</v>
      </c>
      <c r="J496">
        <v>2.86</v>
      </c>
      <c r="K496">
        <v>70.077150000000003</v>
      </c>
      <c r="L496">
        <v>560.61720000000003</v>
      </c>
      <c r="M496">
        <v>42.8</v>
      </c>
      <c r="N496">
        <v>2.86</v>
      </c>
      <c r="O496">
        <v>4.95</v>
      </c>
      <c r="P496">
        <v>4.9499999999999993</v>
      </c>
      <c r="Q496" t="s">
        <v>1048</v>
      </c>
      <c r="R496">
        <v>1</v>
      </c>
      <c r="S496">
        <f>M496/R496</f>
        <v>42.8</v>
      </c>
      <c r="U496" t="e">
        <f>L496/T496</f>
        <v>#DIV/0!</v>
      </c>
    </row>
    <row r="497" spans="1:21" hidden="1" x14ac:dyDescent="0.35">
      <c r="A497" t="s">
        <v>513</v>
      </c>
      <c r="B497" t="s">
        <v>861</v>
      </c>
      <c r="C497">
        <v>20</v>
      </c>
      <c r="D497">
        <v>70</v>
      </c>
      <c r="E497">
        <v>4</v>
      </c>
      <c r="F497">
        <v>60.5</v>
      </c>
      <c r="G497">
        <v>8.1999999999999993</v>
      </c>
      <c r="H497">
        <v>11</v>
      </c>
      <c r="I497">
        <v>11</v>
      </c>
      <c r="J497">
        <v>0.5</v>
      </c>
      <c r="K497">
        <v>60.5</v>
      </c>
      <c r="L497">
        <v>4235</v>
      </c>
      <c r="M497">
        <v>574</v>
      </c>
      <c r="N497">
        <v>0.5</v>
      </c>
      <c r="O497">
        <v>11</v>
      </c>
      <c r="P497">
        <v>11</v>
      </c>
      <c r="Q497" t="s">
        <v>1047</v>
      </c>
      <c r="R497">
        <v>1</v>
      </c>
    </row>
    <row r="498" spans="1:21" hidden="1" x14ac:dyDescent="0.35">
      <c r="A498" t="s">
        <v>514</v>
      </c>
      <c r="B498" t="s">
        <v>669</v>
      </c>
      <c r="C498">
        <v>41</v>
      </c>
      <c r="D498">
        <v>170</v>
      </c>
      <c r="E498">
        <v>4</v>
      </c>
      <c r="F498">
        <v>3.52</v>
      </c>
      <c r="G498">
        <v>0.45</v>
      </c>
      <c r="H498">
        <v>0.88</v>
      </c>
      <c r="I498">
        <v>2</v>
      </c>
      <c r="J498">
        <v>2</v>
      </c>
      <c r="K498">
        <v>3.52</v>
      </c>
      <c r="L498">
        <v>598.4</v>
      </c>
      <c r="M498">
        <v>76.5</v>
      </c>
      <c r="N498">
        <v>0.88</v>
      </c>
      <c r="O498">
        <v>2</v>
      </c>
      <c r="P498">
        <v>2</v>
      </c>
      <c r="Q498" t="s">
        <v>1047</v>
      </c>
      <c r="R498">
        <v>1</v>
      </c>
    </row>
    <row r="499" spans="1:21" hidden="1" x14ac:dyDescent="0.35">
      <c r="A499" t="s">
        <v>515</v>
      </c>
      <c r="B499" t="s">
        <v>982</v>
      </c>
      <c r="C499">
        <v>5</v>
      </c>
      <c r="D499">
        <v>12</v>
      </c>
      <c r="E499">
        <v>2</v>
      </c>
      <c r="F499">
        <v>764.72</v>
      </c>
      <c r="G499">
        <v>14.06</v>
      </c>
      <c r="H499">
        <v>18.79</v>
      </c>
      <c r="I499">
        <v>5.34</v>
      </c>
      <c r="J499">
        <v>7.63</v>
      </c>
      <c r="K499">
        <v>765.58351800000003</v>
      </c>
      <c r="L499">
        <v>9187.0022160000008</v>
      </c>
      <c r="M499">
        <v>168.72</v>
      </c>
      <c r="N499">
        <v>5.34</v>
      </c>
      <c r="O499">
        <v>18.79</v>
      </c>
      <c r="P499">
        <v>7.629999999999999</v>
      </c>
      <c r="Q499" t="s">
        <v>1046</v>
      </c>
      <c r="R499">
        <v>1</v>
      </c>
    </row>
    <row r="500" spans="1:21" hidden="1" x14ac:dyDescent="0.35">
      <c r="A500" t="s">
        <v>516</v>
      </c>
      <c r="B500" t="s">
        <v>983</v>
      </c>
      <c r="C500">
        <v>5</v>
      </c>
      <c r="D500">
        <v>12</v>
      </c>
      <c r="E500">
        <v>2</v>
      </c>
      <c r="F500">
        <v>616.65</v>
      </c>
      <c r="G500">
        <v>13.55</v>
      </c>
      <c r="H500">
        <v>19.41</v>
      </c>
      <c r="I500">
        <v>4.12</v>
      </c>
      <c r="J500">
        <v>7.72</v>
      </c>
      <c r="K500">
        <v>617.36222399999997</v>
      </c>
      <c r="L500">
        <v>7408.3466879999996</v>
      </c>
      <c r="M500">
        <v>162.6</v>
      </c>
      <c r="N500">
        <v>4.12</v>
      </c>
      <c r="O500">
        <v>19.41</v>
      </c>
      <c r="P500">
        <v>7.7199999999999989</v>
      </c>
      <c r="Q500" t="s">
        <v>1046</v>
      </c>
      <c r="R500">
        <v>1</v>
      </c>
    </row>
    <row r="501" spans="1:21" x14ac:dyDescent="0.35">
      <c r="A501" t="s">
        <v>517</v>
      </c>
      <c r="B501" t="s">
        <v>682</v>
      </c>
      <c r="C501">
        <v>56</v>
      </c>
      <c r="D501">
        <v>112</v>
      </c>
      <c r="E501">
        <v>2</v>
      </c>
      <c r="F501">
        <v>2.75</v>
      </c>
      <c r="G501">
        <v>0.59</v>
      </c>
      <c r="H501">
        <v>2</v>
      </c>
      <c r="I501">
        <v>0.5</v>
      </c>
      <c r="J501">
        <v>2.75</v>
      </c>
      <c r="K501">
        <v>2.75</v>
      </c>
      <c r="L501">
        <v>308</v>
      </c>
      <c r="M501">
        <v>66.08</v>
      </c>
      <c r="N501">
        <v>0.5</v>
      </c>
      <c r="O501">
        <v>2.75</v>
      </c>
      <c r="P501">
        <v>2</v>
      </c>
      <c r="Q501" t="s">
        <v>1048</v>
      </c>
      <c r="R501">
        <v>2</v>
      </c>
      <c r="S501">
        <f t="shared" ref="S501:S503" si="51">M501/R501</f>
        <v>33.04</v>
      </c>
      <c r="U501" t="e">
        <f>L501/T501</f>
        <v>#DIV/0!</v>
      </c>
    </row>
    <row r="502" spans="1:21" hidden="1" x14ac:dyDescent="0.35">
      <c r="A502" t="s">
        <v>518</v>
      </c>
      <c r="B502" t="s">
        <v>984</v>
      </c>
      <c r="C502">
        <v>1000</v>
      </c>
      <c r="D502">
        <v>1125</v>
      </c>
      <c r="E502">
        <v>1</v>
      </c>
      <c r="F502">
        <v>0.38</v>
      </c>
      <c r="G502">
        <v>0.02</v>
      </c>
      <c r="H502">
        <v>1.1399999999999999</v>
      </c>
      <c r="I502">
        <v>0.38</v>
      </c>
      <c r="J502">
        <v>0.87</v>
      </c>
      <c r="K502">
        <v>0.376884</v>
      </c>
      <c r="L502">
        <v>423.99450000000002</v>
      </c>
      <c r="M502">
        <v>22.5</v>
      </c>
      <c r="N502">
        <v>0.38</v>
      </c>
      <c r="O502">
        <v>1.1399999999999999</v>
      </c>
      <c r="P502">
        <v>0.87000000000000011</v>
      </c>
      <c r="Q502" t="s">
        <v>1048</v>
      </c>
      <c r="R502">
        <v>1</v>
      </c>
      <c r="S502">
        <f t="shared" si="51"/>
        <v>22.5</v>
      </c>
    </row>
    <row r="503" spans="1:21" x14ac:dyDescent="0.35">
      <c r="A503" t="s">
        <v>519</v>
      </c>
      <c r="B503" t="s">
        <v>904</v>
      </c>
      <c r="C503">
        <v>9</v>
      </c>
      <c r="D503">
        <v>18</v>
      </c>
      <c r="E503">
        <v>2</v>
      </c>
      <c r="F503">
        <v>9.3800000000000008</v>
      </c>
      <c r="G503">
        <v>2.02</v>
      </c>
      <c r="H503">
        <v>0.5</v>
      </c>
      <c r="I503">
        <v>5</v>
      </c>
      <c r="J503">
        <v>3.75</v>
      </c>
      <c r="K503">
        <v>9.375</v>
      </c>
      <c r="L503">
        <v>168.75</v>
      </c>
      <c r="M503">
        <v>36.36</v>
      </c>
      <c r="N503">
        <v>0.5</v>
      </c>
      <c r="O503">
        <v>5</v>
      </c>
      <c r="P503">
        <v>3.75</v>
      </c>
      <c r="Q503" t="s">
        <v>1048</v>
      </c>
      <c r="R503">
        <v>1</v>
      </c>
      <c r="S503">
        <f t="shared" si="51"/>
        <v>36.36</v>
      </c>
      <c r="U503" t="e">
        <f>L503/T503</f>
        <v>#DIV/0!</v>
      </c>
    </row>
    <row r="504" spans="1:21" hidden="1" x14ac:dyDescent="0.35">
      <c r="A504" t="s">
        <v>520</v>
      </c>
      <c r="B504" t="s">
        <v>631</v>
      </c>
      <c r="C504">
        <v>7</v>
      </c>
      <c r="D504">
        <v>18</v>
      </c>
      <c r="E504">
        <v>3</v>
      </c>
      <c r="F504">
        <v>143.97999999999999</v>
      </c>
      <c r="G504">
        <v>8.6</v>
      </c>
      <c r="H504">
        <v>22.5</v>
      </c>
      <c r="I504">
        <v>1.75</v>
      </c>
      <c r="J504">
        <v>3.66</v>
      </c>
      <c r="K504">
        <v>144.11250000000001</v>
      </c>
      <c r="L504">
        <v>2594.0250000000001</v>
      </c>
      <c r="M504">
        <v>154.80000000000001</v>
      </c>
      <c r="N504">
        <v>1.75</v>
      </c>
      <c r="O504">
        <v>22.5</v>
      </c>
      <c r="P504">
        <v>3.66</v>
      </c>
      <c r="Q504" t="s">
        <v>1050</v>
      </c>
      <c r="R504">
        <v>2</v>
      </c>
    </row>
    <row r="505" spans="1:21" hidden="1" x14ac:dyDescent="0.35">
      <c r="A505" t="s">
        <v>521</v>
      </c>
      <c r="B505" t="s">
        <v>703</v>
      </c>
      <c r="C505">
        <v>3</v>
      </c>
      <c r="D505">
        <v>6</v>
      </c>
      <c r="E505">
        <v>2</v>
      </c>
      <c r="F505">
        <v>18.77</v>
      </c>
      <c r="G505">
        <v>2.72</v>
      </c>
      <c r="H505">
        <v>7.75</v>
      </c>
      <c r="I505">
        <v>7.75</v>
      </c>
      <c r="J505">
        <v>0.31</v>
      </c>
      <c r="K505">
        <v>18.619375000000002</v>
      </c>
      <c r="L505">
        <v>111.71625</v>
      </c>
      <c r="M505">
        <v>16.32</v>
      </c>
      <c r="N505">
        <v>0.31</v>
      </c>
      <c r="O505">
        <v>7.75</v>
      </c>
      <c r="P505">
        <v>7.75</v>
      </c>
      <c r="Q505" t="s">
        <v>1048</v>
      </c>
      <c r="R505">
        <v>1</v>
      </c>
      <c r="S505">
        <f>M505/R505</f>
        <v>16.32</v>
      </c>
    </row>
    <row r="506" spans="1:21" hidden="1" x14ac:dyDescent="0.35">
      <c r="A506" t="s">
        <v>522</v>
      </c>
      <c r="B506" t="s">
        <v>985</v>
      </c>
      <c r="C506">
        <v>28</v>
      </c>
      <c r="D506">
        <v>56</v>
      </c>
      <c r="E506">
        <v>2</v>
      </c>
      <c r="F506">
        <v>327.92</v>
      </c>
      <c r="G506">
        <v>13.12</v>
      </c>
      <c r="H506">
        <v>19.73</v>
      </c>
      <c r="I506">
        <v>4.5</v>
      </c>
      <c r="J506">
        <v>3.69</v>
      </c>
      <c r="K506">
        <v>327.61664999999999</v>
      </c>
      <c r="L506">
        <v>18346.5324</v>
      </c>
      <c r="M506">
        <v>734.71999999999991</v>
      </c>
      <c r="N506">
        <v>3.69</v>
      </c>
      <c r="O506">
        <v>19.73</v>
      </c>
      <c r="P506">
        <v>4.5</v>
      </c>
      <c r="Q506" t="s">
        <v>1046</v>
      </c>
      <c r="R506">
        <v>1</v>
      </c>
    </row>
    <row r="507" spans="1:21" hidden="1" x14ac:dyDescent="0.35">
      <c r="A507" t="s">
        <v>523</v>
      </c>
      <c r="B507" t="s">
        <v>986</v>
      </c>
      <c r="C507">
        <v>24</v>
      </c>
      <c r="D507">
        <v>48</v>
      </c>
      <c r="E507">
        <v>2</v>
      </c>
      <c r="F507">
        <v>18</v>
      </c>
      <c r="G507">
        <v>4</v>
      </c>
      <c r="H507">
        <v>3</v>
      </c>
      <c r="I507">
        <v>2</v>
      </c>
      <c r="J507">
        <v>3</v>
      </c>
      <c r="K507">
        <v>18</v>
      </c>
      <c r="L507">
        <v>864</v>
      </c>
      <c r="M507">
        <v>192</v>
      </c>
      <c r="N507">
        <v>2</v>
      </c>
      <c r="O507">
        <v>3</v>
      </c>
      <c r="P507">
        <v>3</v>
      </c>
      <c r="Q507" t="s">
        <v>1047</v>
      </c>
      <c r="R507">
        <v>1</v>
      </c>
    </row>
    <row r="508" spans="1:21" hidden="1" x14ac:dyDescent="0.35">
      <c r="A508" t="s">
        <v>524</v>
      </c>
      <c r="B508" t="s">
        <v>987</v>
      </c>
      <c r="C508">
        <v>2</v>
      </c>
      <c r="D508">
        <v>4</v>
      </c>
      <c r="E508">
        <v>2</v>
      </c>
      <c r="F508">
        <v>56.87</v>
      </c>
      <c r="G508">
        <v>13.47</v>
      </c>
      <c r="H508">
        <v>3.25</v>
      </c>
      <c r="I508">
        <v>35</v>
      </c>
      <c r="J508">
        <v>0.5</v>
      </c>
      <c r="K508">
        <v>56.875</v>
      </c>
      <c r="L508">
        <v>227.5</v>
      </c>
      <c r="M508">
        <v>53.88</v>
      </c>
      <c r="N508">
        <v>0.5</v>
      </c>
      <c r="O508">
        <v>35</v>
      </c>
      <c r="P508">
        <v>3.25</v>
      </c>
      <c r="Q508" t="s">
        <v>1050</v>
      </c>
      <c r="R508">
        <v>2</v>
      </c>
    </row>
    <row r="509" spans="1:21" hidden="1" x14ac:dyDescent="0.35">
      <c r="A509" t="s">
        <v>525</v>
      </c>
      <c r="B509" t="s">
        <v>988</v>
      </c>
      <c r="C509">
        <v>12</v>
      </c>
      <c r="D509">
        <v>24</v>
      </c>
      <c r="E509">
        <v>2</v>
      </c>
      <c r="F509">
        <v>0</v>
      </c>
      <c r="G509">
        <v>7.2709999999999999</v>
      </c>
      <c r="H509">
        <v>0.49999900000000003</v>
      </c>
      <c r="I509">
        <v>20.621991395545091</v>
      </c>
      <c r="J509">
        <v>4.6781427482152891</v>
      </c>
      <c r="K509">
        <v>48.236213277794157</v>
      </c>
      <c r="L509">
        <v>1157.66911866706</v>
      </c>
      <c r="M509">
        <v>174.50399999999999</v>
      </c>
      <c r="N509">
        <v>0.49999900000000003</v>
      </c>
      <c r="O509">
        <v>20.621991395545091</v>
      </c>
      <c r="P509">
        <v>4.67814274821529</v>
      </c>
      <c r="Q509" t="s">
        <v>1046</v>
      </c>
      <c r="R509">
        <v>1</v>
      </c>
    </row>
    <row r="510" spans="1:21" hidden="1" x14ac:dyDescent="0.35">
      <c r="A510" t="s">
        <v>526</v>
      </c>
      <c r="B510" t="s">
        <v>989</v>
      </c>
      <c r="C510">
        <v>32</v>
      </c>
      <c r="D510">
        <v>77</v>
      </c>
      <c r="E510">
        <v>2</v>
      </c>
      <c r="F510">
        <v>0</v>
      </c>
      <c r="G510">
        <v>3.5840000000000001</v>
      </c>
      <c r="H510">
        <v>4.5</v>
      </c>
      <c r="I510">
        <v>2.5</v>
      </c>
      <c r="J510">
        <v>4.12</v>
      </c>
      <c r="K510">
        <v>46.35</v>
      </c>
      <c r="L510">
        <v>3568.95</v>
      </c>
      <c r="M510">
        <v>275.96800000000002</v>
      </c>
      <c r="N510">
        <v>2.5</v>
      </c>
      <c r="O510">
        <v>4.5</v>
      </c>
      <c r="P510">
        <v>4.120000000000001</v>
      </c>
      <c r="Q510" t="s">
        <v>1047</v>
      </c>
      <c r="R510">
        <v>1</v>
      </c>
    </row>
    <row r="511" spans="1:21" hidden="1" x14ac:dyDescent="0.35">
      <c r="A511" t="s">
        <v>527</v>
      </c>
      <c r="B511" t="s">
        <v>631</v>
      </c>
      <c r="C511">
        <v>22</v>
      </c>
      <c r="D511">
        <v>44</v>
      </c>
      <c r="E511">
        <v>2</v>
      </c>
      <c r="F511">
        <v>20.98</v>
      </c>
      <c r="G511">
        <v>4.01</v>
      </c>
      <c r="H511">
        <v>7.48</v>
      </c>
      <c r="I511">
        <v>7.48</v>
      </c>
      <c r="J511">
        <v>0.37</v>
      </c>
      <c r="K511">
        <v>20.701647999999999</v>
      </c>
      <c r="L511">
        <v>910.87251200000014</v>
      </c>
      <c r="M511">
        <v>176.44</v>
      </c>
      <c r="N511">
        <v>0.37</v>
      </c>
      <c r="O511">
        <v>7.48</v>
      </c>
      <c r="P511">
        <v>7.48</v>
      </c>
      <c r="Q511" t="s">
        <v>1047</v>
      </c>
      <c r="R511">
        <v>1</v>
      </c>
    </row>
    <row r="512" spans="1:21" hidden="1" x14ac:dyDescent="0.35">
      <c r="A512" t="s">
        <v>528</v>
      </c>
      <c r="B512" t="s">
        <v>990</v>
      </c>
      <c r="C512">
        <v>22</v>
      </c>
      <c r="D512">
        <v>44</v>
      </c>
      <c r="E512">
        <v>2</v>
      </c>
      <c r="F512">
        <v>215.25</v>
      </c>
      <c r="G512">
        <v>4</v>
      </c>
      <c r="H512">
        <v>6.75</v>
      </c>
      <c r="I512">
        <v>6.75</v>
      </c>
      <c r="J512">
        <v>4.72</v>
      </c>
      <c r="K512">
        <v>215.05500000000001</v>
      </c>
      <c r="L512">
        <v>9462.4199999999983</v>
      </c>
      <c r="M512">
        <v>176</v>
      </c>
      <c r="N512">
        <v>4.72</v>
      </c>
      <c r="O512">
        <v>6.75</v>
      </c>
      <c r="P512">
        <v>6.75</v>
      </c>
      <c r="Q512" t="s">
        <v>1046</v>
      </c>
      <c r="R512">
        <v>1</v>
      </c>
    </row>
    <row r="513" spans="1:21" hidden="1" x14ac:dyDescent="0.35">
      <c r="A513" t="s">
        <v>529</v>
      </c>
      <c r="B513" t="s">
        <v>991</v>
      </c>
      <c r="C513">
        <v>2</v>
      </c>
      <c r="D513">
        <v>4</v>
      </c>
      <c r="E513">
        <v>2</v>
      </c>
      <c r="F513">
        <v>1187.8599999999999</v>
      </c>
      <c r="G513">
        <v>24</v>
      </c>
      <c r="H513">
        <v>46.26</v>
      </c>
      <c r="I513">
        <v>3.25</v>
      </c>
      <c r="J513">
        <v>7.9</v>
      </c>
      <c r="K513">
        <v>1187.7255</v>
      </c>
      <c r="L513">
        <v>4750.902</v>
      </c>
      <c r="M513">
        <v>96</v>
      </c>
      <c r="N513">
        <v>3.25</v>
      </c>
      <c r="O513">
        <v>46.26</v>
      </c>
      <c r="P513">
        <v>7.8999999999999986</v>
      </c>
      <c r="Q513" t="s">
        <v>1047</v>
      </c>
      <c r="R513">
        <v>1</v>
      </c>
    </row>
    <row r="514" spans="1:21" hidden="1" x14ac:dyDescent="0.35">
      <c r="A514" t="s">
        <v>530</v>
      </c>
      <c r="B514" t="s">
        <v>992</v>
      </c>
      <c r="C514">
        <v>2</v>
      </c>
      <c r="D514">
        <v>5</v>
      </c>
      <c r="E514">
        <v>3</v>
      </c>
      <c r="F514">
        <v>12.03</v>
      </c>
      <c r="G514">
        <v>0.72</v>
      </c>
      <c r="H514">
        <v>1.75</v>
      </c>
      <c r="I514">
        <v>2.75</v>
      </c>
      <c r="J514">
        <v>2.5</v>
      </c>
      <c r="K514">
        <v>12.03125</v>
      </c>
      <c r="L514">
        <v>60.15625</v>
      </c>
      <c r="M514">
        <v>3.6</v>
      </c>
      <c r="N514">
        <v>1.75</v>
      </c>
      <c r="O514">
        <v>2.75</v>
      </c>
      <c r="P514">
        <v>2.5</v>
      </c>
      <c r="Q514" t="s">
        <v>1048</v>
      </c>
      <c r="R514">
        <v>1</v>
      </c>
      <c r="S514">
        <f>M514/R514</f>
        <v>3.6</v>
      </c>
    </row>
    <row r="515" spans="1:21" hidden="1" x14ac:dyDescent="0.35">
      <c r="A515" t="s">
        <v>531</v>
      </c>
      <c r="B515" t="s">
        <v>633</v>
      </c>
      <c r="C515">
        <v>750</v>
      </c>
      <c r="D515">
        <v>3570</v>
      </c>
      <c r="E515">
        <v>5</v>
      </c>
      <c r="F515">
        <v>8.31</v>
      </c>
      <c r="G515">
        <v>1</v>
      </c>
      <c r="H515">
        <v>0.62</v>
      </c>
      <c r="I515">
        <v>3.37</v>
      </c>
      <c r="J515">
        <v>3.94</v>
      </c>
      <c r="K515">
        <v>8.2322360000000003</v>
      </c>
      <c r="L515">
        <v>29389.08252</v>
      </c>
      <c r="M515">
        <v>3570</v>
      </c>
      <c r="N515">
        <v>0.62</v>
      </c>
      <c r="O515">
        <v>3.94</v>
      </c>
      <c r="P515">
        <v>3.37</v>
      </c>
      <c r="Q515" t="s">
        <v>1050</v>
      </c>
      <c r="R515">
        <v>1</v>
      </c>
    </row>
    <row r="516" spans="1:21" hidden="1" x14ac:dyDescent="0.35">
      <c r="A516" t="s">
        <v>532</v>
      </c>
      <c r="B516" t="s">
        <v>993</v>
      </c>
      <c r="C516">
        <v>200</v>
      </c>
      <c r="D516">
        <v>400</v>
      </c>
      <c r="E516">
        <v>2</v>
      </c>
      <c r="F516">
        <v>0.89400000000000002</v>
      </c>
      <c r="G516">
        <v>0.03</v>
      </c>
      <c r="H516">
        <v>1.25</v>
      </c>
      <c r="I516">
        <v>1.1000000000000001</v>
      </c>
      <c r="J516">
        <v>0.65</v>
      </c>
      <c r="K516">
        <v>0.89375000000000004</v>
      </c>
      <c r="L516">
        <v>357.5</v>
      </c>
      <c r="M516">
        <v>12</v>
      </c>
      <c r="N516">
        <v>0.65</v>
      </c>
      <c r="O516">
        <v>1.25</v>
      </c>
      <c r="P516">
        <v>1.1000000000000001</v>
      </c>
      <c r="Q516" t="s">
        <v>1048</v>
      </c>
      <c r="R516">
        <v>2</v>
      </c>
      <c r="S516">
        <f t="shared" ref="S516:S520" si="52">M516/R516</f>
        <v>6</v>
      </c>
    </row>
    <row r="517" spans="1:21" hidden="1" x14ac:dyDescent="0.35">
      <c r="A517" t="s">
        <v>533</v>
      </c>
      <c r="B517" t="s">
        <v>994</v>
      </c>
      <c r="C517">
        <v>2</v>
      </c>
      <c r="D517">
        <v>4</v>
      </c>
      <c r="E517">
        <v>2</v>
      </c>
      <c r="F517">
        <v>6.69</v>
      </c>
      <c r="G517">
        <v>1.68</v>
      </c>
      <c r="H517">
        <v>5.25</v>
      </c>
      <c r="I517">
        <v>0.25</v>
      </c>
      <c r="J517">
        <v>5.0999999999999996</v>
      </c>
      <c r="K517">
        <v>6.6937499999999996</v>
      </c>
      <c r="L517">
        <v>26.774999999999999</v>
      </c>
      <c r="M517">
        <v>6.72</v>
      </c>
      <c r="N517">
        <v>0.25</v>
      </c>
      <c r="O517">
        <v>5.25</v>
      </c>
      <c r="P517">
        <v>5.0999999999999996</v>
      </c>
      <c r="Q517" t="s">
        <v>1048</v>
      </c>
      <c r="R517">
        <v>1</v>
      </c>
      <c r="S517">
        <f t="shared" si="52"/>
        <v>6.72</v>
      </c>
    </row>
    <row r="518" spans="1:21" x14ac:dyDescent="0.35">
      <c r="A518" t="s">
        <v>534</v>
      </c>
      <c r="B518" t="s">
        <v>995</v>
      </c>
      <c r="C518">
        <v>44</v>
      </c>
      <c r="D518">
        <v>88</v>
      </c>
      <c r="E518">
        <v>2</v>
      </c>
      <c r="F518">
        <v>2</v>
      </c>
      <c r="G518">
        <v>0.56999999999999995</v>
      </c>
      <c r="H518">
        <v>8</v>
      </c>
      <c r="I518">
        <v>0.25</v>
      </c>
      <c r="J518">
        <v>1</v>
      </c>
      <c r="K518">
        <v>2</v>
      </c>
      <c r="L518">
        <v>176</v>
      </c>
      <c r="M518">
        <v>50.16</v>
      </c>
      <c r="N518">
        <v>0.25</v>
      </c>
      <c r="O518">
        <v>8</v>
      </c>
      <c r="P518">
        <v>1</v>
      </c>
      <c r="Q518" t="s">
        <v>1048</v>
      </c>
      <c r="R518">
        <v>1</v>
      </c>
      <c r="S518">
        <f t="shared" si="52"/>
        <v>50.16</v>
      </c>
      <c r="U518" t="e">
        <f>L518/T518</f>
        <v>#DIV/0!</v>
      </c>
    </row>
    <row r="519" spans="1:21" hidden="1" x14ac:dyDescent="0.35">
      <c r="A519" t="s">
        <v>535</v>
      </c>
      <c r="B519" t="s">
        <v>996</v>
      </c>
      <c r="C519">
        <v>2</v>
      </c>
      <c r="D519">
        <v>4</v>
      </c>
      <c r="E519">
        <v>2</v>
      </c>
      <c r="F519">
        <v>43.98</v>
      </c>
      <c r="G519">
        <v>4.87</v>
      </c>
      <c r="H519">
        <v>2.48</v>
      </c>
      <c r="I519">
        <v>2.48</v>
      </c>
      <c r="J519">
        <v>7.15</v>
      </c>
      <c r="K519">
        <v>43.975360000000002</v>
      </c>
      <c r="L519">
        <v>175.90144000000001</v>
      </c>
      <c r="M519">
        <v>19.48</v>
      </c>
      <c r="N519">
        <v>2.48</v>
      </c>
      <c r="O519">
        <v>7.15</v>
      </c>
      <c r="P519">
        <v>2.4799999999999991</v>
      </c>
      <c r="Q519" t="s">
        <v>1048</v>
      </c>
      <c r="R519">
        <v>1</v>
      </c>
      <c r="S519">
        <f t="shared" si="52"/>
        <v>19.48</v>
      </c>
    </row>
    <row r="520" spans="1:21" hidden="1" x14ac:dyDescent="0.35">
      <c r="A520" t="s">
        <v>536</v>
      </c>
      <c r="B520" t="s">
        <v>661</v>
      </c>
      <c r="C520">
        <v>2</v>
      </c>
      <c r="D520">
        <v>4</v>
      </c>
      <c r="E520">
        <v>2</v>
      </c>
      <c r="F520">
        <v>4.91</v>
      </c>
      <c r="G520">
        <v>1.35</v>
      </c>
      <c r="H520">
        <v>3.3</v>
      </c>
      <c r="I520">
        <v>0.25</v>
      </c>
      <c r="J520">
        <v>5.95</v>
      </c>
      <c r="K520">
        <v>4.9087500000000004</v>
      </c>
      <c r="L520">
        <v>19.635000000000002</v>
      </c>
      <c r="M520">
        <v>5.4</v>
      </c>
      <c r="N520">
        <v>0.25</v>
      </c>
      <c r="O520">
        <v>5.95</v>
      </c>
      <c r="P520">
        <v>3.3</v>
      </c>
      <c r="Q520" t="s">
        <v>1048</v>
      </c>
      <c r="R520">
        <v>1</v>
      </c>
      <c r="S520">
        <f t="shared" si="52"/>
        <v>5.4</v>
      </c>
    </row>
    <row r="521" spans="1:21" hidden="1" x14ac:dyDescent="0.35">
      <c r="A521" t="s">
        <v>537</v>
      </c>
      <c r="B521" t="s">
        <v>997</v>
      </c>
      <c r="C521">
        <v>2</v>
      </c>
      <c r="D521">
        <v>4</v>
      </c>
      <c r="E521">
        <v>2</v>
      </c>
      <c r="F521">
        <v>1187.8800000000001</v>
      </c>
      <c r="G521">
        <v>24</v>
      </c>
      <c r="H521">
        <v>46.26</v>
      </c>
      <c r="I521">
        <v>3.25</v>
      </c>
      <c r="J521">
        <v>7.9</v>
      </c>
      <c r="K521">
        <v>1187.7255</v>
      </c>
      <c r="L521">
        <v>4750.902</v>
      </c>
      <c r="M521">
        <v>96</v>
      </c>
      <c r="N521">
        <v>3.25</v>
      </c>
      <c r="O521">
        <v>46.26</v>
      </c>
      <c r="P521">
        <v>7.8999999999999986</v>
      </c>
      <c r="Q521" t="s">
        <v>1047</v>
      </c>
      <c r="R521">
        <v>1</v>
      </c>
    </row>
    <row r="522" spans="1:21" hidden="1" x14ac:dyDescent="0.35">
      <c r="A522" t="s">
        <v>538</v>
      </c>
      <c r="B522" t="s">
        <v>998</v>
      </c>
      <c r="C522">
        <v>30</v>
      </c>
      <c r="D522">
        <v>100</v>
      </c>
      <c r="E522">
        <v>3</v>
      </c>
      <c r="F522">
        <v>78.39</v>
      </c>
      <c r="G522">
        <v>9.48</v>
      </c>
      <c r="H522">
        <v>6.7</v>
      </c>
      <c r="I522">
        <v>23.4</v>
      </c>
      <c r="J522">
        <v>0.5</v>
      </c>
      <c r="K522">
        <v>78.39</v>
      </c>
      <c r="L522">
        <v>7839</v>
      </c>
      <c r="M522">
        <v>948</v>
      </c>
      <c r="N522">
        <v>0.5</v>
      </c>
      <c r="O522">
        <v>23.4</v>
      </c>
      <c r="P522">
        <v>6.6999999999999993</v>
      </c>
      <c r="Q522" t="s">
        <v>1046</v>
      </c>
      <c r="R522">
        <v>1</v>
      </c>
    </row>
    <row r="523" spans="1:21" hidden="1" x14ac:dyDescent="0.35">
      <c r="A523" t="s">
        <v>539</v>
      </c>
      <c r="B523" t="s">
        <v>801</v>
      </c>
      <c r="C523">
        <v>17</v>
      </c>
      <c r="D523">
        <v>34</v>
      </c>
      <c r="E523">
        <v>2</v>
      </c>
      <c r="F523">
        <v>30.02</v>
      </c>
      <c r="G523">
        <v>4.95</v>
      </c>
      <c r="H523">
        <v>21.08</v>
      </c>
      <c r="I523">
        <v>5.7</v>
      </c>
      <c r="J523">
        <v>0.25</v>
      </c>
      <c r="K523">
        <v>30.039000000000001</v>
      </c>
      <c r="L523">
        <v>1021.326</v>
      </c>
      <c r="M523">
        <v>168.3</v>
      </c>
      <c r="N523">
        <v>0.25</v>
      </c>
      <c r="O523">
        <v>21.08</v>
      </c>
      <c r="P523">
        <v>5.6999999999999993</v>
      </c>
      <c r="Q523" t="s">
        <v>1046</v>
      </c>
      <c r="R523">
        <v>1</v>
      </c>
    </row>
    <row r="524" spans="1:21" hidden="1" x14ac:dyDescent="0.35">
      <c r="A524" t="s">
        <v>540</v>
      </c>
      <c r="B524" t="s">
        <v>682</v>
      </c>
      <c r="C524">
        <v>60</v>
      </c>
      <c r="D524">
        <v>140</v>
      </c>
      <c r="E524">
        <v>2</v>
      </c>
      <c r="F524">
        <v>1.05</v>
      </c>
      <c r="G524">
        <v>0.17</v>
      </c>
      <c r="H524">
        <v>3</v>
      </c>
      <c r="I524">
        <v>0.25</v>
      </c>
      <c r="J524">
        <v>1.4</v>
      </c>
      <c r="K524">
        <v>1.05</v>
      </c>
      <c r="L524">
        <v>147</v>
      </c>
      <c r="M524">
        <v>23.8</v>
      </c>
      <c r="N524">
        <v>0.25</v>
      </c>
      <c r="O524">
        <v>3</v>
      </c>
      <c r="P524">
        <v>1.4</v>
      </c>
      <c r="Q524" t="s">
        <v>1048</v>
      </c>
      <c r="R524">
        <v>1</v>
      </c>
      <c r="S524">
        <f>M524/R524</f>
        <v>23.8</v>
      </c>
    </row>
    <row r="525" spans="1:21" hidden="1" x14ac:dyDescent="0.35">
      <c r="A525" t="s">
        <v>541</v>
      </c>
      <c r="B525" t="s">
        <v>672</v>
      </c>
      <c r="C525">
        <v>3</v>
      </c>
      <c r="D525">
        <v>6</v>
      </c>
      <c r="E525">
        <v>2</v>
      </c>
      <c r="F525">
        <v>172.12</v>
      </c>
      <c r="G525">
        <v>13.28</v>
      </c>
      <c r="H525">
        <v>4.5</v>
      </c>
      <c r="I525">
        <v>4.5</v>
      </c>
      <c r="J525">
        <v>8.5</v>
      </c>
      <c r="K525">
        <v>172.125</v>
      </c>
      <c r="L525">
        <v>1032.75</v>
      </c>
      <c r="M525">
        <v>79.679999999999993</v>
      </c>
      <c r="N525">
        <v>4.5</v>
      </c>
      <c r="O525">
        <v>8.5</v>
      </c>
      <c r="P525">
        <v>4.5</v>
      </c>
      <c r="Q525" t="s">
        <v>1047</v>
      </c>
      <c r="R525">
        <v>1</v>
      </c>
    </row>
    <row r="526" spans="1:21" hidden="1" x14ac:dyDescent="0.35">
      <c r="A526" t="s">
        <v>542</v>
      </c>
      <c r="B526" t="s">
        <v>999</v>
      </c>
      <c r="C526">
        <v>33</v>
      </c>
      <c r="D526">
        <v>101</v>
      </c>
      <c r="E526">
        <v>3</v>
      </c>
      <c r="F526">
        <v>54.19</v>
      </c>
      <c r="G526">
        <v>9.3699999999999992</v>
      </c>
      <c r="H526">
        <v>4.25</v>
      </c>
      <c r="I526">
        <v>3</v>
      </c>
      <c r="J526">
        <v>4.25</v>
      </c>
      <c r="K526">
        <v>54.1875</v>
      </c>
      <c r="L526">
        <v>5472.9375</v>
      </c>
      <c r="M526">
        <v>946.36999999999989</v>
      </c>
      <c r="N526">
        <v>3</v>
      </c>
      <c r="O526">
        <v>4.25</v>
      </c>
      <c r="P526">
        <v>4.25</v>
      </c>
      <c r="Q526" t="s">
        <v>1046</v>
      </c>
      <c r="R526">
        <v>1</v>
      </c>
    </row>
    <row r="527" spans="1:21" hidden="1" x14ac:dyDescent="0.35">
      <c r="A527" t="s">
        <v>543</v>
      </c>
      <c r="B527" t="s">
        <v>1000</v>
      </c>
      <c r="C527">
        <v>4</v>
      </c>
      <c r="D527">
        <v>8</v>
      </c>
      <c r="E527">
        <v>2</v>
      </c>
      <c r="F527">
        <v>0</v>
      </c>
      <c r="G527">
        <v>149.88999999999999</v>
      </c>
      <c r="H527">
        <v>97.999803999999983</v>
      </c>
      <c r="I527">
        <v>0.49999900000000608</v>
      </c>
      <c r="J527">
        <v>21.529956939999991</v>
      </c>
      <c r="K527">
        <v>1054.963670192672</v>
      </c>
      <c r="L527">
        <v>8439.7093615413742</v>
      </c>
      <c r="M527">
        <v>1199.1199999999999</v>
      </c>
      <c r="N527">
        <v>0.49999900000000608</v>
      </c>
      <c r="O527">
        <v>97.999803999999983</v>
      </c>
      <c r="P527">
        <v>21.529956939999991</v>
      </c>
      <c r="Q527" t="s">
        <v>1046</v>
      </c>
      <c r="R527">
        <v>1</v>
      </c>
    </row>
    <row r="528" spans="1:21" hidden="1" x14ac:dyDescent="0.35">
      <c r="A528" t="s">
        <v>544</v>
      </c>
      <c r="B528" t="s">
        <v>836</v>
      </c>
      <c r="C528">
        <v>7</v>
      </c>
      <c r="D528">
        <v>14</v>
      </c>
      <c r="E528">
        <v>2</v>
      </c>
      <c r="F528">
        <v>908.69</v>
      </c>
      <c r="G528">
        <v>13.01</v>
      </c>
      <c r="H528">
        <v>10.07</v>
      </c>
      <c r="I528">
        <v>8.6</v>
      </c>
      <c r="J528">
        <v>10.5</v>
      </c>
      <c r="K528">
        <v>909.32100000000003</v>
      </c>
      <c r="L528">
        <v>12730.494000000001</v>
      </c>
      <c r="M528">
        <v>182.14</v>
      </c>
      <c r="N528">
        <v>8.6</v>
      </c>
      <c r="O528">
        <v>10.5</v>
      </c>
      <c r="P528">
        <v>10.07</v>
      </c>
      <c r="Q528" t="s">
        <v>1046</v>
      </c>
      <c r="R528">
        <v>1</v>
      </c>
    </row>
    <row r="529" spans="1:21" hidden="1" x14ac:dyDescent="0.35">
      <c r="A529" t="s">
        <v>545</v>
      </c>
      <c r="B529" t="s">
        <v>1001</v>
      </c>
      <c r="C529">
        <v>12</v>
      </c>
      <c r="D529">
        <v>24</v>
      </c>
      <c r="E529">
        <v>2</v>
      </c>
      <c r="F529">
        <v>106.65</v>
      </c>
      <c r="G529">
        <v>22.88</v>
      </c>
      <c r="H529">
        <v>28.8</v>
      </c>
      <c r="I529">
        <v>0.37</v>
      </c>
      <c r="J529">
        <v>9.8699999999999992</v>
      </c>
      <c r="K529">
        <v>105.17471999999999</v>
      </c>
      <c r="L529">
        <v>2524.19328</v>
      </c>
      <c r="M529">
        <v>549.12</v>
      </c>
      <c r="N529">
        <v>0.37</v>
      </c>
      <c r="O529">
        <v>28.8</v>
      </c>
      <c r="P529">
        <v>9.8699999999999974</v>
      </c>
      <c r="Q529" t="s">
        <v>1050</v>
      </c>
      <c r="R529">
        <v>2</v>
      </c>
    </row>
    <row r="530" spans="1:21" hidden="1" x14ac:dyDescent="0.35">
      <c r="A530" t="s">
        <v>546</v>
      </c>
      <c r="B530" t="s">
        <v>670</v>
      </c>
      <c r="C530">
        <v>114</v>
      </c>
      <c r="D530">
        <v>228</v>
      </c>
      <c r="E530">
        <v>2</v>
      </c>
      <c r="F530">
        <v>0</v>
      </c>
      <c r="G530">
        <v>0</v>
      </c>
      <c r="H530">
        <v>4.5</v>
      </c>
      <c r="I530">
        <v>4.12</v>
      </c>
      <c r="J530">
        <v>0.375</v>
      </c>
      <c r="K530">
        <v>6.9524999999999997</v>
      </c>
      <c r="L530">
        <v>1585.17</v>
      </c>
      <c r="M530">
        <v>0</v>
      </c>
      <c r="N530">
        <v>0.375</v>
      </c>
      <c r="O530">
        <v>4.5</v>
      </c>
      <c r="P530">
        <v>4.120000000000001</v>
      </c>
      <c r="Q530" t="s">
        <v>1047</v>
      </c>
      <c r="R530">
        <v>2</v>
      </c>
    </row>
    <row r="531" spans="1:21" hidden="1" x14ac:dyDescent="0.35">
      <c r="A531" t="s">
        <v>547</v>
      </c>
      <c r="B531" t="s">
        <v>913</v>
      </c>
      <c r="C531">
        <v>114</v>
      </c>
      <c r="D531">
        <v>228</v>
      </c>
      <c r="E531">
        <v>2</v>
      </c>
      <c r="F531">
        <v>0</v>
      </c>
      <c r="G531">
        <v>0</v>
      </c>
      <c r="H531">
        <v>3.84</v>
      </c>
      <c r="I531">
        <v>1.1200000000000001</v>
      </c>
      <c r="J531">
        <v>0.5</v>
      </c>
      <c r="K531">
        <v>2.1503999999999999</v>
      </c>
      <c r="L531">
        <v>490.29120000000012</v>
      </c>
      <c r="M531">
        <v>0</v>
      </c>
      <c r="N531">
        <v>0.5</v>
      </c>
      <c r="O531">
        <v>3.84</v>
      </c>
      <c r="P531">
        <v>1.1200000000000001</v>
      </c>
      <c r="Q531" t="s">
        <v>1048</v>
      </c>
      <c r="R531">
        <v>1</v>
      </c>
      <c r="S531">
        <f>M531/R531</f>
        <v>0</v>
      </c>
    </row>
    <row r="532" spans="1:21" hidden="1" x14ac:dyDescent="0.35">
      <c r="A532" t="s">
        <v>548</v>
      </c>
      <c r="B532" t="s">
        <v>1002</v>
      </c>
      <c r="C532">
        <v>4</v>
      </c>
      <c r="D532">
        <v>51</v>
      </c>
      <c r="E532">
        <v>13</v>
      </c>
      <c r="F532">
        <v>0</v>
      </c>
      <c r="G532">
        <v>0</v>
      </c>
      <c r="H532">
        <v>4</v>
      </c>
      <c r="I532">
        <v>4</v>
      </c>
      <c r="J532">
        <v>4</v>
      </c>
      <c r="K532">
        <v>64</v>
      </c>
      <c r="L532">
        <v>3264</v>
      </c>
      <c r="M532">
        <v>0</v>
      </c>
      <c r="N532">
        <v>4</v>
      </c>
      <c r="O532">
        <v>4</v>
      </c>
      <c r="P532">
        <v>4</v>
      </c>
      <c r="Q532" t="s">
        <v>1047</v>
      </c>
      <c r="R532">
        <v>1</v>
      </c>
    </row>
    <row r="533" spans="1:21" x14ac:dyDescent="0.35">
      <c r="A533" t="s">
        <v>549</v>
      </c>
      <c r="B533" t="s">
        <v>664</v>
      </c>
      <c r="C533">
        <v>4</v>
      </c>
      <c r="D533">
        <v>8</v>
      </c>
      <c r="E533">
        <v>2</v>
      </c>
      <c r="F533">
        <v>62.32</v>
      </c>
      <c r="G533">
        <v>8.56</v>
      </c>
      <c r="H533">
        <v>9</v>
      </c>
      <c r="I533">
        <v>27.7</v>
      </c>
      <c r="J533">
        <v>0.25</v>
      </c>
      <c r="K533">
        <v>62.325000000000003</v>
      </c>
      <c r="L533">
        <v>498.6</v>
      </c>
      <c r="M533">
        <v>68.48</v>
      </c>
      <c r="N533">
        <v>0.25</v>
      </c>
      <c r="O533">
        <v>27.7</v>
      </c>
      <c r="P533">
        <v>9.0000000000000036</v>
      </c>
      <c r="Q533" t="s">
        <v>1048</v>
      </c>
      <c r="R533">
        <v>1</v>
      </c>
      <c r="S533">
        <f>M533/R533</f>
        <v>68.48</v>
      </c>
      <c r="U533" t="e">
        <f>L533/T533</f>
        <v>#DIV/0!</v>
      </c>
    </row>
    <row r="534" spans="1:21" hidden="1" x14ac:dyDescent="0.35">
      <c r="A534" t="s">
        <v>550</v>
      </c>
      <c r="B534" t="s">
        <v>1003</v>
      </c>
      <c r="C534">
        <v>24</v>
      </c>
      <c r="D534">
        <v>72</v>
      </c>
      <c r="E534">
        <v>3</v>
      </c>
      <c r="F534">
        <v>24.81</v>
      </c>
      <c r="G534">
        <v>1.98</v>
      </c>
      <c r="H534">
        <v>6.04</v>
      </c>
      <c r="I534">
        <v>1.37</v>
      </c>
      <c r="J534">
        <v>3</v>
      </c>
      <c r="K534">
        <v>24.824400000000001</v>
      </c>
      <c r="L534">
        <v>1787.3568</v>
      </c>
      <c r="M534">
        <v>142.56</v>
      </c>
      <c r="N534">
        <v>1.37</v>
      </c>
      <c r="O534">
        <v>6.04</v>
      </c>
      <c r="P534">
        <v>3</v>
      </c>
      <c r="Q534" t="s">
        <v>1047</v>
      </c>
      <c r="R534">
        <v>2</v>
      </c>
    </row>
    <row r="535" spans="1:21" hidden="1" x14ac:dyDescent="0.35">
      <c r="A535" t="s">
        <v>551</v>
      </c>
      <c r="B535" t="s">
        <v>1004</v>
      </c>
      <c r="C535">
        <v>750</v>
      </c>
      <c r="D535">
        <v>1875</v>
      </c>
      <c r="E535">
        <v>3</v>
      </c>
      <c r="F535">
        <v>0.37</v>
      </c>
      <c r="G535">
        <v>0.08</v>
      </c>
      <c r="H535">
        <v>1.1399999999999999</v>
      </c>
      <c r="I535">
        <v>0.38</v>
      </c>
      <c r="J535">
        <v>0.87</v>
      </c>
      <c r="K535">
        <v>0.376884</v>
      </c>
      <c r="L535">
        <v>706.65750000000003</v>
      </c>
      <c r="M535">
        <v>150</v>
      </c>
      <c r="N535">
        <v>0.38</v>
      </c>
      <c r="O535">
        <v>1.1399999999999999</v>
      </c>
      <c r="P535">
        <v>0.87000000000000011</v>
      </c>
      <c r="Q535" t="s">
        <v>1047</v>
      </c>
      <c r="R535">
        <v>1</v>
      </c>
    </row>
    <row r="536" spans="1:21" hidden="1" x14ac:dyDescent="0.35">
      <c r="A536" t="s">
        <v>552</v>
      </c>
      <c r="B536" t="s">
        <v>966</v>
      </c>
      <c r="C536">
        <v>2</v>
      </c>
      <c r="D536">
        <v>1</v>
      </c>
      <c r="E536">
        <v>1</v>
      </c>
      <c r="F536">
        <v>8.89</v>
      </c>
      <c r="G536">
        <v>1.91</v>
      </c>
      <c r="H536">
        <v>3.95</v>
      </c>
      <c r="I536">
        <v>1.5</v>
      </c>
      <c r="J536">
        <v>1.5</v>
      </c>
      <c r="K536">
        <v>8.8875000000000011</v>
      </c>
      <c r="L536">
        <v>8.8875000000000011</v>
      </c>
      <c r="M536">
        <v>1.91</v>
      </c>
      <c r="N536">
        <v>1.5</v>
      </c>
      <c r="O536">
        <v>3.95</v>
      </c>
      <c r="P536">
        <v>1.5</v>
      </c>
      <c r="Q536" t="s">
        <v>1048</v>
      </c>
      <c r="R536">
        <v>1</v>
      </c>
      <c r="S536">
        <f t="shared" ref="S536:S537" si="53">M536/R536</f>
        <v>1.91</v>
      </c>
    </row>
    <row r="537" spans="1:21" hidden="1" x14ac:dyDescent="0.35">
      <c r="A537" t="s">
        <v>553</v>
      </c>
      <c r="B537" t="s">
        <v>1005</v>
      </c>
      <c r="C537">
        <v>2</v>
      </c>
      <c r="D537">
        <v>3</v>
      </c>
      <c r="E537">
        <v>2</v>
      </c>
      <c r="F537">
        <v>0.39</v>
      </c>
      <c r="G537">
        <v>0.1</v>
      </c>
      <c r="H537">
        <v>1.25</v>
      </c>
      <c r="I537">
        <v>1.25</v>
      </c>
      <c r="J537">
        <v>0.25</v>
      </c>
      <c r="K537">
        <v>0.390625</v>
      </c>
      <c r="L537">
        <v>1.171875</v>
      </c>
      <c r="M537">
        <v>0.3</v>
      </c>
      <c r="N537">
        <v>0.25</v>
      </c>
      <c r="O537">
        <v>1.25</v>
      </c>
      <c r="P537">
        <v>1.25</v>
      </c>
      <c r="Q537" t="s">
        <v>1048</v>
      </c>
      <c r="R537">
        <v>1</v>
      </c>
      <c r="S537">
        <f t="shared" si="53"/>
        <v>0.3</v>
      </c>
    </row>
    <row r="538" spans="1:21" hidden="1" x14ac:dyDescent="0.35">
      <c r="A538" t="s">
        <v>554</v>
      </c>
      <c r="B538" t="s">
        <v>1006</v>
      </c>
      <c r="C538">
        <v>80</v>
      </c>
      <c r="D538">
        <v>180</v>
      </c>
      <c r="E538">
        <v>2</v>
      </c>
      <c r="F538">
        <v>9.0399999999999991</v>
      </c>
      <c r="G538">
        <v>2.29</v>
      </c>
      <c r="H538">
        <v>3.42</v>
      </c>
      <c r="I538">
        <v>1.62</v>
      </c>
      <c r="J538">
        <v>1.62</v>
      </c>
      <c r="K538">
        <v>8.9754480000000001</v>
      </c>
      <c r="L538">
        <v>1615.5806399999999</v>
      </c>
      <c r="M538">
        <v>412.2</v>
      </c>
      <c r="N538">
        <v>1.62</v>
      </c>
      <c r="O538">
        <v>3.42</v>
      </c>
      <c r="P538">
        <v>1.62</v>
      </c>
      <c r="Q538" t="s">
        <v>1047</v>
      </c>
      <c r="R538">
        <v>2</v>
      </c>
    </row>
    <row r="539" spans="1:21" hidden="1" x14ac:dyDescent="0.35">
      <c r="A539" t="s">
        <v>555</v>
      </c>
      <c r="B539" t="s">
        <v>863</v>
      </c>
      <c r="C539">
        <v>65</v>
      </c>
      <c r="D539">
        <v>163</v>
      </c>
      <c r="E539">
        <v>3</v>
      </c>
      <c r="F539">
        <v>0.26</v>
      </c>
      <c r="G539">
        <v>7.0000000000000007E-2</v>
      </c>
      <c r="H539">
        <v>1.6</v>
      </c>
      <c r="I539">
        <v>0.18</v>
      </c>
      <c r="J539">
        <v>0.9</v>
      </c>
      <c r="K539">
        <v>0.25919999999999999</v>
      </c>
      <c r="L539">
        <v>42.249600000000001</v>
      </c>
      <c r="M539">
        <v>11.41</v>
      </c>
      <c r="N539">
        <v>0.18</v>
      </c>
      <c r="O539">
        <v>1.6</v>
      </c>
      <c r="P539">
        <v>0.90000000000000013</v>
      </c>
      <c r="Q539" t="s">
        <v>1048</v>
      </c>
      <c r="R539">
        <v>1</v>
      </c>
      <c r="S539">
        <f>M539/R539</f>
        <v>11.41</v>
      </c>
    </row>
    <row r="540" spans="1:21" hidden="1" x14ac:dyDescent="0.35">
      <c r="A540" t="s">
        <v>556</v>
      </c>
      <c r="B540" t="s">
        <v>669</v>
      </c>
      <c r="C540">
        <v>155</v>
      </c>
      <c r="D540">
        <v>243</v>
      </c>
      <c r="E540">
        <v>2</v>
      </c>
      <c r="F540">
        <v>9.3699999999999992</v>
      </c>
      <c r="G540">
        <v>1.33</v>
      </c>
      <c r="H540">
        <v>2.5</v>
      </c>
      <c r="I540">
        <v>1.5</v>
      </c>
      <c r="J540">
        <v>2.5</v>
      </c>
      <c r="K540">
        <v>9.375</v>
      </c>
      <c r="L540">
        <v>2278.125</v>
      </c>
      <c r="M540">
        <v>323.19</v>
      </c>
      <c r="N540">
        <v>1.5</v>
      </c>
      <c r="O540">
        <v>2.5</v>
      </c>
      <c r="P540">
        <v>2.5</v>
      </c>
      <c r="Q540" t="s">
        <v>1047</v>
      </c>
      <c r="R540">
        <v>2</v>
      </c>
    </row>
    <row r="541" spans="1:21" hidden="1" x14ac:dyDescent="0.35">
      <c r="A541" t="s">
        <v>557</v>
      </c>
      <c r="B541" t="s">
        <v>1007</v>
      </c>
      <c r="C541">
        <v>15</v>
      </c>
      <c r="D541">
        <v>41</v>
      </c>
      <c r="E541">
        <v>3</v>
      </c>
      <c r="F541">
        <v>1.1200000000000001</v>
      </c>
      <c r="G541">
        <v>0.32</v>
      </c>
      <c r="H541">
        <v>2</v>
      </c>
      <c r="I541">
        <v>0.38</v>
      </c>
      <c r="J541">
        <v>1.5</v>
      </c>
      <c r="K541">
        <v>1.1399999999999999</v>
      </c>
      <c r="L541">
        <v>46.74</v>
      </c>
      <c r="M541">
        <v>13.12</v>
      </c>
      <c r="N541">
        <v>0.38</v>
      </c>
      <c r="O541">
        <v>2</v>
      </c>
      <c r="P541">
        <v>1.5</v>
      </c>
      <c r="Q541" t="s">
        <v>1048</v>
      </c>
      <c r="R541">
        <v>1</v>
      </c>
      <c r="S541">
        <f>M541/R541</f>
        <v>13.12</v>
      </c>
    </row>
    <row r="542" spans="1:21" hidden="1" x14ac:dyDescent="0.35">
      <c r="A542" t="s">
        <v>558</v>
      </c>
      <c r="B542" t="s">
        <v>1008</v>
      </c>
      <c r="C542">
        <v>19</v>
      </c>
      <c r="D542">
        <v>38</v>
      </c>
      <c r="E542">
        <v>2</v>
      </c>
      <c r="F542">
        <v>38</v>
      </c>
      <c r="G542">
        <v>3.63</v>
      </c>
      <c r="H542">
        <v>2</v>
      </c>
      <c r="I542">
        <v>9.5</v>
      </c>
      <c r="J542">
        <v>2</v>
      </c>
      <c r="K542">
        <v>38</v>
      </c>
      <c r="L542">
        <v>1444</v>
      </c>
      <c r="M542">
        <v>137.94</v>
      </c>
      <c r="N542">
        <v>2</v>
      </c>
      <c r="O542">
        <v>9.5</v>
      </c>
      <c r="P542">
        <v>2</v>
      </c>
      <c r="Q542" t="s">
        <v>1047</v>
      </c>
      <c r="R542">
        <v>2</v>
      </c>
    </row>
    <row r="543" spans="1:21" hidden="1" x14ac:dyDescent="0.35">
      <c r="A543" t="s">
        <v>559</v>
      </c>
      <c r="B543" t="s">
        <v>1009</v>
      </c>
      <c r="C543">
        <v>19</v>
      </c>
      <c r="D543">
        <v>41</v>
      </c>
      <c r="E543">
        <v>2</v>
      </c>
      <c r="F543">
        <v>184.62</v>
      </c>
      <c r="G543">
        <v>8.15</v>
      </c>
      <c r="H543">
        <v>9.4600000000000009</v>
      </c>
      <c r="I543">
        <v>6.56</v>
      </c>
      <c r="J543">
        <v>2.97</v>
      </c>
      <c r="K543">
        <v>184.311072</v>
      </c>
      <c r="L543">
        <v>7556.7539520000009</v>
      </c>
      <c r="M543">
        <v>334.15</v>
      </c>
      <c r="N543">
        <v>2.97</v>
      </c>
      <c r="O543">
        <v>9.4600000000000009</v>
      </c>
      <c r="P543">
        <v>6.5599999999999969</v>
      </c>
      <c r="Q543" t="s">
        <v>1046</v>
      </c>
      <c r="R543">
        <v>1</v>
      </c>
    </row>
    <row r="544" spans="1:21" hidden="1" x14ac:dyDescent="0.35">
      <c r="A544" t="s">
        <v>560</v>
      </c>
      <c r="B544" t="s">
        <v>1010</v>
      </c>
      <c r="C544">
        <v>14</v>
      </c>
      <c r="D544">
        <v>75</v>
      </c>
      <c r="E544">
        <v>5</v>
      </c>
      <c r="F544">
        <v>11.25</v>
      </c>
      <c r="G544">
        <v>1.6339999999999999</v>
      </c>
      <c r="H544">
        <v>1.25</v>
      </c>
      <c r="I544">
        <v>3</v>
      </c>
      <c r="J544">
        <v>3</v>
      </c>
      <c r="K544">
        <v>11.25</v>
      </c>
      <c r="L544">
        <v>843.75</v>
      </c>
      <c r="M544">
        <v>122.55</v>
      </c>
      <c r="N544">
        <v>1.25</v>
      </c>
      <c r="O544">
        <v>3</v>
      </c>
      <c r="P544">
        <v>3</v>
      </c>
      <c r="Q544" t="s">
        <v>1047</v>
      </c>
      <c r="R544">
        <v>1</v>
      </c>
    </row>
    <row r="545" spans="1:21" hidden="1" x14ac:dyDescent="0.35">
      <c r="A545" t="s">
        <v>561</v>
      </c>
      <c r="B545" t="s">
        <v>1011</v>
      </c>
      <c r="C545">
        <v>4</v>
      </c>
      <c r="D545">
        <v>54</v>
      </c>
      <c r="E545">
        <v>14</v>
      </c>
      <c r="F545">
        <v>166.96</v>
      </c>
      <c r="G545">
        <v>8.82</v>
      </c>
      <c r="H545">
        <v>5.75</v>
      </c>
      <c r="I545">
        <v>5.05</v>
      </c>
      <c r="J545">
        <v>5.75</v>
      </c>
      <c r="K545">
        <v>166.96562499999999</v>
      </c>
      <c r="L545">
        <v>9016.1437499999993</v>
      </c>
      <c r="M545">
        <v>476.28</v>
      </c>
      <c r="N545">
        <v>5.05</v>
      </c>
      <c r="O545">
        <v>5.75</v>
      </c>
      <c r="P545">
        <v>5.75</v>
      </c>
      <c r="Q545" t="s">
        <v>1046</v>
      </c>
      <c r="R545">
        <v>1</v>
      </c>
    </row>
    <row r="546" spans="1:21" hidden="1" x14ac:dyDescent="0.35">
      <c r="A546" t="s">
        <v>562</v>
      </c>
      <c r="B546" t="s">
        <v>1012</v>
      </c>
      <c r="C546">
        <v>7</v>
      </c>
      <c r="D546">
        <v>74</v>
      </c>
      <c r="E546">
        <v>11</v>
      </c>
      <c r="F546">
        <v>219.6</v>
      </c>
      <c r="G546">
        <v>2.19</v>
      </c>
      <c r="H546">
        <v>6</v>
      </c>
      <c r="I546">
        <v>6</v>
      </c>
      <c r="J546">
        <v>6.1</v>
      </c>
      <c r="K546">
        <v>219.6</v>
      </c>
      <c r="L546">
        <v>16250.4</v>
      </c>
      <c r="M546">
        <v>162.06</v>
      </c>
      <c r="N546">
        <v>6</v>
      </c>
      <c r="O546">
        <v>6.1</v>
      </c>
      <c r="P546">
        <v>6.0000000000000018</v>
      </c>
      <c r="Q546" t="s">
        <v>1050</v>
      </c>
      <c r="R546">
        <v>1</v>
      </c>
    </row>
    <row r="547" spans="1:21" x14ac:dyDescent="0.35">
      <c r="A547" t="s">
        <v>563</v>
      </c>
      <c r="B547" t="s">
        <v>1013</v>
      </c>
      <c r="C547">
        <v>2</v>
      </c>
      <c r="D547">
        <v>8</v>
      </c>
      <c r="E547">
        <v>4</v>
      </c>
      <c r="F547">
        <v>22.81</v>
      </c>
      <c r="G547">
        <v>3.45</v>
      </c>
      <c r="H547">
        <v>7.8</v>
      </c>
      <c r="I547">
        <v>0.37</v>
      </c>
      <c r="J547">
        <v>7.8</v>
      </c>
      <c r="K547">
        <v>22.5108</v>
      </c>
      <c r="L547">
        <v>180.0864</v>
      </c>
      <c r="M547">
        <v>27.6</v>
      </c>
      <c r="N547">
        <v>0.37</v>
      </c>
      <c r="O547">
        <v>7.8</v>
      </c>
      <c r="P547">
        <v>7.7999999999999989</v>
      </c>
      <c r="Q547" t="s">
        <v>1048</v>
      </c>
      <c r="R547">
        <v>1</v>
      </c>
      <c r="S547">
        <f>M547/R547</f>
        <v>27.6</v>
      </c>
      <c r="U547" t="e">
        <f>L547/T547</f>
        <v>#DIV/0!</v>
      </c>
    </row>
    <row r="548" spans="1:21" hidden="1" x14ac:dyDescent="0.35">
      <c r="A548" t="s">
        <v>564</v>
      </c>
      <c r="B548" t="s">
        <v>1012</v>
      </c>
      <c r="C548">
        <v>1</v>
      </c>
      <c r="D548">
        <v>2</v>
      </c>
      <c r="E548">
        <v>2</v>
      </c>
      <c r="F548">
        <v>324</v>
      </c>
      <c r="G548">
        <v>1E-3</v>
      </c>
      <c r="H548">
        <v>9</v>
      </c>
      <c r="I548">
        <v>6</v>
      </c>
      <c r="J548">
        <v>6</v>
      </c>
      <c r="K548">
        <v>324</v>
      </c>
      <c r="L548">
        <v>648</v>
      </c>
      <c r="M548">
        <v>2E-3</v>
      </c>
      <c r="N548">
        <v>6</v>
      </c>
      <c r="O548">
        <v>9</v>
      </c>
      <c r="P548">
        <v>6</v>
      </c>
      <c r="Q548" t="s">
        <v>1047</v>
      </c>
      <c r="R548">
        <v>1</v>
      </c>
    </row>
    <row r="549" spans="1:21" hidden="1" x14ac:dyDescent="0.35">
      <c r="A549" t="s">
        <v>565</v>
      </c>
      <c r="B549" t="s">
        <v>757</v>
      </c>
      <c r="C549">
        <v>2</v>
      </c>
      <c r="D549">
        <v>4</v>
      </c>
      <c r="E549">
        <v>2</v>
      </c>
      <c r="F549">
        <v>82.69</v>
      </c>
      <c r="G549">
        <v>9.7100000000000009</v>
      </c>
      <c r="H549">
        <v>6.75</v>
      </c>
      <c r="I549">
        <v>3.5</v>
      </c>
      <c r="J549">
        <v>3.5</v>
      </c>
      <c r="K549">
        <v>82.6875</v>
      </c>
      <c r="L549">
        <v>330.75</v>
      </c>
      <c r="M549">
        <v>38.840000000000003</v>
      </c>
      <c r="N549">
        <v>3.5</v>
      </c>
      <c r="O549">
        <v>6.75</v>
      </c>
      <c r="P549">
        <v>3.5</v>
      </c>
      <c r="Q549" t="s">
        <v>1048</v>
      </c>
      <c r="R549">
        <v>2</v>
      </c>
      <c r="S549">
        <f>M549/R549</f>
        <v>19.420000000000002</v>
      </c>
    </row>
    <row r="550" spans="1:21" hidden="1" x14ac:dyDescent="0.35">
      <c r="A550" t="s">
        <v>566</v>
      </c>
      <c r="B550" t="s">
        <v>668</v>
      </c>
      <c r="C550">
        <v>3</v>
      </c>
      <c r="D550">
        <v>5</v>
      </c>
      <c r="E550">
        <v>2</v>
      </c>
      <c r="F550">
        <v>130.5</v>
      </c>
      <c r="G550">
        <v>3.84</v>
      </c>
      <c r="H550">
        <v>4</v>
      </c>
      <c r="I550">
        <v>5.95</v>
      </c>
      <c r="J550">
        <v>5.49</v>
      </c>
      <c r="K550">
        <v>130.66200000000001</v>
      </c>
      <c r="L550">
        <v>653.31000000000006</v>
      </c>
      <c r="M550">
        <v>19.2</v>
      </c>
      <c r="N550">
        <v>4</v>
      </c>
      <c r="O550">
        <v>5.95</v>
      </c>
      <c r="P550">
        <v>5.49</v>
      </c>
      <c r="Q550" t="s">
        <v>1047</v>
      </c>
      <c r="R550">
        <v>1</v>
      </c>
    </row>
    <row r="551" spans="1:21" hidden="1" x14ac:dyDescent="0.35">
      <c r="A551" t="s">
        <v>567</v>
      </c>
      <c r="B551" t="s">
        <v>748</v>
      </c>
      <c r="C551">
        <v>5</v>
      </c>
      <c r="D551">
        <v>10</v>
      </c>
      <c r="E551">
        <v>2</v>
      </c>
      <c r="F551">
        <v>104.07</v>
      </c>
      <c r="G551">
        <v>13.22</v>
      </c>
      <c r="H551">
        <v>0.37</v>
      </c>
      <c r="I551">
        <v>16.940000000000001</v>
      </c>
      <c r="J551">
        <v>16.38</v>
      </c>
      <c r="K551">
        <v>102.66656399999999</v>
      </c>
      <c r="L551">
        <v>1026.6656399999999</v>
      </c>
      <c r="M551">
        <v>132.19999999999999</v>
      </c>
      <c r="N551">
        <v>0.37</v>
      </c>
      <c r="O551">
        <v>16.940000000000001</v>
      </c>
      <c r="P551">
        <v>16.38</v>
      </c>
      <c r="Q551" t="s">
        <v>1046</v>
      </c>
      <c r="R551">
        <v>1</v>
      </c>
    </row>
    <row r="552" spans="1:21" hidden="1" x14ac:dyDescent="0.35">
      <c r="A552" t="s">
        <v>568</v>
      </c>
      <c r="B552" t="s">
        <v>1014</v>
      </c>
      <c r="C552">
        <v>3</v>
      </c>
      <c r="D552">
        <v>5</v>
      </c>
      <c r="E552">
        <v>2</v>
      </c>
      <c r="F552">
        <v>5.21</v>
      </c>
      <c r="G552">
        <v>1.47</v>
      </c>
      <c r="H552">
        <v>0.25</v>
      </c>
      <c r="I552">
        <v>5.95</v>
      </c>
      <c r="J552">
        <v>3.5</v>
      </c>
      <c r="K552">
        <v>5.2062499999999998</v>
      </c>
      <c r="L552">
        <v>26.03125</v>
      </c>
      <c r="M552">
        <v>7.35</v>
      </c>
      <c r="N552">
        <v>0.25</v>
      </c>
      <c r="O552">
        <v>5.95</v>
      </c>
      <c r="P552">
        <v>3.4999999999999991</v>
      </c>
      <c r="Q552" t="s">
        <v>1048</v>
      </c>
      <c r="R552">
        <v>1</v>
      </c>
      <c r="S552">
        <f>M552/R552</f>
        <v>7.35</v>
      </c>
    </row>
    <row r="553" spans="1:21" hidden="1" x14ac:dyDescent="0.35">
      <c r="A553" t="s">
        <v>569</v>
      </c>
      <c r="B553" t="s">
        <v>1015</v>
      </c>
      <c r="C553">
        <v>3</v>
      </c>
      <c r="D553">
        <v>5</v>
      </c>
      <c r="E553">
        <v>2</v>
      </c>
      <c r="F553">
        <v>1228.79</v>
      </c>
      <c r="G553">
        <v>61</v>
      </c>
      <c r="H553">
        <v>6</v>
      </c>
      <c r="I553">
        <v>51.2</v>
      </c>
      <c r="J553">
        <v>4</v>
      </c>
      <c r="K553">
        <v>1228.8</v>
      </c>
      <c r="L553">
        <v>6144.0000000000009</v>
      </c>
      <c r="M553">
        <v>305</v>
      </c>
      <c r="N553">
        <v>4</v>
      </c>
      <c r="O553">
        <v>51.2</v>
      </c>
      <c r="P553">
        <v>6</v>
      </c>
      <c r="Q553" t="s">
        <v>1051</v>
      </c>
      <c r="R553">
        <v>1</v>
      </c>
    </row>
    <row r="554" spans="1:21" hidden="1" x14ac:dyDescent="0.35">
      <c r="A554" t="s">
        <v>570</v>
      </c>
      <c r="B554" t="s">
        <v>941</v>
      </c>
      <c r="C554">
        <v>5</v>
      </c>
      <c r="D554">
        <v>10</v>
      </c>
      <c r="E554">
        <v>2</v>
      </c>
      <c r="F554">
        <v>28.41</v>
      </c>
      <c r="G554">
        <v>4.4400000000000004</v>
      </c>
      <c r="H554">
        <v>0.37</v>
      </c>
      <c r="I554">
        <v>12.5</v>
      </c>
      <c r="J554">
        <v>6.06</v>
      </c>
      <c r="K554">
        <v>28.0275</v>
      </c>
      <c r="L554">
        <v>280.27499999999998</v>
      </c>
      <c r="M554">
        <v>44.400000000000013</v>
      </c>
      <c r="N554">
        <v>0.37</v>
      </c>
      <c r="O554">
        <v>12.5</v>
      </c>
      <c r="P554">
        <v>6.06</v>
      </c>
      <c r="Q554" t="s">
        <v>1047</v>
      </c>
      <c r="R554">
        <v>2</v>
      </c>
    </row>
    <row r="555" spans="1:21" hidden="1" x14ac:dyDescent="0.35">
      <c r="A555" t="s">
        <v>571</v>
      </c>
      <c r="B555" t="s">
        <v>1016</v>
      </c>
      <c r="C555">
        <v>20</v>
      </c>
      <c r="D555">
        <v>50</v>
      </c>
      <c r="E555">
        <v>3</v>
      </c>
      <c r="F555">
        <v>76.81</v>
      </c>
      <c r="G555">
        <v>2.74</v>
      </c>
      <c r="H555">
        <v>6.62</v>
      </c>
      <c r="I555">
        <v>6.62</v>
      </c>
      <c r="J555">
        <v>1.75</v>
      </c>
      <c r="K555">
        <v>76.692700000000002</v>
      </c>
      <c r="L555">
        <v>3834.6350000000002</v>
      </c>
      <c r="M555">
        <v>137</v>
      </c>
      <c r="N555">
        <v>1.75</v>
      </c>
      <c r="O555">
        <v>6.62</v>
      </c>
      <c r="P555">
        <v>6.6199999999999992</v>
      </c>
      <c r="Q555" t="s">
        <v>1047</v>
      </c>
      <c r="R555">
        <v>1</v>
      </c>
    </row>
    <row r="556" spans="1:21" hidden="1" x14ac:dyDescent="0.35">
      <c r="A556" t="s">
        <v>572</v>
      </c>
      <c r="B556" t="s">
        <v>1017</v>
      </c>
      <c r="C556">
        <v>1</v>
      </c>
      <c r="D556">
        <v>450</v>
      </c>
      <c r="E556">
        <v>450</v>
      </c>
      <c r="F556">
        <v>134.66</v>
      </c>
      <c r="G556">
        <v>4.59</v>
      </c>
      <c r="H556">
        <v>5.25</v>
      </c>
      <c r="I556">
        <v>6</v>
      </c>
      <c r="J556">
        <v>4.2699999999999996</v>
      </c>
      <c r="K556">
        <v>134.505</v>
      </c>
      <c r="L556">
        <v>60527.25</v>
      </c>
      <c r="M556">
        <v>2065.5</v>
      </c>
      <c r="N556">
        <v>4.2699999999999996</v>
      </c>
      <c r="O556">
        <v>6</v>
      </c>
      <c r="P556">
        <v>5.25</v>
      </c>
      <c r="Q556" t="s">
        <v>1049</v>
      </c>
      <c r="R556">
        <v>2</v>
      </c>
    </row>
    <row r="557" spans="1:21" hidden="1" x14ac:dyDescent="0.35">
      <c r="A557" t="s">
        <v>573</v>
      </c>
      <c r="B557" t="s">
        <v>1018</v>
      </c>
      <c r="C557">
        <v>16</v>
      </c>
      <c r="D557">
        <v>48</v>
      </c>
      <c r="E557">
        <v>3</v>
      </c>
      <c r="F557">
        <v>45</v>
      </c>
      <c r="G557">
        <v>5.74</v>
      </c>
      <c r="H557">
        <v>3</v>
      </c>
      <c r="I557">
        <v>3</v>
      </c>
      <c r="J557">
        <v>5</v>
      </c>
      <c r="K557">
        <v>45</v>
      </c>
      <c r="L557">
        <v>2160</v>
      </c>
      <c r="M557">
        <v>275.52</v>
      </c>
      <c r="N557">
        <v>3</v>
      </c>
      <c r="O557">
        <v>5</v>
      </c>
      <c r="P557">
        <v>3</v>
      </c>
      <c r="Q557" t="s">
        <v>1047</v>
      </c>
      <c r="R557">
        <v>2</v>
      </c>
    </row>
    <row r="558" spans="1:21" hidden="1" x14ac:dyDescent="0.35">
      <c r="A558" t="s">
        <v>574</v>
      </c>
      <c r="B558" t="s">
        <v>1019</v>
      </c>
      <c r="C558">
        <v>11</v>
      </c>
      <c r="D558">
        <v>20</v>
      </c>
      <c r="E558">
        <v>2</v>
      </c>
      <c r="F558">
        <v>35.933999999999997</v>
      </c>
      <c r="G558">
        <v>7.83</v>
      </c>
      <c r="H558">
        <v>1.95</v>
      </c>
      <c r="I558">
        <v>1.95</v>
      </c>
      <c r="J558">
        <v>9.4499999999999993</v>
      </c>
      <c r="K558">
        <v>35.933624999999992</v>
      </c>
      <c r="L558">
        <v>718.6724999999999</v>
      </c>
      <c r="M558">
        <v>156.6</v>
      </c>
      <c r="N558">
        <v>1.95</v>
      </c>
      <c r="O558">
        <v>9.4499999999999993</v>
      </c>
      <c r="P558">
        <v>1.9500000000000011</v>
      </c>
      <c r="Q558" t="s">
        <v>1047</v>
      </c>
      <c r="R558">
        <v>1</v>
      </c>
    </row>
    <row r="559" spans="1:21" x14ac:dyDescent="0.35">
      <c r="A559" t="s">
        <v>575</v>
      </c>
      <c r="B559" t="s">
        <v>681</v>
      </c>
      <c r="C559">
        <v>10</v>
      </c>
      <c r="D559">
        <v>47</v>
      </c>
      <c r="E559">
        <v>5</v>
      </c>
      <c r="F559">
        <v>7.61</v>
      </c>
      <c r="G559">
        <v>1.151</v>
      </c>
      <c r="H559">
        <v>1.5</v>
      </c>
      <c r="I559">
        <v>2.25</v>
      </c>
      <c r="J559">
        <v>2.25</v>
      </c>
      <c r="K559">
        <v>7.59375</v>
      </c>
      <c r="L559">
        <v>356.90625</v>
      </c>
      <c r="M559">
        <v>54.097000000000001</v>
      </c>
      <c r="N559">
        <v>1.5</v>
      </c>
      <c r="O559">
        <v>2.25</v>
      </c>
      <c r="P559">
        <v>2.25</v>
      </c>
      <c r="Q559" t="s">
        <v>1048</v>
      </c>
      <c r="R559">
        <v>2</v>
      </c>
      <c r="S559">
        <f t="shared" ref="S559:S561" si="54">M559/R559</f>
        <v>27.048500000000001</v>
      </c>
      <c r="U559" t="e">
        <f t="shared" ref="U559:U561" si="55">L559/T559</f>
        <v>#DIV/0!</v>
      </c>
    </row>
    <row r="560" spans="1:21" x14ac:dyDescent="0.35">
      <c r="A560" t="s">
        <v>576</v>
      </c>
      <c r="B560" t="s">
        <v>1020</v>
      </c>
      <c r="C560">
        <v>1498</v>
      </c>
      <c r="D560">
        <v>7792</v>
      </c>
      <c r="E560">
        <v>5</v>
      </c>
      <c r="F560">
        <v>1</v>
      </c>
      <c r="G560">
        <v>0.02</v>
      </c>
      <c r="H560">
        <v>2.5499999999999998</v>
      </c>
      <c r="I560">
        <v>0.1</v>
      </c>
      <c r="J560">
        <v>0.26</v>
      </c>
      <c r="K560">
        <v>6.6299999999999998E-2</v>
      </c>
      <c r="L560">
        <v>516.6096</v>
      </c>
      <c r="M560">
        <v>155.84</v>
      </c>
      <c r="N560">
        <v>0.1</v>
      </c>
      <c r="O560">
        <v>2.5499999999999998</v>
      </c>
      <c r="P560">
        <v>0.26000000000000018</v>
      </c>
      <c r="Q560" t="s">
        <v>1048</v>
      </c>
      <c r="R560">
        <v>1</v>
      </c>
      <c r="S560">
        <f t="shared" si="54"/>
        <v>155.84</v>
      </c>
      <c r="U560" t="e">
        <f t="shared" si="55"/>
        <v>#DIV/0!</v>
      </c>
    </row>
    <row r="561" spans="1:21" x14ac:dyDescent="0.35">
      <c r="A561" t="s">
        <v>577</v>
      </c>
      <c r="B561" t="s">
        <v>1021</v>
      </c>
      <c r="C561">
        <v>18</v>
      </c>
      <c r="D561">
        <v>36</v>
      </c>
      <c r="E561">
        <v>2</v>
      </c>
      <c r="F561">
        <v>4.25</v>
      </c>
      <c r="G561">
        <v>0.72</v>
      </c>
      <c r="H561">
        <v>0.13</v>
      </c>
      <c r="I561">
        <v>4.83</v>
      </c>
      <c r="J561">
        <v>6.52</v>
      </c>
      <c r="K561">
        <v>4.0939079999999999</v>
      </c>
      <c r="L561">
        <v>147.38068799999999</v>
      </c>
      <c r="M561">
        <v>25.92</v>
      </c>
      <c r="N561">
        <v>0.13</v>
      </c>
      <c r="O561">
        <v>6.52</v>
      </c>
      <c r="P561">
        <v>4.830000000000001</v>
      </c>
      <c r="Q561" t="s">
        <v>1048</v>
      </c>
      <c r="R561">
        <v>1</v>
      </c>
      <c r="S561">
        <f t="shared" si="54"/>
        <v>25.92</v>
      </c>
      <c r="U561" t="e">
        <f t="shared" si="55"/>
        <v>#DIV/0!</v>
      </c>
    </row>
    <row r="562" spans="1:21" hidden="1" x14ac:dyDescent="0.35">
      <c r="A562" t="s">
        <v>578</v>
      </c>
      <c r="B562" t="s">
        <v>1022</v>
      </c>
      <c r="C562">
        <v>11</v>
      </c>
      <c r="D562">
        <v>49</v>
      </c>
      <c r="E562">
        <v>4</v>
      </c>
      <c r="F562">
        <v>166.55</v>
      </c>
      <c r="G562">
        <v>15.81</v>
      </c>
      <c r="H562">
        <v>19.78</v>
      </c>
      <c r="I562">
        <v>0.37</v>
      </c>
      <c r="J562">
        <v>22.46</v>
      </c>
      <c r="K562">
        <v>164.375756</v>
      </c>
      <c r="L562">
        <v>8054.4120439999997</v>
      </c>
      <c r="M562">
        <v>774.69</v>
      </c>
      <c r="N562">
        <v>0.37</v>
      </c>
      <c r="O562">
        <v>22.46</v>
      </c>
      <c r="P562">
        <v>19.78</v>
      </c>
      <c r="Q562" t="s">
        <v>1046</v>
      </c>
      <c r="R562">
        <v>1</v>
      </c>
    </row>
    <row r="563" spans="1:21" hidden="1" x14ac:dyDescent="0.35">
      <c r="A563" t="s">
        <v>579</v>
      </c>
      <c r="B563" t="s">
        <v>682</v>
      </c>
      <c r="C563">
        <v>50</v>
      </c>
      <c r="D563">
        <v>100</v>
      </c>
      <c r="E563">
        <v>2</v>
      </c>
      <c r="F563">
        <v>2.38</v>
      </c>
      <c r="G563">
        <v>0.4</v>
      </c>
      <c r="H563">
        <v>2.38</v>
      </c>
      <c r="I563">
        <v>4</v>
      </c>
      <c r="J563">
        <v>0.25</v>
      </c>
      <c r="K563">
        <v>2.38</v>
      </c>
      <c r="L563">
        <v>238</v>
      </c>
      <c r="M563">
        <v>40</v>
      </c>
      <c r="N563">
        <v>0.25</v>
      </c>
      <c r="O563">
        <v>4</v>
      </c>
      <c r="P563">
        <v>2.38</v>
      </c>
      <c r="Q563" t="s">
        <v>1048</v>
      </c>
      <c r="R563">
        <v>2</v>
      </c>
      <c r="S563">
        <f>M563/R563</f>
        <v>20</v>
      </c>
    </row>
    <row r="564" spans="1:21" hidden="1" x14ac:dyDescent="0.35">
      <c r="A564" t="s">
        <v>580</v>
      </c>
      <c r="B564" t="s">
        <v>1023</v>
      </c>
      <c r="C564">
        <v>3</v>
      </c>
      <c r="D564">
        <v>8</v>
      </c>
      <c r="E564">
        <v>3</v>
      </c>
      <c r="F564">
        <v>1662.11</v>
      </c>
      <c r="G564">
        <v>15.15</v>
      </c>
      <c r="H564">
        <v>12.6</v>
      </c>
      <c r="I564">
        <v>13.42</v>
      </c>
      <c r="J564">
        <v>9.83</v>
      </c>
      <c r="K564">
        <v>1662.17436</v>
      </c>
      <c r="L564">
        <v>13297.39488</v>
      </c>
      <c r="M564">
        <v>121.2</v>
      </c>
      <c r="N564">
        <v>9.83</v>
      </c>
      <c r="O564">
        <v>13.42</v>
      </c>
      <c r="P564">
        <v>12.6</v>
      </c>
      <c r="Q564" t="s">
        <v>1046</v>
      </c>
      <c r="R564">
        <v>1</v>
      </c>
    </row>
    <row r="565" spans="1:21" hidden="1" x14ac:dyDescent="0.35">
      <c r="A565" t="s">
        <v>581</v>
      </c>
      <c r="B565" t="s">
        <v>863</v>
      </c>
      <c r="C565">
        <v>20</v>
      </c>
      <c r="D565">
        <v>31</v>
      </c>
      <c r="E565">
        <v>2</v>
      </c>
      <c r="F565">
        <v>1.97</v>
      </c>
      <c r="G565">
        <v>0.56000000000000005</v>
      </c>
      <c r="H565">
        <v>1.75</v>
      </c>
      <c r="I565">
        <v>0.25</v>
      </c>
      <c r="J565">
        <v>4.5</v>
      </c>
      <c r="K565">
        <v>1.96875</v>
      </c>
      <c r="L565">
        <v>61.03125</v>
      </c>
      <c r="M565">
        <v>17.36</v>
      </c>
      <c r="N565">
        <v>0.25</v>
      </c>
      <c r="O565">
        <v>4.5</v>
      </c>
      <c r="P565">
        <v>1.75</v>
      </c>
      <c r="Q565" t="s">
        <v>1048</v>
      </c>
      <c r="R565">
        <v>1</v>
      </c>
      <c r="S565">
        <f>M565/R565</f>
        <v>17.36</v>
      </c>
    </row>
    <row r="566" spans="1:21" hidden="1" x14ac:dyDescent="0.35">
      <c r="A566" t="s">
        <v>582</v>
      </c>
      <c r="B566" t="s">
        <v>1024</v>
      </c>
      <c r="C566">
        <v>22</v>
      </c>
      <c r="D566">
        <v>46</v>
      </c>
      <c r="E566">
        <v>2</v>
      </c>
      <c r="F566">
        <v>375.41</v>
      </c>
      <c r="G566">
        <v>13.04</v>
      </c>
      <c r="H566">
        <v>3.53</v>
      </c>
      <c r="I566">
        <v>3.46</v>
      </c>
      <c r="J566">
        <v>30.75</v>
      </c>
      <c r="K566">
        <v>375.57434999999998</v>
      </c>
      <c r="L566">
        <v>17276.420099999999</v>
      </c>
      <c r="M566">
        <v>599.83999999999992</v>
      </c>
      <c r="N566">
        <v>3.46</v>
      </c>
      <c r="O566">
        <v>30.75</v>
      </c>
      <c r="P566">
        <v>3.5300000000000011</v>
      </c>
      <c r="Q566" t="s">
        <v>1050</v>
      </c>
      <c r="R566">
        <v>1</v>
      </c>
    </row>
    <row r="567" spans="1:21" hidden="1" x14ac:dyDescent="0.35">
      <c r="A567" t="s">
        <v>583</v>
      </c>
      <c r="B567" t="s">
        <v>1025</v>
      </c>
      <c r="C567">
        <v>22</v>
      </c>
      <c r="D567">
        <v>46</v>
      </c>
      <c r="E567">
        <v>2</v>
      </c>
      <c r="F567">
        <v>375.41</v>
      </c>
      <c r="G567">
        <v>12.91</v>
      </c>
      <c r="H567">
        <v>3.53</v>
      </c>
      <c r="I567">
        <v>3.46</v>
      </c>
      <c r="J567">
        <v>30.75</v>
      </c>
      <c r="K567">
        <v>375.57434999999998</v>
      </c>
      <c r="L567">
        <v>17276.420099999999</v>
      </c>
      <c r="M567">
        <v>593.86</v>
      </c>
      <c r="N567">
        <v>3.46</v>
      </c>
      <c r="O567">
        <v>30.75</v>
      </c>
      <c r="P567">
        <v>3.5300000000000011</v>
      </c>
      <c r="Q567" t="s">
        <v>1050</v>
      </c>
      <c r="R567">
        <v>1</v>
      </c>
    </row>
    <row r="568" spans="1:21" hidden="1" x14ac:dyDescent="0.35">
      <c r="A568" t="s">
        <v>584</v>
      </c>
      <c r="B568" t="s">
        <v>1026</v>
      </c>
      <c r="C568">
        <v>300</v>
      </c>
      <c r="D568">
        <v>950</v>
      </c>
      <c r="E568">
        <v>3</v>
      </c>
      <c r="F568">
        <v>44.56</v>
      </c>
      <c r="G568">
        <v>0.76</v>
      </c>
      <c r="H568">
        <v>15.84</v>
      </c>
      <c r="I568">
        <v>11.25</v>
      </c>
      <c r="J568">
        <v>0.25</v>
      </c>
      <c r="K568">
        <v>44.55</v>
      </c>
      <c r="L568">
        <v>42322.5</v>
      </c>
      <c r="M568">
        <v>722</v>
      </c>
      <c r="N568">
        <v>0.25</v>
      </c>
      <c r="O568">
        <v>15.84</v>
      </c>
      <c r="P568">
        <v>11.25</v>
      </c>
      <c r="Q568" t="s">
        <v>1050</v>
      </c>
      <c r="R568">
        <v>2</v>
      </c>
    </row>
    <row r="569" spans="1:21" x14ac:dyDescent="0.35">
      <c r="A569" t="s">
        <v>585</v>
      </c>
      <c r="B569" t="s">
        <v>1027</v>
      </c>
      <c r="C569">
        <v>18</v>
      </c>
      <c r="D569">
        <v>41</v>
      </c>
      <c r="E569">
        <v>2</v>
      </c>
      <c r="F569">
        <v>9.2899999999999991</v>
      </c>
      <c r="G569">
        <v>1.57</v>
      </c>
      <c r="H569">
        <v>3.03</v>
      </c>
      <c r="I569">
        <v>0.75</v>
      </c>
      <c r="J569">
        <v>4.08</v>
      </c>
      <c r="K569">
        <v>9.2718000000000007</v>
      </c>
      <c r="L569">
        <v>380.14380000000011</v>
      </c>
      <c r="M569">
        <v>64.37</v>
      </c>
      <c r="N569">
        <v>0.75</v>
      </c>
      <c r="O569">
        <v>4.08</v>
      </c>
      <c r="P569">
        <v>3.0299999999999989</v>
      </c>
      <c r="Q569" t="s">
        <v>1048</v>
      </c>
      <c r="R569">
        <v>2</v>
      </c>
      <c r="S569">
        <f>M569/R569</f>
        <v>32.185000000000002</v>
      </c>
      <c r="U569" t="e">
        <f>L569/T569</f>
        <v>#DIV/0!</v>
      </c>
    </row>
    <row r="570" spans="1:21" hidden="1" x14ac:dyDescent="0.35">
      <c r="A570" t="s">
        <v>586</v>
      </c>
      <c r="B570" t="s">
        <v>913</v>
      </c>
      <c r="C570">
        <v>40</v>
      </c>
      <c r="D570">
        <v>80</v>
      </c>
      <c r="E570">
        <v>2</v>
      </c>
      <c r="F570">
        <v>33.340000000000003</v>
      </c>
      <c r="G570">
        <v>7.89</v>
      </c>
      <c r="H570">
        <v>2.75</v>
      </c>
      <c r="I570">
        <v>24.25</v>
      </c>
      <c r="J570">
        <v>0.5</v>
      </c>
      <c r="K570">
        <v>33.34375</v>
      </c>
      <c r="L570">
        <v>2667.5</v>
      </c>
      <c r="M570">
        <v>631.19999999999993</v>
      </c>
      <c r="N570">
        <v>0.5</v>
      </c>
      <c r="O570">
        <v>24.25</v>
      </c>
      <c r="P570">
        <v>2.75</v>
      </c>
      <c r="Q570" t="s">
        <v>1050</v>
      </c>
      <c r="R570">
        <v>2</v>
      </c>
    </row>
    <row r="571" spans="1:21" hidden="1" x14ac:dyDescent="0.35">
      <c r="A571" t="s">
        <v>587</v>
      </c>
      <c r="B571" t="s">
        <v>637</v>
      </c>
      <c r="C571">
        <v>14</v>
      </c>
      <c r="D571">
        <v>28</v>
      </c>
      <c r="E571">
        <v>2</v>
      </c>
      <c r="F571">
        <v>2.2000000000000002</v>
      </c>
      <c r="G571">
        <v>0.62</v>
      </c>
      <c r="H571">
        <v>0.25</v>
      </c>
      <c r="I571">
        <v>2</v>
      </c>
      <c r="J571">
        <v>4.4000000000000004</v>
      </c>
      <c r="K571">
        <v>2.2000000000000002</v>
      </c>
      <c r="L571">
        <v>61.600000000000009</v>
      </c>
      <c r="M571">
        <v>17.36</v>
      </c>
      <c r="N571">
        <v>0.25</v>
      </c>
      <c r="O571">
        <v>4.4000000000000004</v>
      </c>
      <c r="P571">
        <v>2</v>
      </c>
      <c r="Q571" t="s">
        <v>1048</v>
      </c>
      <c r="R571">
        <v>1</v>
      </c>
      <c r="S571">
        <f t="shared" ref="S571:S572" si="56">M571/R571</f>
        <v>17.36</v>
      </c>
    </row>
    <row r="572" spans="1:21" x14ac:dyDescent="0.35">
      <c r="A572" t="s">
        <v>588</v>
      </c>
      <c r="B572" t="s">
        <v>1028</v>
      </c>
      <c r="C572">
        <v>34</v>
      </c>
      <c r="D572">
        <v>68</v>
      </c>
      <c r="E572">
        <v>2</v>
      </c>
      <c r="F572">
        <v>1.93</v>
      </c>
      <c r="G572">
        <v>0.53</v>
      </c>
      <c r="H572">
        <v>2.75</v>
      </c>
      <c r="I572">
        <v>0.37</v>
      </c>
      <c r="J572">
        <v>1.87</v>
      </c>
      <c r="K572">
        <v>1.902725</v>
      </c>
      <c r="L572">
        <v>129.3853</v>
      </c>
      <c r="M572">
        <v>36.04</v>
      </c>
      <c r="N572">
        <v>0.37</v>
      </c>
      <c r="O572">
        <v>2.75</v>
      </c>
      <c r="P572">
        <v>1.87</v>
      </c>
      <c r="Q572" t="s">
        <v>1048</v>
      </c>
      <c r="R572">
        <v>1</v>
      </c>
      <c r="S572">
        <f t="shared" si="56"/>
        <v>36.04</v>
      </c>
      <c r="U572" t="e">
        <f>L572/T572</f>
        <v>#DIV/0!</v>
      </c>
    </row>
    <row r="573" spans="1:21" hidden="1" x14ac:dyDescent="0.35">
      <c r="A573" t="s">
        <v>589</v>
      </c>
      <c r="B573" t="s">
        <v>648</v>
      </c>
      <c r="C573">
        <v>13</v>
      </c>
      <c r="D573">
        <v>26</v>
      </c>
      <c r="E573">
        <v>2</v>
      </c>
      <c r="F573">
        <v>168.84</v>
      </c>
      <c r="G573">
        <v>9.92</v>
      </c>
      <c r="H573">
        <v>32.67</v>
      </c>
      <c r="I573">
        <v>1.59</v>
      </c>
      <c r="J573">
        <v>3.25</v>
      </c>
      <c r="K573">
        <v>168.822225</v>
      </c>
      <c r="L573">
        <v>4389.3778499999999</v>
      </c>
      <c r="M573">
        <v>257.92</v>
      </c>
      <c r="N573">
        <v>1.59</v>
      </c>
      <c r="O573">
        <v>32.67</v>
      </c>
      <c r="P573">
        <v>3.25</v>
      </c>
      <c r="Q573" t="s">
        <v>1047</v>
      </c>
      <c r="R573">
        <v>1</v>
      </c>
    </row>
    <row r="574" spans="1:21" hidden="1" x14ac:dyDescent="0.35">
      <c r="A574" t="s">
        <v>590</v>
      </c>
      <c r="B574" t="s">
        <v>682</v>
      </c>
      <c r="C574">
        <v>14</v>
      </c>
      <c r="D574">
        <v>28</v>
      </c>
      <c r="E574">
        <v>2</v>
      </c>
      <c r="F574">
        <v>3.16</v>
      </c>
      <c r="G574">
        <v>0.56999999999999995</v>
      </c>
      <c r="H574">
        <v>2.2000000000000002</v>
      </c>
      <c r="I574">
        <v>0.25</v>
      </c>
      <c r="J574">
        <v>5.75</v>
      </c>
      <c r="K574">
        <v>3.1625000000000001</v>
      </c>
      <c r="L574">
        <v>88.55</v>
      </c>
      <c r="M574">
        <v>15.96</v>
      </c>
      <c r="N574">
        <v>0.25</v>
      </c>
      <c r="O574">
        <v>5.75</v>
      </c>
      <c r="P574">
        <v>2.1999999999999988</v>
      </c>
      <c r="Q574" t="s">
        <v>1048</v>
      </c>
      <c r="R574">
        <v>1</v>
      </c>
      <c r="S574">
        <f t="shared" ref="S574:S575" si="57">M574/R574</f>
        <v>15.96</v>
      </c>
    </row>
    <row r="575" spans="1:21" hidden="1" x14ac:dyDescent="0.35">
      <c r="A575" t="s">
        <v>591</v>
      </c>
      <c r="B575" t="s">
        <v>722</v>
      </c>
      <c r="C575">
        <v>22</v>
      </c>
      <c r="D575">
        <v>34</v>
      </c>
      <c r="E575">
        <v>2</v>
      </c>
      <c r="F575">
        <v>1.9</v>
      </c>
      <c r="G575">
        <v>0.27</v>
      </c>
      <c r="H575">
        <v>0.37</v>
      </c>
      <c r="I575">
        <v>2.25</v>
      </c>
      <c r="J575">
        <v>2.25</v>
      </c>
      <c r="K575">
        <v>1.8731249999999999</v>
      </c>
      <c r="L575">
        <v>63.686250000000001</v>
      </c>
      <c r="M575">
        <v>9.18</v>
      </c>
      <c r="N575">
        <v>0.37</v>
      </c>
      <c r="O575">
        <v>2.25</v>
      </c>
      <c r="P575">
        <v>2.25</v>
      </c>
      <c r="Q575" t="s">
        <v>1048</v>
      </c>
      <c r="R575">
        <v>1</v>
      </c>
      <c r="S575">
        <f t="shared" si="57"/>
        <v>9.18</v>
      </c>
    </row>
    <row r="576" spans="1:21" hidden="1" x14ac:dyDescent="0.35">
      <c r="A576" t="s">
        <v>592</v>
      </c>
      <c r="B576" t="s">
        <v>1029</v>
      </c>
      <c r="C576">
        <v>50</v>
      </c>
      <c r="D576">
        <v>100</v>
      </c>
      <c r="E576">
        <v>2</v>
      </c>
      <c r="F576">
        <v>96.63</v>
      </c>
      <c r="G576">
        <v>17.75</v>
      </c>
      <c r="H576">
        <v>4.67</v>
      </c>
      <c r="I576">
        <v>1.5</v>
      </c>
      <c r="J576">
        <v>13.79</v>
      </c>
      <c r="K576">
        <v>96.598949999999988</v>
      </c>
      <c r="L576">
        <v>9659.8949999999986</v>
      </c>
      <c r="M576">
        <v>1775</v>
      </c>
      <c r="N576">
        <v>1.5</v>
      </c>
      <c r="O576">
        <v>13.79</v>
      </c>
      <c r="P576">
        <v>4.6700000000000017</v>
      </c>
      <c r="Q576" t="s">
        <v>1046</v>
      </c>
      <c r="R576">
        <v>1</v>
      </c>
    </row>
    <row r="577" spans="1:21" hidden="1" x14ac:dyDescent="0.35">
      <c r="A577" t="s">
        <v>593</v>
      </c>
      <c r="B577" t="s">
        <v>1030</v>
      </c>
      <c r="C577">
        <v>30</v>
      </c>
      <c r="D577">
        <v>60</v>
      </c>
      <c r="E577">
        <v>2</v>
      </c>
      <c r="F577">
        <v>119.98</v>
      </c>
      <c r="G577">
        <v>2.41</v>
      </c>
      <c r="H577">
        <v>4.71</v>
      </c>
      <c r="I577">
        <v>8.5</v>
      </c>
      <c r="J577">
        <v>3</v>
      </c>
      <c r="K577">
        <v>120.105</v>
      </c>
      <c r="L577">
        <v>7206.2999999999993</v>
      </c>
      <c r="M577">
        <v>144.6</v>
      </c>
      <c r="N577">
        <v>3</v>
      </c>
      <c r="O577">
        <v>8.5</v>
      </c>
      <c r="P577">
        <v>4.7100000000000009</v>
      </c>
      <c r="Q577" t="s">
        <v>1046</v>
      </c>
      <c r="R577">
        <v>1</v>
      </c>
    </row>
    <row r="578" spans="1:21" hidden="1" x14ac:dyDescent="0.35">
      <c r="A578" t="s">
        <v>594</v>
      </c>
      <c r="B578" t="s">
        <v>1031</v>
      </c>
      <c r="C578">
        <v>25</v>
      </c>
      <c r="D578">
        <v>50</v>
      </c>
      <c r="E578">
        <v>2</v>
      </c>
      <c r="F578">
        <v>28.88</v>
      </c>
      <c r="G578">
        <v>1.43</v>
      </c>
      <c r="H578">
        <v>3.5</v>
      </c>
      <c r="I578">
        <v>2</v>
      </c>
      <c r="J578">
        <v>4.13</v>
      </c>
      <c r="K578">
        <v>28.91</v>
      </c>
      <c r="L578">
        <v>1445.5</v>
      </c>
      <c r="M578">
        <v>71.5</v>
      </c>
      <c r="N578">
        <v>2</v>
      </c>
      <c r="O578">
        <v>4.13</v>
      </c>
      <c r="P578">
        <v>3.4999999999999991</v>
      </c>
      <c r="Q578" t="s">
        <v>1047</v>
      </c>
      <c r="R578">
        <v>2</v>
      </c>
    </row>
    <row r="579" spans="1:21" hidden="1" x14ac:dyDescent="0.35">
      <c r="A579" t="s">
        <v>595</v>
      </c>
      <c r="B579" t="s">
        <v>784</v>
      </c>
      <c r="C579">
        <v>5</v>
      </c>
      <c r="D579">
        <v>15</v>
      </c>
      <c r="E579">
        <v>3</v>
      </c>
      <c r="F579">
        <v>21976.240000000002</v>
      </c>
      <c r="G579">
        <v>141.34</v>
      </c>
      <c r="H579">
        <v>47.5</v>
      </c>
      <c r="I579">
        <v>20.13</v>
      </c>
      <c r="J579">
        <v>22.99</v>
      </c>
      <c r="K579">
        <v>21982.463250000001</v>
      </c>
      <c r="L579">
        <v>329736.94874999998</v>
      </c>
      <c r="M579">
        <v>2120.1</v>
      </c>
      <c r="N579">
        <v>20.13</v>
      </c>
      <c r="O579">
        <v>47.5</v>
      </c>
      <c r="P579">
        <v>22.989999999999991</v>
      </c>
      <c r="Q579" t="s">
        <v>1049</v>
      </c>
      <c r="R579">
        <v>10</v>
      </c>
    </row>
    <row r="580" spans="1:21" x14ac:dyDescent="0.35">
      <c r="A580" t="s">
        <v>596</v>
      </c>
      <c r="B580" t="s">
        <v>880</v>
      </c>
      <c r="C580">
        <v>7</v>
      </c>
      <c r="D580">
        <v>16</v>
      </c>
      <c r="E580">
        <v>2</v>
      </c>
      <c r="F580">
        <v>96</v>
      </c>
      <c r="G580">
        <v>23.527000000000001</v>
      </c>
      <c r="H580">
        <v>48</v>
      </c>
      <c r="I580">
        <v>4</v>
      </c>
      <c r="J580">
        <v>0.5</v>
      </c>
      <c r="K580">
        <v>96</v>
      </c>
      <c r="L580">
        <v>1536</v>
      </c>
      <c r="M580">
        <v>376.43200000000002</v>
      </c>
      <c r="N580">
        <v>0.5</v>
      </c>
      <c r="O580">
        <v>48</v>
      </c>
      <c r="P580">
        <v>4</v>
      </c>
      <c r="Q580" t="s">
        <v>1048</v>
      </c>
      <c r="R580">
        <v>2</v>
      </c>
      <c r="S580">
        <f t="shared" ref="S580:S581" si="58">M580/R580</f>
        <v>188.21600000000001</v>
      </c>
      <c r="U580" t="e">
        <f t="shared" ref="U580:U581" si="59">L580/T580</f>
        <v>#DIV/0!</v>
      </c>
    </row>
    <row r="581" spans="1:21" x14ac:dyDescent="0.35">
      <c r="A581" t="s">
        <v>597</v>
      </c>
      <c r="B581" t="s">
        <v>973</v>
      </c>
      <c r="C581">
        <v>18</v>
      </c>
      <c r="D581">
        <v>38</v>
      </c>
      <c r="E581">
        <v>2</v>
      </c>
      <c r="F581">
        <v>39.97</v>
      </c>
      <c r="G581">
        <v>4.53</v>
      </c>
      <c r="H581">
        <v>4.4000000000000004</v>
      </c>
      <c r="I581">
        <v>0.5</v>
      </c>
      <c r="J581">
        <v>18.170000000000002</v>
      </c>
      <c r="K581">
        <v>39.973999999999997</v>
      </c>
      <c r="L581">
        <v>1519.0119999999999</v>
      </c>
      <c r="M581">
        <v>172.14</v>
      </c>
      <c r="N581">
        <v>0.5</v>
      </c>
      <c r="O581">
        <v>18.170000000000002</v>
      </c>
      <c r="P581">
        <v>4.3999999999999986</v>
      </c>
      <c r="Q581" t="s">
        <v>1048</v>
      </c>
      <c r="R581">
        <v>2</v>
      </c>
      <c r="S581">
        <f t="shared" si="58"/>
        <v>86.07</v>
      </c>
      <c r="U581" t="e">
        <f t="shared" si="59"/>
        <v>#DIV/0!</v>
      </c>
    </row>
    <row r="582" spans="1:21" hidden="1" x14ac:dyDescent="0.35">
      <c r="A582" t="s">
        <v>598</v>
      </c>
      <c r="B582" t="s">
        <v>670</v>
      </c>
      <c r="C582">
        <v>18</v>
      </c>
      <c r="D582">
        <v>36</v>
      </c>
      <c r="E582">
        <v>2</v>
      </c>
      <c r="F582">
        <v>102.33</v>
      </c>
      <c r="G582">
        <v>6.42</v>
      </c>
      <c r="H582">
        <v>24.44</v>
      </c>
      <c r="I582">
        <v>16.75</v>
      </c>
      <c r="J582">
        <v>0.25</v>
      </c>
      <c r="K582">
        <v>102.3425</v>
      </c>
      <c r="L582">
        <v>3684.33</v>
      </c>
      <c r="M582">
        <v>231.12</v>
      </c>
      <c r="N582">
        <v>0.25</v>
      </c>
      <c r="O582">
        <v>24.44</v>
      </c>
      <c r="P582">
        <v>16.75</v>
      </c>
      <c r="Q582" t="s">
        <v>1050</v>
      </c>
      <c r="R582">
        <v>1</v>
      </c>
    </row>
    <row r="583" spans="1:21" x14ac:dyDescent="0.35">
      <c r="A583" t="s">
        <v>599</v>
      </c>
      <c r="B583" t="s">
        <v>1032</v>
      </c>
      <c r="C583">
        <v>28</v>
      </c>
      <c r="D583">
        <v>70</v>
      </c>
      <c r="E583">
        <v>3</v>
      </c>
      <c r="F583">
        <v>19.5</v>
      </c>
      <c r="G583">
        <v>5.52</v>
      </c>
      <c r="H583">
        <v>3</v>
      </c>
      <c r="I583">
        <v>0.25</v>
      </c>
      <c r="J583">
        <v>26</v>
      </c>
      <c r="K583">
        <v>19.5</v>
      </c>
      <c r="L583">
        <v>1365</v>
      </c>
      <c r="M583">
        <v>386.4</v>
      </c>
      <c r="N583">
        <v>0.25</v>
      </c>
      <c r="O583">
        <v>26</v>
      </c>
      <c r="P583">
        <v>3</v>
      </c>
      <c r="Q583" t="s">
        <v>1048</v>
      </c>
      <c r="R583">
        <v>1</v>
      </c>
      <c r="S583">
        <f>M583/R583</f>
        <v>386.4</v>
      </c>
      <c r="U583" t="e">
        <f>L583/T583</f>
        <v>#DIV/0!</v>
      </c>
    </row>
    <row r="584" spans="1:21" hidden="1" x14ac:dyDescent="0.35">
      <c r="A584" t="s">
        <v>600</v>
      </c>
      <c r="B584" t="s">
        <v>631</v>
      </c>
      <c r="C584">
        <v>12</v>
      </c>
      <c r="D584">
        <v>24</v>
      </c>
      <c r="E584">
        <v>2</v>
      </c>
      <c r="F584">
        <v>25.21</v>
      </c>
      <c r="G584">
        <v>4.76</v>
      </c>
      <c r="H584">
        <v>8.15</v>
      </c>
      <c r="I584">
        <v>8.25</v>
      </c>
      <c r="J584">
        <v>0.37</v>
      </c>
      <c r="K584">
        <v>24.877875</v>
      </c>
      <c r="L584">
        <v>597.06899999999996</v>
      </c>
      <c r="M584">
        <v>114.24</v>
      </c>
      <c r="N584">
        <v>0.37</v>
      </c>
      <c r="O584">
        <v>8.25</v>
      </c>
      <c r="P584">
        <v>8.15</v>
      </c>
      <c r="Q584" t="s">
        <v>1047</v>
      </c>
      <c r="R584">
        <v>1</v>
      </c>
    </row>
    <row r="585" spans="1:21" hidden="1" x14ac:dyDescent="0.35">
      <c r="A585" t="s">
        <v>601</v>
      </c>
      <c r="B585" t="s">
        <v>1033</v>
      </c>
      <c r="C585">
        <v>8</v>
      </c>
      <c r="D585">
        <v>16</v>
      </c>
      <c r="E585">
        <v>2</v>
      </c>
      <c r="F585">
        <v>0</v>
      </c>
      <c r="G585">
        <v>24.364000000000001</v>
      </c>
      <c r="H585">
        <v>12.720667345617461</v>
      </c>
      <c r="I585">
        <v>13.455973088</v>
      </c>
      <c r="J585">
        <v>0.74999850000000035</v>
      </c>
      <c r="K585">
        <v>128.37646134458561</v>
      </c>
      <c r="L585">
        <v>2054.0233815133688</v>
      </c>
      <c r="M585">
        <v>389.82400000000001</v>
      </c>
      <c r="N585">
        <v>0.74999850000000035</v>
      </c>
      <c r="O585">
        <v>13.455973088</v>
      </c>
      <c r="P585">
        <v>12.720667345617461</v>
      </c>
      <c r="Q585" t="s">
        <v>1047</v>
      </c>
      <c r="R585">
        <v>2</v>
      </c>
    </row>
    <row r="586" spans="1:21" hidden="1" x14ac:dyDescent="0.35">
      <c r="A586" t="s">
        <v>602</v>
      </c>
      <c r="B586" t="s">
        <v>670</v>
      </c>
      <c r="C586">
        <v>17</v>
      </c>
      <c r="D586">
        <v>34</v>
      </c>
      <c r="E586">
        <v>2</v>
      </c>
      <c r="F586">
        <v>193.69</v>
      </c>
      <c r="G586">
        <v>31.43</v>
      </c>
      <c r="H586">
        <v>0.25</v>
      </c>
      <c r="I586">
        <v>27.7</v>
      </c>
      <c r="J586">
        <v>27.97</v>
      </c>
      <c r="K586">
        <v>193.69225</v>
      </c>
      <c r="L586">
        <v>6585.5365000000002</v>
      </c>
      <c r="M586">
        <v>1068.6199999999999</v>
      </c>
      <c r="N586">
        <v>0.25</v>
      </c>
      <c r="O586">
        <v>27.97</v>
      </c>
      <c r="P586">
        <v>27.7</v>
      </c>
      <c r="Q586" t="s">
        <v>1046</v>
      </c>
      <c r="R586">
        <v>1</v>
      </c>
    </row>
    <row r="587" spans="1:21" hidden="1" x14ac:dyDescent="0.35">
      <c r="A587" t="s">
        <v>603</v>
      </c>
      <c r="B587" t="s">
        <v>1034</v>
      </c>
      <c r="C587">
        <v>150</v>
      </c>
      <c r="D587">
        <v>250</v>
      </c>
      <c r="E587">
        <v>2</v>
      </c>
      <c r="F587">
        <v>945.64</v>
      </c>
      <c r="G587">
        <v>34</v>
      </c>
      <c r="H587">
        <v>24.75</v>
      </c>
      <c r="I587">
        <v>3.84</v>
      </c>
      <c r="J587">
        <v>9.9499999999999993</v>
      </c>
      <c r="K587">
        <v>945.6479999999998</v>
      </c>
      <c r="L587">
        <v>236411.99999999991</v>
      </c>
      <c r="M587">
        <v>8500</v>
      </c>
      <c r="N587">
        <v>3.84</v>
      </c>
      <c r="O587">
        <v>24.75</v>
      </c>
      <c r="P587">
        <v>9.9499999999999993</v>
      </c>
      <c r="Q587" t="s">
        <v>1049</v>
      </c>
      <c r="R587">
        <v>7</v>
      </c>
    </row>
    <row r="588" spans="1:21" hidden="1" x14ac:dyDescent="0.35">
      <c r="A588" t="s">
        <v>604</v>
      </c>
      <c r="B588" t="s">
        <v>884</v>
      </c>
      <c r="C588">
        <v>8</v>
      </c>
      <c r="D588">
        <v>16</v>
      </c>
      <c r="E588">
        <v>2</v>
      </c>
      <c r="F588">
        <v>270.61</v>
      </c>
      <c r="G588">
        <v>15.51</v>
      </c>
      <c r="H588">
        <v>48.64</v>
      </c>
      <c r="I588">
        <v>1.75</v>
      </c>
      <c r="J588">
        <v>3.18</v>
      </c>
      <c r="K588">
        <v>270.6816</v>
      </c>
      <c r="L588">
        <v>4330.9056</v>
      </c>
      <c r="M588">
        <v>248.16</v>
      </c>
      <c r="N588">
        <v>1.75</v>
      </c>
      <c r="O588">
        <v>48.64</v>
      </c>
      <c r="P588">
        <v>3.18</v>
      </c>
      <c r="Q588" t="s">
        <v>1047</v>
      </c>
      <c r="R588">
        <v>1</v>
      </c>
    </row>
    <row r="589" spans="1:21" hidden="1" x14ac:dyDescent="0.35">
      <c r="A589" t="s">
        <v>605</v>
      </c>
      <c r="B589" t="s">
        <v>1035</v>
      </c>
      <c r="C589">
        <v>7</v>
      </c>
      <c r="D589">
        <v>14</v>
      </c>
      <c r="E589">
        <v>2</v>
      </c>
      <c r="F589">
        <v>2419.23</v>
      </c>
      <c r="G589">
        <v>87.79</v>
      </c>
      <c r="H589">
        <v>44.25</v>
      </c>
      <c r="I589">
        <v>3.28</v>
      </c>
      <c r="J589">
        <v>16.66</v>
      </c>
      <c r="K589">
        <v>2418.0324000000001</v>
      </c>
      <c r="L589">
        <v>33852.453599999993</v>
      </c>
      <c r="M589">
        <v>1229.06</v>
      </c>
      <c r="N589">
        <v>3.28</v>
      </c>
      <c r="O589">
        <v>44.25</v>
      </c>
      <c r="P589">
        <v>16.66</v>
      </c>
      <c r="Q589" t="s">
        <v>1050</v>
      </c>
      <c r="R589">
        <v>1</v>
      </c>
    </row>
    <row r="590" spans="1:21" hidden="1" x14ac:dyDescent="0.35">
      <c r="A590" t="s">
        <v>606</v>
      </c>
      <c r="B590" t="s">
        <v>1036</v>
      </c>
      <c r="C590">
        <v>5</v>
      </c>
      <c r="D590">
        <v>15</v>
      </c>
      <c r="E590">
        <v>3</v>
      </c>
      <c r="F590">
        <v>2559.8200000000002</v>
      </c>
      <c r="G590">
        <v>316.24</v>
      </c>
      <c r="H590">
        <v>78.739999999999995</v>
      </c>
      <c r="I590">
        <v>0.62</v>
      </c>
      <c r="J590">
        <v>52.02</v>
      </c>
      <c r="K590">
        <v>2539.5539760000001</v>
      </c>
      <c r="L590">
        <v>38093.309639999999</v>
      </c>
      <c r="M590">
        <v>4743.6000000000004</v>
      </c>
      <c r="N590">
        <v>0.62</v>
      </c>
      <c r="O590">
        <v>78.739999999999995</v>
      </c>
      <c r="P590">
        <v>52.02</v>
      </c>
      <c r="Q590" t="s">
        <v>1050</v>
      </c>
      <c r="R590">
        <v>2</v>
      </c>
    </row>
    <row r="591" spans="1:21" hidden="1" x14ac:dyDescent="0.35">
      <c r="A591" t="s">
        <v>607</v>
      </c>
      <c r="B591" t="s">
        <v>1037</v>
      </c>
      <c r="C591">
        <v>6</v>
      </c>
      <c r="D591">
        <v>14</v>
      </c>
      <c r="E591">
        <v>2</v>
      </c>
      <c r="F591">
        <v>4932.01</v>
      </c>
      <c r="G591">
        <v>59.41</v>
      </c>
      <c r="H591">
        <v>65.790000000000006</v>
      </c>
      <c r="I591">
        <v>6.81</v>
      </c>
      <c r="J591">
        <v>11.01</v>
      </c>
      <c r="K591">
        <v>4932.8091990000003</v>
      </c>
      <c r="L591">
        <v>69059.328785999998</v>
      </c>
      <c r="M591">
        <v>831.74</v>
      </c>
      <c r="N591">
        <v>6.81</v>
      </c>
      <c r="O591">
        <v>65.790000000000006</v>
      </c>
      <c r="P591">
        <v>11.01000000000001</v>
      </c>
      <c r="Q591" t="s">
        <v>1049</v>
      </c>
      <c r="R591">
        <v>2</v>
      </c>
    </row>
    <row r="592" spans="1:21" hidden="1" x14ac:dyDescent="0.35">
      <c r="A592" t="s">
        <v>608</v>
      </c>
      <c r="B592" t="s">
        <v>1038</v>
      </c>
      <c r="C592">
        <v>14</v>
      </c>
      <c r="D592">
        <v>28</v>
      </c>
      <c r="E592">
        <v>2</v>
      </c>
      <c r="F592">
        <v>15</v>
      </c>
      <c r="G592">
        <v>0.53</v>
      </c>
      <c r="H592">
        <v>2</v>
      </c>
      <c r="I592">
        <v>1.5</v>
      </c>
      <c r="J592">
        <v>5</v>
      </c>
      <c r="K592">
        <v>15</v>
      </c>
      <c r="L592">
        <v>420</v>
      </c>
      <c r="M592">
        <v>14.84</v>
      </c>
      <c r="N592">
        <v>1.5</v>
      </c>
      <c r="O592">
        <v>5</v>
      </c>
      <c r="P592">
        <v>2</v>
      </c>
      <c r="Q592" t="s">
        <v>1048</v>
      </c>
      <c r="R592">
        <v>1</v>
      </c>
      <c r="S592">
        <f>M592/R592</f>
        <v>14.84</v>
      </c>
    </row>
    <row r="593" spans="1:21" hidden="1" x14ac:dyDescent="0.35">
      <c r="A593" t="s">
        <v>609</v>
      </c>
      <c r="B593" t="s">
        <v>1039</v>
      </c>
      <c r="C593">
        <v>10</v>
      </c>
      <c r="D593">
        <v>20</v>
      </c>
      <c r="E593">
        <v>2</v>
      </c>
      <c r="F593">
        <v>341.01</v>
      </c>
      <c r="G593">
        <v>8.0399999999999991</v>
      </c>
      <c r="H593">
        <v>17.62</v>
      </c>
      <c r="I593">
        <v>4</v>
      </c>
      <c r="J593">
        <v>4.84</v>
      </c>
      <c r="K593">
        <v>341.1232</v>
      </c>
      <c r="L593">
        <v>6822.4639999999999</v>
      </c>
      <c r="M593">
        <v>160.80000000000001</v>
      </c>
      <c r="N593">
        <v>4</v>
      </c>
      <c r="O593">
        <v>17.62</v>
      </c>
      <c r="P593">
        <v>4.84</v>
      </c>
      <c r="Q593" t="s">
        <v>1046</v>
      </c>
      <c r="R593">
        <v>1</v>
      </c>
    </row>
    <row r="594" spans="1:21" hidden="1" x14ac:dyDescent="0.35">
      <c r="A594" t="s">
        <v>610</v>
      </c>
      <c r="B594" t="s">
        <v>1040</v>
      </c>
      <c r="C594">
        <v>57</v>
      </c>
      <c r="D594">
        <v>114</v>
      </c>
      <c r="E594">
        <v>2</v>
      </c>
      <c r="F594">
        <v>0</v>
      </c>
      <c r="G594">
        <v>0</v>
      </c>
      <c r="H594">
        <v>3.84</v>
      </c>
      <c r="I594">
        <v>3.42</v>
      </c>
      <c r="J594">
        <v>0.5</v>
      </c>
      <c r="K594">
        <v>6.5663999999999998</v>
      </c>
      <c r="L594">
        <v>748.56959999999992</v>
      </c>
      <c r="M594">
        <v>0</v>
      </c>
      <c r="N594">
        <v>0.5</v>
      </c>
      <c r="O594">
        <v>3.84</v>
      </c>
      <c r="P594">
        <v>3.42</v>
      </c>
      <c r="Q594" t="s">
        <v>1047</v>
      </c>
      <c r="R594">
        <v>1</v>
      </c>
    </row>
    <row r="595" spans="1:21" hidden="1" x14ac:dyDescent="0.35">
      <c r="A595" t="s">
        <v>611</v>
      </c>
      <c r="B595" t="s">
        <v>834</v>
      </c>
      <c r="C595">
        <v>4</v>
      </c>
      <c r="D595">
        <v>6</v>
      </c>
      <c r="E595">
        <v>2</v>
      </c>
      <c r="F595">
        <v>0</v>
      </c>
      <c r="G595">
        <v>315.42200000000003</v>
      </c>
      <c r="H595">
        <v>59.797406701948077</v>
      </c>
      <c r="I595">
        <v>59.776111955041543</v>
      </c>
      <c r="J595">
        <v>0.49999900000000003</v>
      </c>
      <c r="K595">
        <v>1787.2246643619219</v>
      </c>
      <c r="L595">
        <v>10723.34798617153</v>
      </c>
      <c r="M595">
        <v>1892.5319999999999</v>
      </c>
      <c r="N595">
        <v>0.49999900000000003</v>
      </c>
      <c r="O595">
        <v>59.797406701948077</v>
      </c>
      <c r="P595">
        <v>59.776111955041543</v>
      </c>
      <c r="Q595" t="s">
        <v>1046</v>
      </c>
      <c r="R595">
        <v>1</v>
      </c>
    </row>
    <row r="596" spans="1:21" hidden="1" x14ac:dyDescent="0.35">
      <c r="A596" t="s">
        <v>612</v>
      </c>
      <c r="B596" t="s">
        <v>1041</v>
      </c>
      <c r="C596">
        <v>64</v>
      </c>
      <c r="D596">
        <v>215</v>
      </c>
      <c r="E596">
        <v>3</v>
      </c>
      <c r="F596">
        <v>0</v>
      </c>
      <c r="G596">
        <v>2.6669999999999998</v>
      </c>
      <c r="H596">
        <v>4.5</v>
      </c>
      <c r="I596">
        <v>2</v>
      </c>
      <c r="J596">
        <v>3.78</v>
      </c>
      <c r="K596">
        <v>34.020000000000003</v>
      </c>
      <c r="L596">
        <v>7314.2999999999993</v>
      </c>
      <c r="M596">
        <v>573.40499999999997</v>
      </c>
      <c r="N596">
        <v>2</v>
      </c>
      <c r="O596">
        <v>4.5</v>
      </c>
      <c r="P596">
        <v>3.7799999999999989</v>
      </c>
      <c r="Q596" t="s">
        <v>1046</v>
      </c>
      <c r="R596">
        <v>1</v>
      </c>
    </row>
    <row r="597" spans="1:21" hidden="1" x14ac:dyDescent="0.35">
      <c r="A597" t="s">
        <v>613</v>
      </c>
      <c r="B597" t="s">
        <v>1042</v>
      </c>
      <c r="C597">
        <v>57</v>
      </c>
      <c r="D597">
        <v>114</v>
      </c>
      <c r="E597">
        <v>2</v>
      </c>
      <c r="F597">
        <v>16.53</v>
      </c>
      <c r="G597">
        <v>0.77</v>
      </c>
      <c r="H597">
        <v>2.11</v>
      </c>
      <c r="I597">
        <v>2.75</v>
      </c>
      <c r="J597">
        <v>2.85</v>
      </c>
      <c r="K597">
        <v>16.537125</v>
      </c>
      <c r="L597">
        <v>1885.23225</v>
      </c>
      <c r="M597">
        <v>87.78</v>
      </c>
      <c r="N597">
        <v>2.11</v>
      </c>
      <c r="O597">
        <v>2.85</v>
      </c>
      <c r="P597">
        <v>2.7499999999999991</v>
      </c>
      <c r="Q597" t="s">
        <v>1047</v>
      </c>
      <c r="R597">
        <v>2</v>
      </c>
    </row>
    <row r="598" spans="1:21" hidden="1" x14ac:dyDescent="0.35">
      <c r="A598" t="s">
        <v>614</v>
      </c>
      <c r="B598" t="s">
        <v>922</v>
      </c>
      <c r="C598">
        <v>4</v>
      </c>
      <c r="D598">
        <v>20</v>
      </c>
      <c r="E598">
        <v>5</v>
      </c>
      <c r="F598">
        <v>70.569999999999993</v>
      </c>
      <c r="G598">
        <v>5.47</v>
      </c>
      <c r="H598">
        <v>2.75</v>
      </c>
      <c r="I598">
        <v>2.75</v>
      </c>
      <c r="J598">
        <v>9.33</v>
      </c>
      <c r="K598">
        <v>70.558125000000004</v>
      </c>
      <c r="L598">
        <v>1411.1624999999999</v>
      </c>
      <c r="M598">
        <v>109.4</v>
      </c>
      <c r="N598">
        <v>2.75</v>
      </c>
      <c r="O598">
        <v>9.33</v>
      </c>
      <c r="P598">
        <v>2.75</v>
      </c>
      <c r="Q598" t="s">
        <v>1047</v>
      </c>
      <c r="R598">
        <v>1</v>
      </c>
    </row>
    <row r="599" spans="1:21" hidden="1" x14ac:dyDescent="0.35">
      <c r="A599" t="s">
        <v>615</v>
      </c>
      <c r="B599" t="s">
        <v>1043</v>
      </c>
      <c r="C599">
        <v>15</v>
      </c>
      <c r="D599">
        <v>30</v>
      </c>
      <c r="E599">
        <v>2</v>
      </c>
      <c r="F599">
        <v>464.32</v>
      </c>
      <c r="G599">
        <v>10.44</v>
      </c>
      <c r="H599">
        <v>6.75</v>
      </c>
      <c r="I599">
        <v>3.3</v>
      </c>
      <c r="J599">
        <v>20.87</v>
      </c>
      <c r="K599">
        <v>464.87925000000001</v>
      </c>
      <c r="L599">
        <v>13946.377500000001</v>
      </c>
      <c r="M599">
        <v>313.2</v>
      </c>
      <c r="N599">
        <v>3.3</v>
      </c>
      <c r="O599">
        <v>20.87</v>
      </c>
      <c r="P599">
        <v>6.75</v>
      </c>
      <c r="Q599" t="s">
        <v>1046</v>
      </c>
      <c r="R599">
        <v>1</v>
      </c>
    </row>
    <row r="600" spans="1:21" hidden="1" x14ac:dyDescent="0.35">
      <c r="A600" t="s">
        <v>616</v>
      </c>
      <c r="B600" t="s">
        <v>1044</v>
      </c>
      <c r="C600">
        <v>29</v>
      </c>
      <c r="D600">
        <v>224</v>
      </c>
      <c r="E600">
        <v>8</v>
      </c>
      <c r="F600">
        <v>30.954999999999998</v>
      </c>
      <c r="G600">
        <v>3.4649999999999999</v>
      </c>
      <c r="H600">
        <v>2</v>
      </c>
      <c r="I600">
        <v>7.55</v>
      </c>
      <c r="J600">
        <v>2.0499999999999998</v>
      </c>
      <c r="K600">
        <v>30.954999999999998</v>
      </c>
      <c r="L600">
        <v>6933.92</v>
      </c>
      <c r="M600">
        <v>776.16</v>
      </c>
      <c r="N600">
        <v>2</v>
      </c>
      <c r="O600">
        <v>7.55</v>
      </c>
      <c r="P600">
        <v>2.0500000000000012</v>
      </c>
      <c r="Q600" t="s">
        <v>1046</v>
      </c>
      <c r="R600">
        <v>1</v>
      </c>
    </row>
    <row r="601" spans="1:21" x14ac:dyDescent="0.35">
      <c r="A601" t="s">
        <v>617</v>
      </c>
      <c r="B601" t="s">
        <v>1045</v>
      </c>
      <c r="C601">
        <v>25</v>
      </c>
      <c r="D601">
        <v>43</v>
      </c>
      <c r="E601">
        <v>2</v>
      </c>
      <c r="F601">
        <v>12.6</v>
      </c>
      <c r="G601">
        <v>1.1299999999999999</v>
      </c>
      <c r="H601">
        <v>3.15</v>
      </c>
      <c r="I601">
        <v>2</v>
      </c>
      <c r="J601">
        <v>2</v>
      </c>
      <c r="K601">
        <v>12.6</v>
      </c>
      <c r="L601">
        <v>541.79999999999995</v>
      </c>
      <c r="M601">
        <v>48.59</v>
      </c>
      <c r="N601">
        <v>2</v>
      </c>
      <c r="O601">
        <v>3.15</v>
      </c>
      <c r="P601">
        <v>2</v>
      </c>
      <c r="Q601" t="s">
        <v>1048</v>
      </c>
      <c r="R601">
        <v>1</v>
      </c>
      <c r="S601">
        <f>M601/R601</f>
        <v>48.59</v>
      </c>
      <c r="U601" t="e">
        <f>L601/T601</f>
        <v>#DIV/0!</v>
      </c>
    </row>
  </sheetData>
  <autoFilter ref="A1:S601" xr:uid="{00000000-0001-0000-0000-000000000000}">
    <filterColumn colId="18">
      <customFilters>
        <customFilter operator="greaterThan" val="25"/>
      </custom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Samrudhi Petkar</cp:lastModifiedBy>
  <dcterms:created xsi:type="dcterms:W3CDTF">2022-08-03T06:09:01Z</dcterms:created>
  <dcterms:modified xsi:type="dcterms:W3CDTF">2022-08-03T06:41:48Z</dcterms:modified>
</cp:coreProperties>
</file>