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qui\OneDrive\Excel shruit\Documents\Garbage\Desktop\Excel assigm\EXCEL ASSIGNMENTS\"/>
    </mc:Choice>
  </mc:AlternateContent>
  <xr:revisionPtr revIDLastSave="0" documentId="13_ncr:1_{28804D3C-694B-414D-A228-CC6C1BFB3E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code">'Arithmatic Functions'!$B$7:$B$44</definedName>
    <definedName name="dept">'Arithmatic Functions'!$H$7:$H$44</definedName>
    <definedName name="gender">'Arithmatic Functions'!$F$7:$F$44</definedName>
    <definedName name="name">'Arithmatic Functions'!$C$7:$C$44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<sst xmlns="http://schemas.openxmlformats.org/spreadsheetml/2006/main" count="271" uniqueCount="115">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</sst>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44" fontId="4" fillId="0" borderId="4" xfId="1" applyFont="1" applyBorder="1"/>
    <xf numFmtId="0" fontId="4" fillId="0" borderId="4" xfId="1" applyNumberFormat="1" applyFont="1" applyBorder="1"/>
    <xf numFmtId="0" fontId="4" fillId="0" borderId="2" xfId="0" applyFont="1" applyBorder="1"/>
    <xf numFmtId="0" fontId="4" fillId="0" borderId="6" xfId="0" applyFont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0"/>
  <sheetViews>
    <sheetView tabSelected="1" topLeftCell="B11" zoomScale="71" workbookViewId="0">
      <selection activeCell="J3" sqref="J3"/>
    </sheetView>
  </sheetViews>
  <sheetFormatPr defaultColWidth="14.453125" defaultRowHeight="15" customHeight="1" x14ac:dyDescent="0.35"/>
  <cols>
    <col min="1" max="4" width="8.7265625" customWidth="1"/>
    <col min="5" max="5" width="9.81640625" customWidth="1"/>
    <col min="6" max="7" width="8.7265625" customWidth="1"/>
    <col min="8" max="8" width="21.81640625" bestFit="1" customWidth="1"/>
    <col min="9" max="9" width="8.7265625" customWidth="1"/>
    <col min="10" max="10" width="10.7265625" customWidth="1"/>
    <col min="11" max="12" width="8.7265625" customWidth="1"/>
    <col min="13" max="13" width="49.26953125" customWidth="1"/>
    <col min="14" max="14" width="17.2695312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 x14ac:dyDescent="0.35"/>
    <row r="2" spans="2:14" ht="14.25" customHeight="1" x14ac:dyDescent="0.35">
      <c r="C2" s="1" t="s">
        <v>0</v>
      </c>
      <c r="D2" s="1"/>
      <c r="E2" s="1"/>
      <c r="F2" s="1"/>
      <c r="G2" s="1"/>
      <c r="H2" s="1"/>
      <c r="M2" s="13" t="s">
        <v>1</v>
      </c>
      <c r="N2" s="14"/>
    </row>
    <row r="3" spans="2:14" ht="14.25" customHeight="1" x14ac:dyDescent="0.35">
      <c r="C3" s="1" t="s">
        <v>2</v>
      </c>
      <c r="D3" s="1"/>
      <c r="E3" s="1"/>
      <c r="F3" s="1"/>
      <c r="G3" s="1"/>
      <c r="H3" s="1"/>
      <c r="M3" s="2" t="s">
        <v>3</v>
      </c>
      <c r="N3" s="8">
        <f>SUM(salary)</f>
        <v>2191000</v>
      </c>
    </row>
    <row r="4" spans="2:14" ht="14.25" customHeight="1" x14ac:dyDescent="0.35">
      <c r="M4" s="2" t="s">
        <v>4</v>
      </c>
      <c r="N4" s="8">
        <f>AVERAGE(salary)</f>
        <v>57657.894736842107</v>
      </c>
    </row>
    <row r="5" spans="2:14" ht="14.25" customHeight="1" x14ac:dyDescent="0.35">
      <c r="M5" s="2" t="s">
        <v>5</v>
      </c>
      <c r="N5" s="8">
        <f>MEDIAN(salary)</f>
        <v>55000</v>
      </c>
    </row>
    <row r="6" spans="2:14" ht="14.25" customHeight="1" x14ac:dyDescent="0.3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9">
        <f>COUNT(code)</f>
        <v>38</v>
      </c>
    </row>
    <row r="7" spans="2:14" ht="14.25" customHeight="1" x14ac:dyDescent="0.3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8">
        <f>MAX(salary)</f>
        <v>92000</v>
      </c>
    </row>
    <row r="8" spans="2:14" ht="14.25" customHeight="1" x14ac:dyDescent="0.3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8">
        <f>MIN(salary)</f>
        <v>15000</v>
      </c>
    </row>
    <row r="9" spans="2:14" ht="14.25" customHeight="1" x14ac:dyDescent="0.3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13" t="s">
        <v>35</v>
      </c>
      <c r="N10" s="14"/>
    </row>
    <row r="11" spans="2:14" ht="14.25" customHeight="1" x14ac:dyDescent="0.3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12">
        <f>COUNTIFS(gender,"male")</f>
        <v>23</v>
      </c>
    </row>
    <row r="12" spans="2:14" ht="14.25" customHeight="1" x14ac:dyDescent="0.35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10" t="s">
        <v>42</v>
      </c>
      <c r="N12" s="12">
        <f>COUNTIFS(gender,"female")</f>
        <v>15</v>
      </c>
    </row>
    <row r="13" spans="2:14" ht="14.25" customHeight="1" x14ac:dyDescent="0.35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11">
        <f>COUNTIFS(region,"north")</f>
        <v>10</v>
      </c>
    </row>
    <row r="14" spans="2:14" ht="14.25" customHeight="1" x14ac:dyDescent="0.35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8">
        <f>AVERAGEIFS(salary,dept,"sales",region,"north")</f>
        <v>52000</v>
      </c>
    </row>
    <row r="15" spans="2:14" ht="14.25" customHeight="1" x14ac:dyDescent="0.35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8">
        <f>_xlfn.MAXIFS(salary,dept,"digital marketing")</f>
        <v>92000</v>
      </c>
    </row>
    <row r="16" spans="2:14" ht="14.25" customHeight="1" x14ac:dyDescent="0.35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8">
        <f>_xlfn.MINIFS(salary,region,"south")</f>
        <v>19000</v>
      </c>
    </row>
    <row r="17" spans="2:19" ht="14.25" customHeight="1" x14ac:dyDescent="0.35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9" ht="14.25" customHeight="1" x14ac:dyDescent="0.35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9" ht="14" customHeight="1" x14ac:dyDescent="0.35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9" ht="14.25" customHeight="1" x14ac:dyDescent="0.35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13" t="s">
        <v>66</v>
      </c>
      <c r="N20" s="14"/>
    </row>
    <row r="21" spans="2:19" ht="14.5" x14ac:dyDescent="0.35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9" ht="24" customHeight="1" x14ac:dyDescent="0.35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SUMIFS(salary,dept,$M22,region,N$21)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9" ht="14.25" customHeight="1" x14ac:dyDescent="0.35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9" ht="14.25" customHeight="1" x14ac:dyDescent="0.35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9" ht="14.25" customHeight="1" x14ac:dyDescent="0.35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9" ht="14.25" customHeight="1" x14ac:dyDescent="0.35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  <c r="S26" t="s">
        <v>114</v>
      </c>
    </row>
    <row r="27" spans="2:19" ht="14.25" customHeight="1" x14ac:dyDescent="0.35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9" ht="14.25" customHeight="1" x14ac:dyDescent="0.35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9" ht="14.25" customHeight="1" x14ac:dyDescent="0.35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9" ht="14.25" customHeight="1" x14ac:dyDescent="0.35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9" ht="14.25" customHeight="1" x14ac:dyDescent="0.35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9" ht="14.25" customHeight="1" x14ac:dyDescent="0.35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 x14ac:dyDescent="0.35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35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35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5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5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5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35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5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5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35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5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5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Arithmatic Functions</vt:lpstr>
      <vt:lpstr>code</vt:lpstr>
      <vt:lpstr>dept</vt:lpstr>
      <vt:lpstr>gender</vt:lpstr>
      <vt:lpstr>name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Saquib Jawed</cp:lastModifiedBy>
  <dcterms:created xsi:type="dcterms:W3CDTF">2022-07-27T05:54:27Z</dcterms:created>
  <dcterms:modified xsi:type="dcterms:W3CDTF">2023-08-25T10:22:11Z</dcterms:modified>
</cp:coreProperties>
</file>