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8F41FDB8-959D-4344-A680-F2D80428C604}" xr6:coauthVersionLast="45" xr6:coauthVersionMax="45" xr10:uidLastSave="{00000000-0000-0000-0000-000000000000}"/>
  <bookViews>
    <workbookView xWindow="3660" yWindow="1185" windowWidth="24765" windowHeight="16905" xr2:uid="{00000000-000D-0000-FFFF-FFFF00000000}"/>
  </bookViews>
  <sheets>
    <sheet name="covid19_cases_switzerland" sheetId="1" r:id="rId1"/>
    <sheet name="Quellen" sheetId="4" r:id="rId2"/>
    <sheet name="demograph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<sst xmlns="http://schemas.openxmlformats.org/spreadsheetml/2006/main" count="75" uniqueCount="44">
  <si>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</si>
  <si>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</si>
  <si>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</si>
  <si>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</si>
  <si>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</si>
  <si>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</si>
  <si>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</si>
  <si>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</si>
  <si>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</si>
  <si>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</si>
  <si>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</si>
  <si>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</si>
  <si>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</si>
  <si>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</si>
  <si>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</si>
  <si>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</si>
  <si>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</si>
  <si>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</si>
  <si>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</si>
  <si>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</si>
  <si>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</si>
  <si>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</si>
  <si>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</si>
  <si>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</si>
  <si>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</si>
  <si>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</si>
  <si>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</si>
  <si>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</si>
  <si>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</si>
  <si>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</si>
  <si>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</si>
  <si>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</si>
  <si>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</si>
  <si>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</si>
  <si>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</si>
  <si>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</si>
  <si>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</si>
  <si>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</si>
  <si>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</si>
  <si>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https://www4.ti.ch/area-media/comunicati/dettaglio-comunicato/?NEWS_ID=187475&amp;tx_tichareamedia_comunicazioni[action]=show&amp;tx_tichareamedia_comunicazioni[controller]=Comunicazioni</t>
  </si>
  <si>
    <t>@sarahhu87422283</t>
  </si>
  <si>
    <t>@borisfritscher</t>
  </si>
  <si>
    <t>https://www.ne.ch/autorites/DFS/SCSP/medecin-cantonal/maladies-vaccinations/Pages/Coronavirus.aspx</t>
  </si>
  <si>
    <t>2327‬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</si>
</sst>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g.ch/tools/informationen-coronavirus.html" TargetMode="External"/><Relationship Id="rId2" Type="http://schemas.openxmlformats.org/officeDocument/2006/relationships/hyperlink" Target="https://www.besondere-lage.sites.be.ch/besondere-lage_sites/de/index/corona/index.html" TargetMode="External"/><Relationship Id="rId1" Type="http://schemas.openxmlformats.org/officeDocument/2006/relationships/hyperlink" Target="https://www.nw.ch/gesundheitsamtdienste/6044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4" Type="http://schemas.openxmlformats.org/officeDocument/2006/relationships/hyperlink" Target="https://www4.ti.ch/area-media/comunicati/dettaglio-comunicato/?NEWS_ID=187475&amp;tx_tichareamedia_comunicazioni%5baction%5d=show&amp;tx_tichareamedia_comunicazioni%5bcontroller%5d=Comunicazion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X18" sqref="X18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16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207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25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262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38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331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40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372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53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490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78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638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76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851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86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0</v>
      </c>
      <c r="X9">
        <v>222</v>
      </c>
      <c r="Y9">
        <v>29</v>
      </c>
      <c r="Z9">
        <v>7</v>
      </c>
      <c r="AA9">
        <v>124</v>
      </c>
      <c r="AB9" s="4">
        <f t="shared" si="0"/>
        <v>1120</v>
      </c>
    </row>
    <row r="10" spans="1:28" x14ac:dyDescent="0.25">
      <c r="A10" s="1">
        <v>43904</v>
      </c>
      <c r="B10">
        <v>31</v>
      </c>
      <c r="C10">
        <v>0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107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0</v>
      </c>
      <c r="X10">
        <v>273</v>
      </c>
      <c r="Y10">
        <v>47</v>
      </c>
      <c r="Z10">
        <v>9</v>
      </c>
      <c r="AA10">
        <v>148</v>
      </c>
      <c r="AB10" s="4">
        <f t="shared" si="0"/>
        <v>1353</v>
      </c>
    </row>
    <row r="11" spans="1:28" x14ac:dyDescent="0.25">
      <c r="A11" s="1">
        <v>43905</v>
      </c>
      <c r="T11">
        <v>13</v>
      </c>
      <c r="AB11" s="4">
        <v>2155</v>
      </c>
    </row>
    <row r="12" spans="1:28" x14ac:dyDescent="0.25">
      <c r="A12" s="1">
        <v>43906</v>
      </c>
      <c r="E12">
        <v>113</v>
      </c>
      <c r="G12">
        <v>144</v>
      </c>
      <c r="N12">
        <v>74</v>
      </c>
      <c r="O12">
        <v>10</v>
      </c>
      <c r="Q12">
        <v>35</v>
      </c>
      <c r="U12">
        <v>17</v>
      </c>
      <c r="V12">
        <v>330</v>
      </c>
      <c r="AA12">
        <v>270</v>
      </c>
      <c r="AB12" s="5" t="s">
        <v>43</v>
      </c>
    </row>
    <row r="13" spans="1:28" x14ac:dyDescent="0.25">
      <c r="AB13" s="4"/>
    </row>
    <row r="14" spans="1:28" x14ac:dyDescent="0.25">
      <c r="AB14" s="4"/>
    </row>
    <row r="15" spans="1:28" x14ac:dyDescent="0.25">
      <c r="AB15" s="4"/>
    </row>
    <row r="16" spans="1:28" x14ac:dyDescent="0.25">
      <c r="AB16" s="4"/>
    </row>
    <row r="17" spans="28:28" x14ac:dyDescent="0.25">
      <c r="AB17" s="4"/>
    </row>
    <row r="18" spans="28:28" x14ac:dyDescent="0.25">
      <c r="AB18" s="4"/>
    </row>
    <row r="19" spans="28:28" x14ac:dyDescent="0.25">
      <c r="AB19" s="4"/>
    </row>
    <row r="20" spans="28:28" x14ac:dyDescent="0.25">
      <c r="AB20" s="4"/>
    </row>
    <row r="21" spans="28:28" x14ac:dyDescent="0.25">
      <c r="AB21" s="4"/>
    </row>
    <row r="22" spans="28:28" x14ac:dyDescent="0.25">
      <c r="AB22" s="4"/>
    </row>
    <row r="23" spans="28:28" x14ac:dyDescent="0.25">
      <c r="AB23" s="4"/>
    </row>
    <row r="24" spans="28:28" x14ac:dyDescent="0.25">
      <c r="AB24" s="4"/>
    </row>
    <row r="25" spans="28:28" x14ac:dyDescent="0.25">
      <c r="AB25" s="4"/>
    </row>
  </sheetData>
  <sortState xmlns:xlrd2="http://schemas.microsoft.com/office/spreadsheetml/2017/richdata2" ref="U5:U31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C6"/>
  <sheetViews>
    <sheetView workbookViewId="0">
      <selection activeCell="C12" sqref="C12"/>
    </sheetView>
  </sheetViews>
  <sheetFormatPr defaultRowHeight="15" x14ac:dyDescent="0.25"/>
  <cols>
    <col min="3" max="3" width="29.42578125" customWidth="1"/>
  </cols>
  <sheetData>
    <row r="1" spans="1:3" x14ac:dyDescent="0.25">
      <c r="A1" t="s">
        <v>35</v>
      </c>
    </row>
    <row r="2" spans="1:3" x14ac:dyDescent="0.25">
      <c r="A2" t="s">
        <v>6</v>
      </c>
      <c r="B2" s="2" t="s">
        <v>36</v>
      </c>
    </row>
    <row r="3" spans="1:3" x14ac:dyDescent="0.25">
      <c r="A3" t="s">
        <v>1</v>
      </c>
      <c r="B3" s="2" t="s">
        <v>37</v>
      </c>
    </row>
    <row r="4" spans="1:3" x14ac:dyDescent="0.25">
      <c r="A4" t="s">
        <v>16</v>
      </c>
      <c r="B4" s="2" t="s">
        <v>38</v>
      </c>
    </row>
    <row r="5" spans="1:3" x14ac:dyDescent="0.25">
      <c r="A5" t="s">
        <v>20</v>
      </c>
      <c r="B5" s="2" t="s">
        <v>39</v>
      </c>
      <c r="C5" s="3" t="s">
        <v>40</v>
      </c>
    </row>
    <row r="6" spans="1:3" x14ac:dyDescent="0.25">
      <c r="A6" t="s">
        <v>23</v>
      </c>
      <c r="B6" s="2" t="s">
        <v>42</v>
      </c>
      <c r="C6" s="3" t="s">
        <v>41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display="https://www.besondere-lage.sites.be.ch/besondere-lage_sites/de/index/corona/index.html - originRequestUrl=www.be.ch/corona" xr:uid="{90EDDEF4-8D35-4060-B482-4742B1F34CD6}"/>
    <hyperlink ref="B4" r:id="rId3" xr:uid="{DB180D48-A82E-4B10-AD07-E966F5F0A4DC}"/>
    <hyperlink ref="B5" r:id="rId4" display="https://www4.ti.ch/area-media/comunicati/dettaglio-comunicato/?NEWS_ID=187475&amp;tx_tichareamedia_comunicazioni%5baction%5d=show&amp;tx_tichareamedia_comunicazioni%5bcontroller%5d=Comunicazioni" xr:uid="{54FC1A73-D5EE-4E98-84BC-4D50BF6BF74C}"/>
    <hyperlink ref="B6" r:id="rId5" xr:uid="{2C76560F-6595-4D27-BA3A-8C03A37CFE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G27"/>
  <sheetViews>
    <sheetView workbookViewId="0">
      <selection activeCell="J14" sqref="J14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</row>
    <row r="3" spans="1: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0">ROUND(B3*D3,0)</f>
        <v>215275</v>
      </c>
      <c r="F3">
        <v>3053</v>
      </c>
      <c r="G3">
        <f t="shared" ref="G3:G27" si="1">F3/B3</f>
        <v>2.9498240057508522E-3</v>
      </c>
    </row>
    <row r="4" spans="1: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0"/>
        <v>131060</v>
      </c>
      <c r="F4">
        <v>2268</v>
      </c>
      <c r="G4">
        <f t="shared" si="1"/>
        <v>2.8380331479268468E-3</v>
      </c>
    </row>
    <row r="5" spans="1: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0"/>
        <v>120043</v>
      </c>
      <c r="F5">
        <v>1450</v>
      </c>
      <c r="G5">
        <f t="shared" si="1"/>
        <v>2.1379903185900469E-3</v>
      </c>
    </row>
    <row r="6" spans="1:7" x14ac:dyDescent="0.25">
      <c r="A6" t="s">
        <v>16</v>
      </c>
      <c r="B6">
        <v>507697</v>
      </c>
      <c r="C6">
        <v>251</v>
      </c>
      <c r="D6">
        <v>0.183</v>
      </c>
      <c r="E6">
        <f t="shared" si="0"/>
        <v>92909</v>
      </c>
      <c r="F6">
        <v>1565</v>
      </c>
      <c r="G6">
        <f t="shared" si="1"/>
        <v>3.0825472673661654E-3</v>
      </c>
    </row>
    <row r="7" spans="1: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0"/>
        <v>81221</v>
      </c>
      <c r="F7">
        <v>1506</v>
      </c>
      <c r="G7">
        <f t="shared" si="1"/>
        <v>3.0408945803020301E-3</v>
      </c>
    </row>
    <row r="8" spans="1: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0"/>
        <v>72082</v>
      </c>
      <c r="F8">
        <v>977</v>
      </c>
      <c r="G8">
        <f t="shared" si="1"/>
        <v>2.3855043376135678E-3</v>
      </c>
    </row>
    <row r="9" spans="1: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0"/>
        <v>79856</v>
      </c>
      <c r="F9">
        <v>1338</v>
      </c>
      <c r="G9">
        <f t="shared" si="1"/>
        <v>3.7866888547388798E-3</v>
      </c>
    </row>
    <row r="10" spans="1: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0"/>
        <v>67415</v>
      </c>
      <c r="F10">
        <v>834</v>
      </c>
      <c r="G10">
        <f t="shared" si="1"/>
        <v>2.4247357939265312E-3</v>
      </c>
    </row>
    <row r="11" spans="1:7" x14ac:dyDescent="0.25">
      <c r="A11" t="s">
        <v>9</v>
      </c>
      <c r="B11">
        <v>318714</v>
      </c>
      <c r="C11">
        <v>191</v>
      </c>
      <c r="D11">
        <v>0.157</v>
      </c>
      <c r="E11">
        <f t="shared" si="0"/>
        <v>50038</v>
      </c>
      <c r="F11">
        <v>547</v>
      </c>
      <c r="G11">
        <f t="shared" si="1"/>
        <v>1.7162722691817743E-3</v>
      </c>
    </row>
    <row r="12" spans="1:7" x14ac:dyDescent="0.25">
      <c r="A12" t="s">
        <v>12</v>
      </c>
      <c r="B12">
        <v>288132</v>
      </c>
      <c r="C12">
        <v>556</v>
      </c>
      <c r="D12">
        <v>0.219</v>
      </c>
      <c r="E12">
        <f t="shared" si="0"/>
        <v>63101</v>
      </c>
      <c r="F12">
        <v>582</v>
      </c>
      <c r="G12">
        <f t="shared" si="1"/>
        <v>2.0199075423764108E-3</v>
      </c>
    </row>
    <row r="13" spans="1: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0"/>
        <v>48659</v>
      </c>
      <c r="F13">
        <v>570</v>
      </c>
      <c r="G13">
        <f t="shared" si="1"/>
        <v>2.0616915998726815E-3</v>
      </c>
    </row>
    <row r="14" spans="1: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0"/>
        <v>53546</v>
      </c>
      <c r="F14">
        <v>510</v>
      </c>
      <c r="G14">
        <f t="shared" si="1"/>
        <v>1.8668052739079189E-3</v>
      </c>
    </row>
    <row r="15" spans="1: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0"/>
        <v>42255</v>
      </c>
      <c r="F15">
        <v>546</v>
      </c>
      <c r="G15">
        <f t="shared" si="1"/>
        <v>2.7523074518976303E-3</v>
      </c>
    </row>
    <row r="16" spans="1: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0"/>
        <v>38758</v>
      </c>
      <c r="F16">
        <v>1199</v>
      </c>
      <c r="G16">
        <f t="shared" si="1"/>
        <v>6.1561052750480063E-3</v>
      </c>
    </row>
    <row r="17" spans="1:7" x14ac:dyDescent="0.25">
      <c r="A17" t="s">
        <v>23</v>
      </c>
      <c r="B17">
        <v>177964</v>
      </c>
      <c r="C17">
        <v>220</v>
      </c>
      <c r="D17">
        <v>0.19</v>
      </c>
      <c r="E17">
        <f t="shared" si="0"/>
        <v>33813</v>
      </c>
      <c r="F17">
        <v>385</v>
      </c>
      <c r="G17">
        <f t="shared" si="1"/>
        <v>2.1633588815715538E-3</v>
      </c>
    </row>
    <row r="18" spans="1: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0"/>
        <v>28172</v>
      </c>
      <c r="F18">
        <v>274</v>
      </c>
      <c r="G18">
        <f t="shared" si="1"/>
        <v>1.7214839945968021E-3</v>
      </c>
    </row>
    <row r="19" spans="1:7" x14ac:dyDescent="0.25">
      <c r="A19" t="s">
        <v>8</v>
      </c>
      <c r="B19">
        <v>126837</v>
      </c>
      <c r="C19">
        <v>531</v>
      </c>
      <c r="D19">
        <v>0.17</v>
      </c>
      <c r="E19">
        <f t="shared" si="0"/>
        <v>21562</v>
      </c>
      <c r="F19">
        <v>206</v>
      </c>
      <c r="G19">
        <f t="shared" si="1"/>
        <v>1.6241317596600361E-3</v>
      </c>
    </row>
    <row r="20" spans="1: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0"/>
        <v>17382</v>
      </c>
      <c r="F20">
        <v>186</v>
      </c>
      <c r="G20">
        <f t="shared" si="1"/>
        <v>2.2685416692075958E-3</v>
      </c>
    </row>
    <row r="21" spans="1: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0"/>
        <v>15345</v>
      </c>
      <c r="F21">
        <v>145</v>
      </c>
      <c r="G21">
        <f t="shared" si="1"/>
        <v>1.9749656083575097E-3</v>
      </c>
    </row>
    <row r="22" spans="1: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0"/>
        <v>10881</v>
      </c>
      <c r="F22">
        <v>208</v>
      </c>
      <c r="G22">
        <f t="shared" si="1"/>
        <v>3.7657964297353082E-3</v>
      </c>
    </row>
    <row r="23" spans="1: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0"/>
        <v>8774</v>
      </c>
      <c r="F23">
        <v>73</v>
      </c>
      <c r="G23">
        <f t="shared" si="1"/>
        <v>1.6889156236263101E-3</v>
      </c>
    </row>
    <row r="24" spans="1: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0"/>
        <v>8121</v>
      </c>
      <c r="F24">
        <v>86</v>
      </c>
      <c r="G24">
        <f t="shared" si="1"/>
        <v>2.1285548102863649E-3</v>
      </c>
    </row>
    <row r="25" spans="1:7" x14ac:dyDescent="0.25">
      <c r="A25" t="s">
        <v>5</v>
      </c>
      <c r="B25">
        <v>37841</v>
      </c>
      <c r="C25">
        <v>77</v>
      </c>
      <c r="D25">
        <v>0.188</v>
      </c>
      <c r="E25">
        <f t="shared" si="0"/>
        <v>7114</v>
      </c>
      <c r="F25">
        <v>50</v>
      </c>
      <c r="G25">
        <f t="shared" si="1"/>
        <v>1.3213181469834306E-3</v>
      </c>
    </row>
    <row r="26" spans="1: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0"/>
        <v>7432</v>
      </c>
      <c r="F26">
        <v>63</v>
      </c>
      <c r="G26">
        <f t="shared" si="1"/>
        <v>1.7292015480471002E-3</v>
      </c>
    </row>
    <row r="27" spans="1:7" x14ac:dyDescent="0.25">
      <c r="A27" t="s">
        <v>15</v>
      </c>
      <c r="B27">
        <v>16145</v>
      </c>
      <c r="C27">
        <v>93</v>
      </c>
      <c r="D27">
        <v>0.191</v>
      </c>
      <c r="E27">
        <f t="shared" si="0"/>
        <v>3084</v>
      </c>
      <c r="F27">
        <v>18</v>
      </c>
      <c r="G27">
        <f t="shared" si="1"/>
        <v>1.1148962527098173E-3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covid19_cases_switzerland</vt:lpstr>
      <vt:lpstr>Quellen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2020-03-16T19:22:05Z</dcterms:modified>
</cp:coreProperties>
</file>