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shj\result\1\"/>
    </mc:Choice>
  </mc:AlternateContent>
  <xr:revisionPtr revIDLastSave="0" documentId="13_ncr:1_{4FE8328A-29F3-4889-8F10-8808E2DADC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dels" sheetId="2" r:id="rId1"/>
    <sheet name="BCH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2" l="1"/>
  <c r="V33" i="2"/>
  <c r="R33" i="2"/>
  <c r="Q33" i="2"/>
  <c r="M33" i="2"/>
  <c r="L33" i="2"/>
  <c r="H33" i="2"/>
  <c r="G33" i="2"/>
  <c r="L33" i="1"/>
  <c r="M33" i="1"/>
  <c r="Q33" i="1"/>
  <c r="R33" i="1"/>
  <c r="H33" i="1"/>
  <c r="G33" i="1"/>
</calcChain>
</file>

<file path=xl/sharedStrings.xml><?xml version="1.0" encoding="utf-8"?>
<sst xmlns="http://schemas.openxmlformats.org/spreadsheetml/2006/main" count="163" uniqueCount="73">
  <si>
    <t>Instance</t>
  </si>
  <si>
    <t>f(x)</t>
  </si>
  <si>
    <t>MILP2021</t>
    <phoneticPr fontId="2" type="noConversion"/>
  </si>
  <si>
    <t>MILP</t>
    <phoneticPr fontId="2" type="noConversion"/>
  </si>
  <si>
    <t>CP</t>
    <phoneticPr fontId="2" type="noConversion"/>
  </si>
  <si>
    <t>UB</t>
  </si>
  <si>
    <t>Gap(%)</t>
  </si>
  <si>
    <t>Time(s)</t>
  </si>
  <si>
    <t>DAFJS01</t>
  </si>
  <si>
    <t>4,5-9,5</t>
  </si>
  <si>
    <t>DAFJS02</t>
  </si>
  <si>
    <t>4,5-7,5</t>
  </si>
  <si>
    <t>DAFJS03</t>
  </si>
  <si>
    <t>4,10-17,10</t>
  </si>
  <si>
    <t>DAFJS04</t>
  </si>
  <si>
    <t>4,9-14,10</t>
  </si>
  <si>
    <t>DAFJS05</t>
  </si>
  <si>
    <t>6,5-13,5</t>
  </si>
  <si>
    <t>DAFJS06</t>
  </si>
  <si>
    <t>DAFJS07</t>
  </si>
  <si>
    <t>6,7-23,10</t>
  </si>
  <si>
    <t>DAFJS08</t>
  </si>
  <si>
    <t>6,6-23,10</t>
  </si>
  <si>
    <t>DAFJS09</t>
  </si>
  <si>
    <t>8,4-9,5</t>
  </si>
  <si>
    <t>DAFJS10</t>
  </si>
  <si>
    <t>8,4-11,5</t>
  </si>
  <si>
    <t>DAFJS11</t>
  </si>
  <si>
    <t>8,10-23,10</t>
  </si>
  <si>
    <t>DAFJS12</t>
  </si>
  <si>
    <t>8,9-22,10</t>
  </si>
  <si>
    <t>DAFJS13</t>
  </si>
  <si>
    <t>10,5-11,5</t>
  </si>
  <si>
    <t>DAFJS14</t>
  </si>
  <si>
    <t>10,4-10,5</t>
  </si>
  <si>
    <t>DAFJS15</t>
  </si>
  <si>
    <t>10,8-19,10</t>
  </si>
  <si>
    <t>DAFJS16</t>
  </si>
  <si>
    <t>10,6-20,10</t>
  </si>
  <si>
    <t>DAFJS17</t>
  </si>
  <si>
    <t>12,4-11,5</t>
  </si>
  <si>
    <t>DAFJS18</t>
  </si>
  <si>
    <t>12,5-9,5</t>
  </si>
  <si>
    <t>DAFJS19</t>
  </si>
  <si>
    <t>8,7-13,7</t>
  </si>
  <si>
    <t>DAFJS20</t>
  </si>
  <si>
    <t>10,6-17,7</t>
  </si>
  <si>
    <t>DAFJS21</t>
  </si>
  <si>
    <t>12,5-16,7</t>
  </si>
  <si>
    <t>DAFJS22</t>
  </si>
  <si>
    <t>12,5-17,7</t>
  </si>
  <si>
    <t>DAFJS23</t>
  </si>
  <si>
    <t>8,6-17,9</t>
  </si>
  <si>
    <t>DAFJS24</t>
  </si>
  <si>
    <t>8,6-25,9</t>
  </si>
  <si>
    <t>DAFJS25</t>
  </si>
  <si>
    <t>10,9-19,9</t>
  </si>
  <si>
    <t>DAFJS26</t>
  </si>
  <si>
    <t>10,8-17,9</t>
  </si>
  <si>
    <t>DAFJS27</t>
  </si>
  <si>
    <t>12,7-22,9</t>
  </si>
  <si>
    <t>DAFJS28</t>
  </si>
  <si>
    <t>8,8-15,10</t>
  </si>
  <si>
    <t>DAFJS29</t>
  </si>
  <si>
    <t>8,7-19,10</t>
  </si>
  <si>
    <t>DAFJS30</t>
  </si>
  <si>
    <t>Average</t>
  </si>
  <si>
    <t>Size</t>
    <phoneticPr fontId="2" type="noConversion"/>
  </si>
  <si>
    <t>MILPV</t>
    <phoneticPr fontId="2" type="noConversion"/>
  </si>
  <si>
    <t>BCH</t>
    <phoneticPr fontId="2" type="noConversion"/>
  </si>
  <si>
    <t>BCHV</t>
    <phoneticPr fontId="2" type="noConversion"/>
  </si>
  <si>
    <t>CP-BCHV</t>
    <phoneticPr fontId="2" type="noConversion"/>
  </si>
  <si>
    <t>LB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</si>
</sst>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2"/>
      <color theme="1"/>
      <name val="等线"/>
      <family val="2"/>
      <scheme val="minor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>
      <alignment vertical="center"/>
    </xf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常规" xfId="0" builtinId="0"/>
    <cellStyle name="常规 2" xfId="1" xr:uid="{AA2ED5DD-639E-4D05-B32E-89718C64EFDC}"/>
    <cellStyle name="常规 3" xfId="2" xr:uid="{0064FBA5-8C55-4F62-8AC0-2B3EA930FD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6D8F-211A-4712-B26F-250F9EE7122A}">
  <dimension ref="A1:AB34"/>
  <sheetViews>
    <sheetView topLeftCell="I9" zoomScale="115" zoomScaleNormal="115" workbookViewId="0">
      <selection activeCell="U3" sqref="U3:U32"/>
    </sheetView>
  </sheetViews>
  <sheetFormatPr defaultRowHeight="13.8" x14ac:dyDescent="0.25"/>
  <cols>
    <col min="1" max="1" width="9.33203125" style="2" bestFit="1" customWidth="1"/>
    <col min="2" max="2" width="10.44140625" style="2" bestFit="1" customWidth="1"/>
    <col min="3" max="3" width="5.6640625" style="2" bestFit="1" customWidth="1"/>
    <col min="4" max="16384" width="8.88671875" style="2"/>
  </cols>
  <sheetData>
    <row r="1" spans="1:28" x14ac:dyDescent="0.25">
      <c r="A1" s="17" t="s">
        <v>0</v>
      </c>
      <c r="B1" s="17" t="s">
        <v>67</v>
      </c>
      <c r="C1" s="17" t="s">
        <v>1</v>
      </c>
      <c r="D1" s="10"/>
      <c r="E1" s="15" t="s">
        <v>2</v>
      </c>
      <c r="F1" s="15"/>
      <c r="G1" s="15"/>
      <c r="H1" s="15"/>
      <c r="I1" s="10"/>
      <c r="J1" s="15" t="s">
        <v>3</v>
      </c>
      <c r="K1" s="15"/>
      <c r="L1" s="15"/>
      <c r="M1" s="15"/>
      <c r="N1" s="10"/>
      <c r="O1" s="15" t="s">
        <v>68</v>
      </c>
      <c r="P1" s="15"/>
      <c r="Q1" s="15"/>
      <c r="R1" s="15"/>
      <c r="S1" s="10"/>
      <c r="T1" s="15" t="s">
        <v>4</v>
      </c>
      <c r="U1" s="15"/>
      <c r="V1" s="15"/>
      <c r="W1" s="15"/>
      <c r="Y1" s="16"/>
      <c r="Z1" s="16"/>
      <c r="AA1" s="16"/>
      <c r="AB1" s="16"/>
    </row>
    <row r="2" spans="1:28" x14ac:dyDescent="0.25">
      <c r="A2" s="18"/>
      <c r="B2" s="18"/>
      <c r="C2" s="18"/>
      <c r="D2" s="11"/>
      <c r="E2" s="11" t="s">
        <v>5</v>
      </c>
      <c r="F2" s="11" t="s">
        <v>72</v>
      </c>
      <c r="G2" s="11" t="s">
        <v>6</v>
      </c>
      <c r="H2" s="11" t="s">
        <v>7</v>
      </c>
      <c r="I2" s="11"/>
      <c r="J2" s="11" t="s">
        <v>5</v>
      </c>
      <c r="K2" s="11" t="s">
        <v>72</v>
      </c>
      <c r="L2" s="11" t="s">
        <v>6</v>
      </c>
      <c r="M2" s="11" t="s">
        <v>7</v>
      </c>
      <c r="N2" s="11"/>
      <c r="O2" s="11" t="s">
        <v>5</v>
      </c>
      <c r="P2" s="11" t="s">
        <v>72</v>
      </c>
      <c r="Q2" s="11" t="s">
        <v>6</v>
      </c>
      <c r="R2" s="11" t="s">
        <v>7</v>
      </c>
      <c r="S2" s="11"/>
      <c r="T2" s="11" t="s">
        <v>5</v>
      </c>
      <c r="U2" s="11" t="s">
        <v>72</v>
      </c>
      <c r="V2" s="11" t="s">
        <v>6</v>
      </c>
      <c r="W2" s="11" t="s">
        <v>7</v>
      </c>
    </row>
    <row r="3" spans="1:28" x14ac:dyDescent="0.25">
      <c r="A3" s="2" t="s">
        <v>8</v>
      </c>
      <c r="B3" s="2" t="s">
        <v>9</v>
      </c>
      <c r="C3" s="5">
        <v>3.15</v>
      </c>
      <c r="E3" s="2">
        <v>257</v>
      </c>
      <c r="F3" s="4">
        <v>257</v>
      </c>
      <c r="G3" s="5">
        <v>0</v>
      </c>
      <c r="H3" s="4">
        <v>5.74</v>
      </c>
      <c r="J3" s="2">
        <v>257</v>
      </c>
      <c r="K3" s="4">
        <v>257</v>
      </c>
      <c r="L3" s="7">
        <v>0</v>
      </c>
      <c r="M3" s="3">
        <v>3.19</v>
      </c>
      <c r="O3" s="2">
        <v>257</v>
      </c>
      <c r="P3" s="4">
        <v>257</v>
      </c>
      <c r="Q3" s="7">
        <v>0</v>
      </c>
      <c r="R3" s="3">
        <v>10.130000000000001</v>
      </c>
      <c r="T3" s="2">
        <v>257</v>
      </c>
      <c r="U3" s="4">
        <v>257</v>
      </c>
      <c r="V3" s="7">
        <v>0</v>
      </c>
      <c r="W3" s="3">
        <v>0.46</v>
      </c>
      <c r="AA3" s="7"/>
      <c r="AB3" s="3"/>
    </row>
    <row r="4" spans="1:28" x14ac:dyDescent="0.25">
      <c r="A4" s="2" t="s">
        <v>10</v>
      </c>
      <c r="B4" s="2" t="s">
        <v>11</v>
      </c>
      <c r="C4" s="5">
        <v>3.16</v>
      </c>
      <c r="E4" s="2">
        <v>289</v>
      </c>
      <c r="F4" s="4">
        <v>289</v>
      </c>
      <c r="G4" s="5">
        <v>0</v>
      </c>
      <c r="H4" s="4">
        <v>87.85</v>
      </c>
      <c r="J4" s="2">
        <v>289</v>
      </c>
      <c r="K4" s="4">
        <v>289</v>
      </c>
      <c r="L4" s="7">
        <v>0</v>
      </c>
      <c r="M4" s="3">
        <v>7.44</v>
      </c>
      <c r="O4" s="2">
        <v>289</v>
      </c>
      <c r="P4" s="4">
        <v>289</v>
      </c>
      <c r="Q4" s="7">
        <v>0</v>
      </c>
      <c r="R4" s="3">
        <v>6.85</v>
      </c>
      <c r="T4" s="2">
        <v>289</v>
      </c>
      <c r="U4" s="4">
        <v>289</v>
      </c>
      <c r="V4" s="7">
        <v>0</v>
      </c>
      <c r="W4" s="3">
        <v>0.88</v>
      </c>
      <c r="AA4" s="7"/>
      <c r="AB4" s="3"/>
    </row>
    <row r="5" spans="1:28" x14ac:dyDescent="0.25">
      <c r="A5" s="2" t="s">
        <v>12</v>
      </c>
      <c r="B5" s="2" t="s">
        <v>13</v>
      </c>
      <c r="C5" s="5">
        <v>5.07</v>
      </c>
      <c r="E5" s="2">
        <v>576</v>
      </c>
      <c r="F5" s="4">
        <v>576</v>
      </c>
      <c r="G5" s="5">
        <v>0</v>
      </c>
      <c r="H5" s="4">
        <v>8.07</v>
      </c>
      <c r="J5" s="2">
        <v>576</v>
      </c>
      <c r="K5" s="4">
        <v>576</v>
      </c>
      <c r="L5" s="7">
        <v>0</v>
      </c>
      <c r="M5" s="3">
        <v>1.36</v>
      </c>
      <c r="O5" s="2">
        <v>576</v>
      </c>
      <c r="P5" s="4">
        <v>576</v>
      </c>
      <c r="Q5" s="7">
        <v>0</v>
      </c>
      <c r="R5" s="3">
        <v>2.78</v>
      </c>
      <c r="T5" s="2">
        <v>576</v>
      </c>
      <c r="U5" s="4">
        <v>576</v>
      </c>
      <c r="V5" s="7">
        <v>0</v>
      </c>
      <c r="W5" s="3">
        <v>0.04</v>
      </c>
      <c r="AA5" s="7"/>
      <c r="AB5" s="3"/>
    </row>
    <row r="6" spans="1:28" x14ac:dyDescent="0.25">
      <c r="A6" s="2" t="s">
        <v>14</v>
      </c>
      <c r="B6" s="2" t="s">
        <v>15</v>
      </c>
      <c r="C6" s="5">
        <v>5.12</v>
      </c>
      <c r="E6" s="2">
        <v>606</v>
      </c>
      <c r="F6" s="4">
        <v>606</v>
      </c>
      <c r="G6" s="5">
        <v>0</v>
      </c>
      <c r="H6" s="4">
        <v>1.74</v>
      </c>
      <c r="J6" s="2">
        <v>606</v>
      </c>
      <c r="K6" s="4">
        <v>606</v>
      </c>
      <c r="L6" s="7">
        <v>0</v>
      </c>
      <c r="M6" s="3">
        <v>0.65</v>
      </c>
      <c r="O6" s="2">
        <v>606</v>
      </c>
      <c r="P6" s="4">
        <v>606</v>
      </c>
      <c r="Q6" s="7">
        <v>0</v>
      </c>
      <c r="R6" s="3">
        <v>2.97</v>
      </c>
      <c r="T6" s="2">
        <v>606</v>
      </c>
      <c r="U6" s="4">
        <v>606</v>
      </c>
      <c r="V6" s="7">
        <v>0</v>
      </c>
      <c r="W6" s="3">
        <v>0.04</v>
      </c>
      <c r="AA6" s="7"/>
      <c r="AB6" s="3"/>
    </row>
    <row r="7" spans="1:28" x14ac:dyDescent="0.25">
      <c r="A7" s="2" t="s">
        <v>16</v>
      </c>
      <c r="B7" s="2" t="s">
        <v>17</v>
      </c>
      <c r="C7" s="5">
        <v>2.67</v>
      </c>
      <c r="E7" s="2">
        <v>384</v>
      </c>
      <c r="F7" s="4">
        <v>384</v>
      </c>
      <c r="G7" s="5">
        <v>0</v>
      </c>
      <c r="H7" s="4">
        <v>2921.14</v>
      </c>
      <c r="J7" s="2">
        <v>384</v>
      </c>
      <c r="K7" s="4">
        <v>384</v>
      </c>
      <c r="L7" s="7">
        <v>0</v>
      </c>
      <c r="M7" s="3">
        <v>839.64</v>
      </c>
      <c r="O7" s="2">
        <v>384</v>
      </c>
      <c r="P7" s="4">
        <v>384</v>
      </c>
      <c r="Q7" s="7">
        <v>0</v>
      </c>
      <c r="R7" s="3">
        <v>123.23</v>
      </c>
      <c r="T7" s="2">
        <v>384</v>
      </c>
      <c r="U7" s="4">
        <v>384</v>
      </c>
      <c r="V7" s="7">
        <v>0</v>
      </c>
      <c r="W7" s="3">
        <v>2.35</v>
      </c>
      <c r="AA7" s="7"/>
      <c r="AB7" s="3"/>
    </row>
    <row r="8" spans="1:28" x14ac:dyDescent="0.25">
      <c r="A8" s="2" t="s">
        <v>18</v>
      </c>
      <c r="B8" s="2" t="s">
        <v>17</v>
      </c>
      <c r="C8" s="5">
        <v>3.09</v>
      </c>
      <c r="E8" s="2">
        <v>408</v>
      </c>
      <c r="F8" s="4">
        <v>327</v>
      </c>
      <c r="G8" s="5">
        <v>19.850000000000001</v>
      </c>
      <c r="H8" s="4">
        <v>3600</v>
      </c>
      <c r="J8" s="6">
        <v>405</v>
      </c>
      <c r="K8" s="4">
        <v>349</v>
      </c>
      <c r="L8" s="7">
        <v>13.83</v>
      </c>
      <c r="M8" s="3">
        <v>3600</v>
      </c>
      <c r="O8" s="6">
        <v>404</v>
      </c>
      <c r="P8" s="4">
        <v>404</v>
      </c>
      <c r="Q8" s="7">
        <v>0</v>
      </c>
      <c r="R8" s="3">
        <v>459.46</v>
      </c>
      <c r="T8" s="6">
        <v>404</v>
      </c>
      <c r="U8" s="4">
        <v>404</v>
      </c>
      <c r="V8" s="7">
        <v>0</v>
      </c>
      <c r="W8" s="3">
        <v>133.09</v>
      </c>
      <c r="Y8" s="6"/>
      <c r="Z8" s="6"/>
      <c r="AA8" s="7"/>
      <c r="AB8" s="3"/>
    </row>
    <row r="9" spans="1:28" x14ac:dyDescent="0.25">
      <c r="A9" s="2" t="s">
        <v>19</v>
      </c>
      <c r="B9" s="2" t="s">
        <v>20</v>
      </c>
      <c r="C9" s="5">
        <v>5.07</v>
      </c>
      <c r="E9" s="2">
        <v>526</v>
      </c>
      <c r="F9" s="4">
        <v>501</v>
      </c>
      <c r="G9" s="5">
        <v>4.75</v>
      </c>
      <c r="H9" s="4">
        <v>3600</v>
      </c>
      <c r="J9" s="6">
        <v>506</v>
      </c>
      <c r="K9" s="4">
        <v>501</v>
      </c>
      <c r="L9" s="7">
        <v>0.99</v>
      </c>
      <c r="M9" s="3">
        <v>3600</v>
      </c>
      <c r="O9" s="6">
        <v>505</v>
      </c>
      <c r="P9" s="4">
        <v>505</v>
      </c>
      <c r="Q9" s="7">
        <v>0</v>
      </c>
      <c r="R9" s="3">
        <v>615.54999999999995</v>
      </c>
      <c r="T9" s="6">
        <v>505</v>
      </c>
      <c r="U9" s="4">
        <v>505</v>
      </c>
      <c r="V9" s="7">
        <v>0</v>
      </c>
      <c r="W9" s="3">
        <v>5.68</v>
      </c>
      <c r="Y9" s="6"/>
      <c r="Z9" s="6"/>
      <c r="AA9" s="7"/>
      <c r="AB9" s="3"/>
    </row>
    <row r="10" spans="1:28" x14ac:dyDescent="0.25">
      <c r="A10" s="2" t="s">
        <v>21</v>
      </c>
      <c r="B10" s="2" t="s">
        <v>22</v>
      </c>
      <c r="C10" s="5">
        <v>4.74</v>
      </c>
      <c r="E10" s="2">
        <v>628</v>
      </c>
      <c r="F10" s="4">
        <v>628</v>
      </c>
      <c r="G10" s="5">
        <v>0</v>
      </c>
      <c r="H10" s="4">
        <v>210.69</v>
      </c>
      <c r="J10" s="6">
        <v>628</v>
      </c>
      <c r="K10" s="4">
        <v>628</v>
      </c>
      <c r="L10" s="7">
        <v>0</v>
      </c>
      <c r="M10" s="3">
        <v>27.05</v>
      </c>
      <c r="O10" s="6">
        <v>628</v>
      </c>
      <c r="P10" s="4">
        <v>628</v>
      </c>
      <c r="Q10" s="7">
        <v>0</v>
      </c>
      <c r="R10" s="3">
        <v>23.08</v>
      </c>
      <c r="T10" s="6">
        <v>628</v>
      </c>
      <c r="U10" s="4">
        <v>628</v>
      </c>
      <c r="V10" s="7">
        <v>0</v>
      </c>
      <c r="W10" s="3">
        <v>0.06</v>
      </c>
      <c r="Y10" s="6"/>
      <c r="Z10" s="6"/>
      <c r="AA10" s="7"/>
      <c r="AB10" s="3"/>
    </row>
    <row r="11" spans="1:28" x14ac:dyDescent="0.25">
      <c r="A11" s="2" t="s">
        <v>23</v>
      </c>
      <c r="B11" s="2" t="s">
        <v>24</v>
      </c>
      <c r="C11" s="5">
        <v>3</v>
      </c>
      <c r="E11" s="2">
        <v>468</v>
      </c>
      <c r="F11" s="4">
        <v>315.85000000000002</v>
      </c>
      <c r="G11" s="5">
        <v>32.51</v>
      </c>
      <c r="H11" s="4">
        <v>3600</v>
      </c>
      <c r="J11" s="6">
        <v>465</v>
      </c>
      <c r="K11" s="4">
        <v>315.29000000000002</v>
      </c>
      <c r="L11" s="7">
        <v>32.200000000000003</v>
      </c>
      <c r="M11" s="3">
        <v>3600</v>
      </c>
      <c r="O11" s="6">
        <v>459</v>
      </c>
      <c r="P11" s="4">
        <v>459</v>
      </c>
      <c r="Q11" s="7">
        <v>0</v>
      </c>
      <c r="R11" s="3">
        <v>1125.1199999999999</v>
      </c>
      <c r="T11" s="6">
        <v>461</v>
      </c>
      <c r="U11" s="4">
        <v>321</v>
      </c>
      <c r="V11" s="7">
        <v>30.37</v>
      </c>
      <c r="W11" s="3">
        <v>3600</v>
      </c>
      <c r="Y11" s="6"/>
      <c r="Z11" s="6"/>
      <c r="AA11" s="7"/>
      <c r="AB11" s="3"/>
    </row>
    <row r="12" spans="1:28" x14ac:dyDescent="0.25">
      <c r="A12" s="2" t="s">
        <v>25</v>
      </c>
      <c r="B12" s="2" t="s">
        <v>26</v>
      </c>
      <c r="C12" s="5">
        <v>2.9</v>
      </c>
      <c r="E12" s="2">
        <v>531</v>
      </c>
      <c r="F12" s="4">
        <v>336</v>
      </c>
      <c r="G12" s="5">
        <v>36.72</v>
      </c>
      <c r="H12" s="4">
        <v>3600</v>
      </c>
      <c r="J12" s="6">
        <v>524</v>
      </c>
      <c r="K12" s="4">
        <v>336</v>
      </c>
      <c r="L12" s="7">
        <v>35.880000000000003</v>
      </c>
      <c r="M12" s="3">
        <v>3600</v>
      </c>
      <c r="O12" s="6">
        <v>517</v>
      </c>
      <c r="P12" s="4">
        <v>515</v>
      </c>
      <c r="Q12" s="7">
        <v>0.39</v>
      </c>
      <c r="R12" s="3">
        <v>3600</v>
      </c>
      <c r="T12" s="6">
        <v>517</v>
      </c>
      <c r="U12" s="4">
        <v>336</v>
      </c>
      <c r="V12" s="7">
        <v>35.01</v>
      </c>
      <c r="W12" s="3">
        <v>3600</v>
      </c>
      <c r="Y12" s="6"/>
      <c r="Z12" s="6"/>
      <c r="AA12" s="7"/>
      <c r="AB12" s="3"/>
    </row>
    <row r="13" spans="1:28" x14ac:dyDescent="0.25">
      <c r="A13" s="2" t="s">
        <v>27</v>
      </c>
      <c r="B13" s="2" t="s">
        <v>28</v>
      </c>
      <c r="C13" s="5">
        <v>4.7300000000000004</v>
      </c>
      <c r="E13" s="2">
        <v>676</v>
      </c>
      <c r="F13" s="4">
        <v>658</v>
      </c>
      <c r="G13" s="5">
        <v>2.66</v>
      </c>
      <c r="H13" s="4">
        <v>3600</v>
      </c>
      <c r="J13" s="6">
        <v>658</v>
      </c>
      <c r="K13" s="4">
        <v>658</v>
      </c>
      <c r="L13" s="7">
        <v>0</v>
      </c>
      <c r="M13" s="3">
        <v>329.26</v>
      </c>
      <c r="O13" s="6">
        <v>658</v>
      </c>
      <c r="P13" s="4">
        <v>658</v>
      </c>
      <c r="Q13" s="7">
        <v>0</v>
      </c>
      <c r="R13" s="3">
        <v>753.86</v>
      </c>
      <c r="T13" s="6">
        <v>658</v>
      </c>
      <c r="U13" s="4">
        <v>658</v>
      </c>
      <c r="V13" s="7">
        <v>0</v>
      </c>
      <c r="W13" s="3">
        <v>1.08</v>
      </c>
      <c r="Y13" s="6"/>
      <c r="Z13" s="6"/>
      <c r="AA13" s="7"/>
      <c r="AB13" s="3"/>
    </row>
    <row r="14" spans="1:28" x14ac:dyDescent="0.25">
      <c r="A14" s="2" t="s">
        <v>29</v>
      </c>
      <c r="B14" s="2" t="s">
        <v>30</v>
      </c>
      <c r="C14" s="5">
        <v>5.15</v>
      </c>
      <c r="E14" s="2">
        <v>662</v>
      </c>
      <c r="F14" s="4">
        <v>530</v>
      </c>
      <c r="G14" s="5">
        <v>19.940000000000001</v>
      </c>
      <c r="H14" s="4">
        <v>3600</v>
      </c>
      <c r="J14" s="6">
        <v>639</v>
      </c>
      <c r="K14" s="4">
        <v>530</v>
      </c>
      <c r="L14" s="7">
        <v>17.059999999999999</v>
      </c>
      <c r="M14" s="3">
        <v>3600</v>
      </c>
      <c r="O14" s="6">
        <v>620</v>
      </c>
      <c r="P14" s="4">
        <v>554.59</v>
      </c>
      <c r="Q14" s="7">
        <v>10.55</v>
      </c>
      <c r="R14" s="3">
        <v>3600</v>
      </c>
      <c r="T14" s="6">
        <v>598</v>
      </c>
      <c r="U14" s="4">
        <v>530</v>
      </c>
      <c r="V14" s="7">
        <v>11.37</v>
      </c>
      <c r="W14" s="3">
        <v>3600</v>
      </c>
      <c r="Y14" s="6"/>
      <c r="Z14" s="6"/>
      <c r="AA14" s="7"/>
      <c r="AB14" s="3"/>
    </row>
    <row r="15" spans="1:28" x14ac:dyDescent="0.25">
      <c r="A15" s="2" t="s">
        <v>31</v>
      </c>
      <c r="B15" s="2" t="s">
        <v>32</v>
      </c>
      <c r="C15" s="5">
        <v>3.11</v>
      </c>
      <c r="E15" s="2">
        <v>641</v>
      </c>
      <c r="F15" s="4">
        <v>304</v>
      </c>
      <c r="G15" s="5">
        <v>52.57</v>
      </c>
      <c r="H15" s="4">
        <v>3600</v>
      </c>
      <c r="J15" s="6">
        <v>637</v>
      </c>
      <c r="K15" s="4">
        <v>305</v>
      </c>
      <c r="L15" s="7">
        <v>52.12</v>
      </c>
      <c r="M15" s="3">
        <v>3600</v>
      </c>
      <c r="O15" s="6">
        <v>632</v>
      </c>
      <c r="P15" s="4">
        <v>632</v>
      </c>
      <c r="Q15" s="7">
        <v>0</v>
      </c>
      <c r="R15" s="3">
        <v>334.16</v>
      </c>
      <c r="T15" s="6">
        <v>635</v>
      </c>
      <c r="U15" s="4">
        <v>305</v>
      </c>
      <c r="V15" s="7">
        <v>51.97</v>
      </c>
      <c r="W15" s="3">
        <v>3600</v>
      </c>
      <c r="Y15" s="6"/>
      <c r="Z15" s="6"/>
      <c r="AA15" s="7"/>
      <c r="AB15" s="3"/>
    </row>
    <row r="16" spans="1:28" x14ac:dyDescent="0.25">
      <c r="A16" s="2" t="s">
        <v>33</v>
      </c>
      <c r="B16" s="2" t="s">
        <v>34</v>
      </c>
      <c r="C16" s="5">
        <v>2.99</v>
      </c>
      <c r="E16" s="2">
        <v>736</v>
      </c>
      <c r="F16" s="4">
        <v>360</v>
      </c>
      <c r="G16" s="5">
        <v>51.09</v>
      </c>
      <c r="H16" s="4">
        <v>3600</v>
      </c>
      <c r="J16" s="6">
        <v>729</v>
      </c>
      <c r="K16" s="4">
        <v>360</v>
      </c>
      <c r="L16" s="7">
        <v>50.62</v>
      </c>
      <c r="M16" s="3">
        <v>3600</v>
      </c>
      <c r="O16" s="6">
        <v>708</v>
      </c>
      <c r="P16" s="4">
        <v>708</v>
      </c>
      <c r="Q16" s="7">
        <v>0</v>
      </c>
      <c r="R16" s="3">
        <v>515.1</v>
      </c>
      <c r="T16" s="6">
        <v>708</v>
      </c>
      <c r="U16" s="4">
        <v>356</v>
      </c>
      <c r="V16" s="7">
        <v>49.72</v>
      </c>
      <c r="W16" s="3">
        <v>3600</v>
      </c>
      <c r="Y16" s="6"/>
      <c r="Z16" s="6"/>
      <c r="AA16" s="7"/>
      <c r="AB16" s="3"/>
    </row>
    <row r="17" spans="1:28" x14ac:dyDescent="0.25">
      <c r="A17" s="2" t="s">
        <v>35</v>
      </c>
      <c r="B17" s="2" t="s">
        <v>36</v>
      </c>
      <c r="C17" s="5">
        <v>4.96</v>
      </c>
      <c r="E17" s="2">
        <v>704</v>
      </c>
      <c r="F17" s="4">
        <v>512</v>
      </c>
      <c r="G17" s="5">
        <v>27.27</v>
      </c>
      <c r="H17" s="4">
        <v>3600</v>
      </c>
      <c r="J17" s="6">
        <v>682</v>
      </c>
      <c r="K17" s="4">
        <v>512</v>
      </c>
      <c r="L17" s="7">
        <v>24.93</v>
      </c>
      <c r="M17" s="3">
        <v>3600</v>
      </c>
      <c r="O17" s="6">
        <v>656</v>
      </c>
      <c r="P17" s="4">
        <v>607.53</v>
      </c>
      <c r="Q17" s="7">
        <v>7.39</v>
      </c>
      <c r="R17" s="3">
        <v>3600</v>
      </c>
      <c r="T17" s="6">
        <v>634</v>
      </c>
      <c r="U17" s="4">
        <v>512</v>
      </c>
      <c r="V17" s="7">
        <v>19.239999999999998</v>
      </c>
      <c r="W17" s="3">
        <v>3600</v>
      </c>
      <c r="Y17" s="6"/>
      <c r="Z17" s="6"/>
      <c r="AA17" s="7"/>
      <c r="AB17" s="3"/>
    </row>
    <row r="18" spans="1:28" x14ac:dyDescent="0.25">
      <c r="A18" s="2" t="s">
        <v>37</v>
      </c>
      <c r="B18" s="2" t="s">
        <v>38</v>
      </c>
      <c r="C18" s="5">
        <v>5.0199999999999996</v>
      </c>
      <c r="E18" s="2">
        <v>733</v>
      </c>
      <c r="F18" s="4">
        <v>640</v>
      </c>
      <c r="G18" s="5">
        <v>12.69</v>
      </c>
      <c r="H18" s="4">
        <v>3600</v>
      </c>
      <c r="J18" s="6">
        <v>681</v>
      </c>
      <c r="K18" s="4">
        <v>641</v>
      </c>
      <c r="L18" s="7">
        <v>5.87</v>
      </c>
      <c r="M18" s="3">
        <v>3600</v>
      </c>
      <c r="O18" s="6">
        <v>721</v>
      </c>
      <c r="P18" s="4">
        <v>641</v>
      </c>
      <c r="Q18" s="7">
        <v>11.1</v>
      </c>
      <c r="R18" s="3">
        <v>3600</v>
      </c>
      <c r="T18" s="6">
        <v>641</v>
      </c>
      <c r="U18" s="4">
        <v>641</v>
      </c>
      <c r="V18" s="7">
        <v>0</v>
      </c>
      <c r="W18" s="3">
        <v>169.53</v>
      </c>
      <c r="Y18" s="6"/>
      <c r="Z18" s="6"/>
      <c r="AA18" s="7"/>
      <c r="AB18" s="3"/>
    </row>
    <row r="19" spans="1:28" x14ac:dyDescent="0.25">
      <c r="A19" s="2" t="s">
        <v>39</v>
      </c>
      <c r="B19" s="2" t="s">
        <v>40</v>
      </c>
      <c r="C19" s="5">
        <v>3</v>
      </c>
      <c r="E19" s="2">
        <v>839</v>
      </c>
      <c r="F19" s="4">
        <v>305.83</v>
      </c>
      <c r="G19" s="5">
        <v>63.55</v>
      </c>
      <c r="H19" s="4">
        <v>3600</v>
      </c>
      <c r="J19" s="6">
        <v>783</v>
      </c>
      <c r="K19" s="4">
        <v>309</v>
      </c>
      <c r="L19" s="7">
        <v>60.54</v>
      </c>
      <c r="M19" s="3">
        <v>3600</v>
      </c>
      <c r="O19" s="6">
        <v>779</v>
      </c>
      <c r="P19" s="4">
        <v>769.2</v>
      </c>
      <c r="Q19" s="7">
        <v>1.26</v>
      </c>
      <c r="R19" s="3">
        <v>3600</v>
      </c>
      <c r="T19" s="6">
        <v>772</v>
      </c>
      <c r="U19" s="4">
        <v>301</v>
      </c>
      <c r="V19" s="7">
        <v>61.01</v>
      </c>
      <c r="W19" s="3">
        <v>3600</v>
      </c>
      <c r="Y19" s="6"/>
      <c r="Z19" s="6"/>
      <c r="AA19" s="7"/>
      <c r="AB19" s="3"/>
    </row>
    <row r="20" spans="1:28" x14ac:dyDescent="0.25">
      <c r="A20" s="2" t="s">
        <v>41</v>
      </c>
      <c r="B20" s="2" t="s">
        <v>42</v>
      </c>
      <c r="C20" s="5">
        <v>3.12</v>
      </c>
      <c r="E20" s="2">
        <v>807</v>
      </c>
      <c r="F20" s="4">
        <v>322</v>
      </c>
      <c r="G20" s="5">
        <v>60.1</v>
      </c>
      <c r="H20" s="4">
        <v>3600</v>
      </c>
      <c r="J20" s="6">
        <v>778</v>
      </c>
      <c r="K20" s="4">
        <v>322</v>
      </c>
      <c r="L20" s="7">
        <v>58.61</v>
      </c>
      <c r="M20" s="3">
        <v>3600</v>
      </c>
      <c r="O20" s="6">
        <v>764</v>
      </c>
      <c r="P20" s="4">
        <v>764</v>
      </c>
      <c r="Q20" s="7">
        <v>0</v>
      </c>
      <c r="R20" s="3">
        <v>3079.38</v>
      </c>
      <c r="T20" s="6">
        <v>770</v>
      </c>
      <c r="U20" s="4">
        <v>322</v>
      </c>
      <c r="V20" s="7">
        <v>58.18</v>
      </c>
      <c r="W20" s="3">
        <v>3600</v>
      </c>
      <c r="Y20" s="6"/>
      <c r="Z20" s="6"/>
      <c r="AA20" s="7"/>
      <c r="AB20" s="3"/>
    </row>
    <row r="21" spans="1:28" x14ac:dyDescent="0.25">
      <c r="A21" s="2" t="s">
        <v>43</v>
      </c>
      <c r="B21" s="2" t="s">
        <v>44</v>
      </c>
      <c r="C21" s="5">
        <v>4.04</v>
      </c>
      <c r="E21" s="2">
        <v>541</v>
      </c>
      <c r="F21" s="4">
        <v>512</v>
      </c>
      <c r="G21" s="5">
        <v>5.36</v>
      </c>
      <c r="H21" s="4">
        <v>3600</v>
      </c>
      <c r="J21" s="6">
        <v>526</v>
      </c>
      <c r="K21" s="4">
        <v>512</v>
      </c>
      <c r="L21" s="7">
        <v>2.66</v>
      </c>
      <c r="M21" s="3">
        <v>3600</v>
      </c>
      <c r="O21" s="6">
        <v>512</v>
      </c>
      <c r="P21" s="4">
        <v>512</v>
      </c>
      <c r="Q21" s="7">
        <v>0</v>
      </c>
      <c r="R21" s="3">
        <v>768.84</v>
      </c>
      <c r="T21" s="6">
        <v>512</v>
      </c>
      <c r="U21" s="4">
        <v>512</v>
      </c>
      <c r="V21" s="7">
        <v>0</v>
      </c>
      <c r="W21" s="3">
        <v>3.24</v>
      </c>
      <c r="Y21" s="6"/>
      <c r="Z21" s="6"/>
      <c r="AA21" s="7"/>
      <c r="AB21" s="3"/>
    </row>
    <row r="22" spans="1:28" x14ac:dyDescent="0.25">
      <c r="A22" s="2" t="s">
        <v>45</v>
      </c>
      <c r="B22" s="2" t="s">
        <v>46</v>
      </c>
      <c r="C22" s="5">
        <v>3.92</v>
      </c>
      <c r="E22" s="2">
        <v>701</v>
      </c>
      <c r="F22" s="4">
        <v>434</v>
      </c>
      <c r="G22" s="5">
        <v>38.090000000000003</v>
      </c>
      <c r="H22" s="4">
        <v>3600</v>
      </c>
      <c r="J22" s="6">
        <v>688</v>
      </c>
      <c r="K22" s="4">
        <v>434</v>
      </c>
      <c r="L22" s="7">
        <v>36.92</v>
      </c>
      <c r="M22" s="3">
        <v>3600</v>
      </c>
      <c r="O22" s="6">
        <v>663</v>
      </c>
      <c r="P22" s="4">
        <v>655.65</v>
      </c>
      <c r="Q22" s="7">
        <v>1.1100000000000001</v>
      </c>
      <c r="R22" s="3">
        <v>3600</v>
      </c>
      <c r="T22" s="6">
        <v>663</v>
      </c>
      <c r="U22" s="4">
        <v>434</v>
      </c>
      <c r="V22" s="7">
        <v>34.54</v>
      </c>
      <c r="W22" s="3">
        <v>3600</v>
      </c>
      <c r="Y22" s="6"/>
      <c r="Z22" s="6"/>
      <c r="AA22" s="7"/>
      <c r="AB22" s="3"/>
    </row>
    <row r="23" spans="1:28" x14ac:dyDescent="0.25">
      <c r="A23" s="2" t="s">
        <v>47</v>
      </c>
      <c r="B23" s="2" t="s">
        <v>48</v>
      </c>
      <c r="C23" s="5">
        <v>3.97</v>
      </c>
      <c r="E23" s="2">
        <v>883</v>
      </c>
      <c r="F23" s="4">
        <v>504</v>
      </c>
      <c r="G23" s="5">
        <v>42.92</v>
      </c>
      <c r="H23" s="4">
        <v>3600</v>
      </c>
      <c r="J23" s="6">
        <v>786</v>
      </c>
      <c r="K23" s="4">
        <v>504</v>
      </c>
      <c r="L23" s="7">
        <v>35.880000000000003</v>
      </c>
      <c r="M23" s="3">
        <v>3600</v>
      </c>
      <c r="O23" s="6">
        <v>758</v>
      </c>
      <c r="P23" s="4">
        <v>749.16</v>
      </c>
      <c r="Q23" s="7">
        <v>1.17</v>
      </c>
      <c r="R23" s="3">
        <v>3600</v>
      </c>
      <c r="T23" s="6">
        <v>758</v>
      </c>
      <c r="U23" s="4">
        <v>504</v>
      </c>
      <c r="V23" s="7">
        <v>33.51</v>
      </c>
      <c r="W23" s="3">
        <v>3600</v>
      </c>
      <c r="Y23" s="6"/>
      <c r="Z23" s="6"/>
      <c r="AA23" s="7"/>
      <c r="AB23" s="3"/>
    </row>
    <row r="24" spans="1:28" x14ac:dyDescent="0.25">
      <c r="A24" s="2" t="s">
        <v>49</v>
      </c>
      <c r="B24" s="2" t="s">
        <v>50</v>
      </c>
      <c r="C24" s="5">
        <v>3.88</v>
      </c>
      <c r="E24" s="6">
        <v>721</v>
      </c>
      <c r="F24" s="3">
        <v>464</v>
      </c>
      <c r="G24" s="7">
        <v>35.64</v>
      </c>
      <c r="H24" s="4">
        <v>3600</v>
      </c>
      <c r="J24" s="2">
        <v>715</v>
      </c>
      <c r="K24" s="3">
        <v>464</v>
      </c>
      <c r="L24" s="5">
        <v>35.1</v>
      </c>
      <c r="M24" s="3">
        <v>3600</v>
      </c>
      <c r="O24" s="2">
        <v>697</v>
      </c>
      <c r="P24" s="3">
        <v>649.72</v>
      </c>
      <c r="Q24" s="5">
        <v>6.78</v>
      </c>
      <c r="R24" s="3">
        <v>3600</v>
      </c>
      <c r="T24" s="6">
        <v>662</v>
      </c>
      <c r="U24" s="3">
        <v>464</v>
      </c>
      <c r="V24" s="5">
        <v>29.91</v>
      </c>
      <c r="W24" s="3">
        <v>3600</v>
      </c>
      <c r="Y24" s="6"/>
      <c r="Z24" s="6"/>
      <c r="AA24" s="5"/>
      <c r="AB24" s="3"/>
    </row>
    <row r="25" spans="1:28" x14ac:dyDescent="0.25">
      <c r="A25" s="2" t="s">
        <v>51</v>
      </c>
      <c r="B25" s="2" t="s">
        <v>52</v>
      </c>
      <c r="C25" s="5">
        <v>4.83</v>
      </c>
      <c r="E25" s="2">
        <v>499</v>
      </c>
      <c r="F25" s="4">
        <v>450</v>
      </c>
      <c r="G25" s="5">
        <v>9.82</v>
      </c>
      <c r="H25" s="4">
        <v>3600</v>
      </c>
      <c r="J25" s="6">
        <v>468</v>
      </c>
      <c r="K25" s="4">
        <v>450</v>
      </c>
      <c r="L25" s="7">
        <v>3.85</v>
      </c>
      <c r="M25" s="3">
        <v>3600</v>
      </c>
      <c r="O25" s="6">
        <v>476</v>
      </c>
      <c r="P25" s="4">
        <v>450</v>
      </c>
      <c r="Q25" s="7">
        <v>5.46</v>
      </c>
      <c r="R25" s="3">
        <v>3600</v>
      </c>
      <c r="T25" s="6">
        <v>461</v>
      </c>
      <c r="U25" s="4">
        <v>450</v>
      </c>
      <c r="V25" s="7">
        <v>2.39</v>
      </c>
      <c r="W25" s="3">
        <v>3600</v>
      </c>
      <c r="Y25" s="6"/>
      <c r="Z25" s="6"/>
      <c r="AA25" s="7"/>
      <c r="AB25" s="3"/>
    </row>
    <row r="26" spans="1:28" x14ac:dyDescent="0.25">
      <c r="A26" s="2" t="s">
        <v>53</v>
      </c>
      <c r="B26" s="2" t="s">
        <v>54</v>
      </c>
      <c r="C26" s="5">
        <v>5.03</v>
      </c>
      <c r="E26" s="2">
        <v>577</v>
      </c>
      <c r="F26" s="4">
        <v>476</v>
      </c>
      <c r="G26" s="5">
        <v>17.5</v>
      </c>
      <c r="H26" s="4">
        <v>3600</v>
      </c>
      <c r="J26" s="6">
        <v>574</v>
      </c>
      <c r="K26" s="4">
        <v>476</v>
      </c>
      <c r="L26" s="7">
        <v>17.07</v>
      </c>
      <c r="M26" s="3">
        <v>3600</v>
      </c>
      <c r="O26" s="6">
        <v>545</v>
      </c>
      <c r="P26" s="4">
        <v>496.68</v>
      </c>
      <c r="Q26" s="7">
        <v>8.8699999999999992</v>
      </c>
      <c r="R26" s="3">
        <v>3600</v>
      </c>
      <c r="T26" s="6">
        <v>541</v>
      </c>
      <c r="U26" s="4">
        <v>476</v>
      </c>
      <c r="V26" s="7">
        <v>12.01</v>
      </c>
      <c r="W26" s="3">
        <v>3600</v>
      </c>
      <c r="Y26" s="6"/>
      <c r="Z26" s="6"/>
      <c r="AA26" s="7"/>
      <c r="AB26" s="3"/>
    </row>
    <row r="27" spans="1:28" x14ac:dyDescent="0.25">
      <c r="A27" s="2" t="s">
        <v>55</v>
      </c>
      <c r="B27" s="2" t="s">
        <v>56</v>
      </c>
      <c r="C27" s="5">
        <v>5.03</v>
      </c>
      <c r="E27" s="2">
        <v>809</v>
      </c>
      <c r="F27" s="4">
        <v>584</v>
      </c>
      <c r="G27" s="5">
        <v>27.81</v>
      </c>
      <c r="H27" s="4">
        <v>3600</v>
      </c>
      <c r="J27" s="6">
        <v>774</v>
      </c>
      <c r="K27" s="4">
        <v>584</v>
      </c>
      <c r="L27" s="7">
        <v>24.55</v>
      </c>
      <c r="M27" s="3">
        <v>3600</v>
      </c>
      <c r="O27" s="6">
        <v>739</v>
      </c>
      <c r="P27" s="4">
        <v>668.71</v>
      </c>
      <c r="Q27" s="7">
        <v>9.51</v>
      </c>
      <c r="R27" s="3">
        <v>3600</v>
      </c>
      <c r="T27" s="6">
        <v>693</v>
      </c>
      <c r="U27" s="4">
        <v>584</v>
      </c>
      <c r="V27" s="7">
        <v>15.73</v>
      </c>
      <c r="W27" s="3">
        <v>3600</v>
      </c>
      <c r="Y27" s="6"/>
      <c r="Z27" s="6"/>
      <c r="AA27" s="7"/>
      <c r="AB27" s="3"/>
    </row>
    <row r="28" spans="1:28" x14ac:dyDescent="0.25">
      <c r="A28" s="2" t="s">
        <v>57</v>
      </c>
      <c r="B28" s="2" t="s">
        <v>58</v>
      </c>
      <c r="C28" s="5">
        <v>5.09</v>
      </c>
      <c r="E28" s="2">
        <v>760</v>
      </c>
      <c r="F28" s="4">
        <v>565</v>
      </c>
      <c r="G28" s="5">
        <v>25.66</v>
      </c>
      <c r="H28" s="4">
        <v>3600</v>
      </c>
      <c r="J28" s="6">
        <v>726</v>
      </c>
      <c r="K28" s="4">
        <v>565</v>
      </c>
      <c r="L28" s="7">
        <v>22.18</v>
      </c>
      <c r="M28" s="3">
        <v>3600</v>
      </c>
      <c r="O28" s="6">
        <v>701</v>
      </c>
      <c r="P28" s="4">
        <v>666.19</v>
      </c>
      <c r="Q28" s="7">
        <v>4.97</v>
      </c>
      <c r="R28" s="3">
        <v>3600</v>
      </c>
      <c r="T28" s="6">
        <v>690</v>
      </c>
      <c r="U28" s="4">
        <v>565</v>
      </c>
      <c r="V28" s="7">
        <v>18.12</v>
      </c>
      <c r="W28" s="3">
        <v>3600</v>
      </c>
      <c r="Y28" s="6"/>
      <c r="Z28" s="6"/>
      <c r="AA28" s="7"/>
      <c r="AB28" s="3"/>
    </row>
    <row r="29" spans="1:28" x14ac:dyDescent="0.25">
      <c r="A29" s="2" t="s">
        <v>59</v>
      </c>
      <c r="B29" s="2" t="s">
        <v>60</v>
      </c>
      <c r="C29" s="5">
        <v>4.92</v>
      </c>
      <c r="E29" s="2">
        <v>869</v>
      </c>
      <c r="F29" s="4">
        <v>503</v>
      </c>
      <c r="G29" s="5">
        <v>42.12</v>
      </c>
      <c r="H29" s="4">
        <v>3600</v>
      </c>
      <c r="J29" s="6">
        <v>856</v>
      </c>
      <c r="K29" s="4">
        <v>503</v>
      </c>
      <c r="L29" s="7">
        <v>41.24</v>
      </c>
      <c r="M29" s="3">
        <v>3600</v>
      </c>
      <c r="O29" s="6">
        <v>816</v>
      </c>
      <c r="P29" s="4">
        <v>757.39</v>
      </c>
      <c r="Q29" s="7">
        <v>7.18</v>
      </c>
      <c r="R29" s="3">
        <v>3600</v>
      </c>
      <c r="T29" s="6">
        <v>770</v>
      </c>
      <c r="U29" s="4">
        <v>503</v>
      </c>
      <c r="V29" s="7">
        <v>34.68</v>
      </c>
      <c r="W29" s="3">
        <v>3600</v>
      </c>
      <c r="Y29" s="6"/>
      <c r="Z29" s="6"/>
      <c r="AA29" s="7"/>
      <c r="AB29" s="3"/>
    </row>
    <row r="30" spans="1:28" x14ac:dyDescent="0.25">
      <c r="A30" s="2" t="s">
        <v>61</v>
      </c>
      <c r="B30" s="2" t="s">
        <v>62</v>
      </c>
      <c r="C30" s="5">
        <v>5.0199999999999996</v>
      </c>
      <c r="E30" s="2">
        <v>580</v>
      </c>
      <c r="F30" s="4">
        <v>535</v>
      </c>
      <c r="G30" s="5">
        <v>7.76</v>
      </c>
      <c r="H30" s="4">
        <v>3600</v>
      </c>
      <c r="J30" s="6">
        <v>551</v>
      </c>
      <c r="K30" s="4">
        <v>535</v>
      </c>
      <c r="L30" s="7">
        <v>2.9</v>
      </c>
      <c r="M30" s="3">
        <v>3600</v>
      </c>
      <c r="O30" s="6">
        <v>535</v>
      </c>
      <c r="P30" s="4">
        <v>535</v>
      </c>
      <c r="Q30" s="7">
        <v>0</v>
      </c>
      <c r="R30" s="3">
        <v>1735.91</v>
      </c>
      <c r="T30" s="6">
        <v>535</v>
      </c>
      <c r="U30" s="4">
        <v>535</v>
      </c>
      <c r="V30" s="7">
        <v>0</v>
      </c>
      <c r="W30" s="3">
        <v>6.69</v>
      </c>
      <c r="Y30" s="6"/>
      <c r="Z30" s="6"/>
      <c r="AA30" s="7"/>
      <c r="AB30" s="3"/>
    </row>
    <row r="31" spans="1:28" x14ac:dyDescent="0.25">
      <c r="A31" s="2" t="s">
        <v>63</v>
      </c>
      <c r="B31" s="2" t="s">
        <v>64</v>
      </c>
      <c r="C31" s="5">
        <v>4.93</v>
      </c>
      <c r="E31" s="2">
        <v>676</v>
      </c>
      <c r="F31" s="4">
        <v>609</v>
      </c>
      <c r="G31" s="5">
        <v>9.91</v>
      </c>
      <c r="H31" s="4">
        <v>3600</v>
      </c>
      <c r="J31" s="6">
        <v>637</v>
      </c>
      <c r="K31" s="4">
        <v>609</v>
      </c>
      <c r="L31" s="7">
        <v>4.4000000000000004</v>
      </c>
      <c r="M31" s="3">
        <v>3600</v>
      </c>
      <c r="O31" s="6">
        <v>643</v>
      </c>
      <c r="P31" s="4">
        <v>609</v>
      </c>
      <c r="Q31" s="7">
        <v>5.29</v>
      </c>
      <c r="R31" s="3">
        <v>3600</v>
      </c>
      <c r="T31" s="6">
        <v>619</v>
      </c>
      <c r="U31" s="4">
        <v>609</v>
      </c>
      <c r="V31" s="7">
        <v>1.62</v>
      </c>
      <c r="W31" s="3">
        <v>3600</v>
      </c>
      <c r="Y31" s="6"/>
      <c r="Z31" s="6"/>
      <c r="AA31" s="7"/>
      <c r="AB31" s="3"/>
    </row>
    <row r="32" spans="1:28" x14ac:dyDescent="0.25">
      <c r="A32" s="2" t="s">
        <v>65</v>
      </c>
      <c r="B32" s="2" t="s">
        <v>36</v>
      </c>
      <c r="C32" s="5">
        <v>5.19</v>
      </c>
      <c r="E32" s="2">
        <v>568</v>
      </c>
      <c r="F32" s="4">
        <v>467</v>
      </c>
      <c r="G32" s="5">
        <v>17.78</v>
      </c>
      <c r="H32" s="4">
        <v>3600</v>
      </c>
      <c r="J32" s="6">
        <v>562</v>
      </c>
      <c r="K32" s="4">
        <v>467</v>
      </c>
      <c r="L32" s="7">
        <v>16.899999999999999</v>
      </c>
      <c r="M32" s="3">
        <v>3600</v>
      </c>
      <c r="O32" s="6">
        <v>548</v>
      </c>
      <c r="P32" s="4">
        <v>490.49</v>
      </c>
      <c r="Q32" s="7">
        <v>10.49</v>
      </c>
      <c r="R32" s="3">
        <v>3600</v>
      </c>
      <c r="T32" s="6">
        <v>523</v>
      </c>
      <c r="U32" s="4">
        <v>467</v>
      </c>
      <c r="V32" s="7">
        <v>10.71</v>
      </c>
      <c r="W32" s="3">
        <v>3600</v>
      </c>
      <c r="Y32" s="6"/>
      <c r="Z32" s="6"/>
      <c r="AA32" s="7"/>
      <c r="AB32" s="3"/>
    </row>
    <row r="33" spans="1:28" x14ac:dyDescent="0.25">
      <c r="A33" s="15" t="s">
        <v>66</v>
      </c>
      <c r="B33" s="15"/>
      <c r="C33" s="15"/>
      <c r="D33" s="12"/>
      <c r="E33" s="12"/>
      <c r="F33" s="12"/>
      <c r="G33" s="13">
        <f>AVERAGE(G3:G32)</f>
        <v>22.135666666666665</v>
      </c>
      <c r="H33" s="14">
        <f>AVERAGE(H3:H32)</f>
        <v>2987.8410000000003</v>
      </c>
      <c r="I33" s="12"/>
      <c r="J33" s="12"/>
      <c r="K33" s="12"/>
      <c r="L33" s="13">
        <f t="shared" ref="L33:R33" si="0">AVERAGE(L3:L32)</f>
        <v>19.876666666666669</v>
      </c>
      <c r="M33" s="14">
        <f t="shared" si="0"/>
        <v>2800.286333333333</v>
      </c>
      <c r="N33" s="12"/>
      <c r="O33" s="12"/>
      <c r="P33" s="12"/>
      <c r="Q33" s="13">
        <f t="shared" si="0"/>
        <v>3.0506666666666669</v>
      </c>
      <c r="R33" s="14">
        <f t="shared" si="0"/>
        <v>2118.5473333333334</v>
      </c>
      <c r="S33" s="12"/>
      <c r="T33" s="12"/>
      <c r="U33" s="12"/>
      <c r="V33" s="13">
        <f t="shared" ref="V33:W33" si="1">AVERAGE(V3:V32)</f>
        <v>17.003</v>
      </c>
      <c r="W33" s="14">
        <f t="shared" si="1"/>
        <v>2170.7713333333331</v>
      </c>
      <c r="AA33" s="5"/>
      <c r="AB33" s="4"/>
    </row>
    <row r="34" spans="1:28" x14ac:dyDescent="0.25">
      <c r="A34" s="1"/>
      <c r="B34" s="1"/>
      <c r="C34" s="1"/>
    </row>
  </sheetData>
  <mergeCells count="9">
    <mergeCell ref="T1:W1"/>
    <mergeCell ref="Y1:AB1"/>
    <mergeCell ref="A33:C33"/>
    <mergeCell ref="A1:A2"/>
    <mergeCell ref="B1:B2"/>
    <mergeCell ref="C1:C2"/>
    <mergeCell ref="E1:H1"/>
    <mergeCell ref="J1:M1"/>
    <mergeCell ref="O1:R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topLeftCell="A11" zoomScale="115" zoomScaleNormal="115" workbookViewId="0">
      <selection activeCell="O3" sqref="O3:O32"/>
    </sheetView>
  </sheetViews>
  <sheetFormatPr defaultRowHeight="13.8" x14ac:dyDescent="0.25"/>
  <cols>
    <col min="1" max="1" width="9.33203125" style="2" bestFit="1" customWidth="1"/>
    <col min="2" max="2" width="10.44140625" style="2" bestFit="1" customWidth="1"/>
    <col min="3" max="3" width="5.6640625" style="2" bestFit="1" customWidth="1"/>
    <col min="4" max="16384" width="8.88671875" style="2"/>
  </cols>
  <sheetData>
    <row r="1" spans="1:28" x14ac:dyDescent="0.25">
      <c r="A1" s="17" t="s">
        <v>0</v>
      </c>
      <c r="B1" s="17" t="s">
        <v>67</v>
      </c>
      <c r="C1" s="17" t="s">
        <v>1</v>
      </c>
      <c r="D1" s="10"/>
      <c r="E1" s="15" t="s">
        <v>69</v>
      </c>
      <c r="F1" s="15"/>
      <c r="G1" s="15"/>
      <c r="H1" s="15"/>
      <c r="I1" s="10"/>
      <c r="J1" s="15" t="s">
        <v>70</v>
      </c>
      <c r="K1" s="15"/>
      <c r="L1" s="15"/>
      <c r="M1" s="15"/>
      <c r="N1" s="10"/>
      <c r="O1" s="15" t="s">
        <v>71</v>
      </c>
      <c r="P1" s="15"/>
      <c r="Q1" s="15"/>
      <c r="R1" s="15"/>
      <c r="T1" s="16"/>
      <c r="U1" s="16"/>
      <c r="V1" s="16"/>
      <c r="W1" s="16"/>
      <c r="Y1" s="16"/>
      <c r="Z1" s="16"/>
      <c r="AA1" s="16"/>
      <c r="AB1" s="16"/>
    </row>
    <row r="2" spans="1:28" x14ac:dyDescent="0.25">
      <c r="A2" s="18"/>
      <c r="B2" s="18"/>
      <c r="C2" s="18"/>
      <c r="D2" s="11"/>
      <c r="E2" s="11" t="s">
        <v>5</v>
      </c>
      <c r="F2" s="11" t="s">
        <v>72</v>
      </c>
      <c r="G2" s="11" t="s">
        <v>6</v>
      </c>
      <c r="H2" s="11" t="s">
        <v>7</v>
      </c>
      <c r="I2" s="11"/>
      <c r="J2" s="11" t="s">
        <v>5</v>
      </c>
      <c r="K2" s="11" t="s">
        <v>72</v>
      </c>
      <c r="L2" s="11" t="s">
        <v>6</v>
      </c>
      <c r="M2" s="11" t="s">
        <v>7</v>
      </c>
      <c r="N2" s="11"/>
      <c r="O2" s="11" t="s">
        <v>5</v>
      </c>
      <c r="P2" s="11" t="s">
        <v>72</v>
      </c>
      <c r="Q2" s="11" t="s">
        <v>6</v>
      </c>
      <c r="R2" s="11" t="s">
        <v>7</v>
      </c>
    </row>
    <row r="3" spans="1:28" x14ac:dyDescent="0.25">
      <c r="A3" s="2" t="s">
        <v>8</v>
      </c>
      <c r="B3" s="2" t="s">
        <v>9</v>
      </c>
      <c r="C3" s="5">
        <v>3.15</v>
      </c>
      <c r="E3" s="6">
        <v>257</v>
      </c>
      <c r="F3" s="4">
        <v>244</v>
      </c>
      <c r="G3" s="5">
        <v>5.0599999999999996</v>
      </c>
      <c r="H3" s="9">
        <v>3600</v>
      </c>
      <c r="J3" s="8">
        <v>257</v>
      </c>
      <c r="K3" s="4">
        <v>257</v>
      </c>
      <c r="L3" s="7">
        <v>0</v>
      </c>
      <c r="M3" s="9">
        <v>537.82000000000005</v>
      </c>
      <c r="O3" s="6">
        <v>257</v>
      </c>
      <c r="P3" s="4">
        <v>257</v>
      </c>
      <c r="Q3" s="7">
        <v>0</v>
      </c>
      <c r="R3" s="3">
        <v>0.52</v>
      </c>
      <c r="V3" s="7"/>
      <c r="W3" s="3"/>
      <c r="AA3" s="7"/>
      <c r="AB3" s="3"/>
    </row>
    <row r="4" spans="1:28" x14ac:dyDescent="0.25">
      <c r="A4" s="2" t="s">
        <v>10</v>
      </c>
      <c r="B4" s="2" t="s">
        <v>11</v>
      </c>
      <c r="C4" s="5">
        <v>3.16</v>
      </c>
      <c r="E4" s="6">
        <v>289</v>
      </c>
      <c r="F4" s="4">
        <v>289</v>
      </c>
      <c r="G4" s="5">
        <v>0</v>
      </c>
      <c r="H4" s="4">
        <v>1755.99</v>
      </c>
      <c r="J4" s="8">
        <v>289</v>
      </c>
      <c r="K4" s="4">
        <v>289</v>
      </c>
      <c r="L4" s="7">
        <v>0</v>
      </c>
      <c r="M4" s="9">
        <v>41.43</v>
      </c>
      <c r="O4" s="6">
        <v>289</v>
      </c>
      <c r="P4" s="4">
        <v>289</v>
      </c>
      <c r="Q4" s="7">
        <v>0</v>
      </c>
      <c r="R4" s="3">
        <v>0.97</v>
      </c>
      <c r="V4" s="7"/>
      <c r="W4" s="3"/>
      <c r="AA4" s="7"/>
      <c r="AB4" s="3"/>
    </row>
    <row r="5" spans="1:28" x14ac:dyDescent="0.25">
      <c r="A5" s="2" t="s">
        <v>12</v>
      </c>
      <c r="B5" s="2" t="s">
        <v>13</v>
      </c>
      <c r="C5" s="5">
        <v>5.07</v>
      </c>
      <c r="E5" s="6">
        <v>576</v>
      </c>
      <c r="F5" s="4">
        <v>576</v>
      </c>
      <c r="G5" s="5">
        <v>0.35</v>
      </c>
      <c r="H5" s="4">
        <v>3600.17</v>
      </c>
      <c r="J5" s="6">
        <v>576</v>
      </c>
      <c r="K5" s="4">
        <v>576</v>
      </c>
      <c r="L5" s="7">
        <v>0.17</v>
      </c>
      <c r="M5" s="9">
        <v>3600</v>
      </c>
      <c r="O5" s="6">
        <v>576</v>
      </c>
      <c r="P5" s="4">
        <v>576</v>
      </c>
      <c r="Q5" s="7">
        <v>0</v>
      </c>
      <c r="R5" s="3">
        <v>0.06</v>
      </c>
      <c r="V5" s="7"/>
      <c r="W5" s="3"/>
      <c r="AA5" s="7"/>
      <c r="AB5" s="3"/>
    </row>
    <row r="6" spans="1:28" x14ac:dyDescent="0.25">
      <c r="A6" s="2" t="s">
        <v>14</v>
      </c>
      <c r="B6" s="2" t="s">
        <v>15</v>
      </c>
      <c r="C6" s="5">
        <v>5.12</v>
      </c>
      <c r="E6" s="6">
        <v>606</v>
      </c>
      <c r="F6" s="4">
        <v>606</v>
      </c>
      <c r="G6" s="5">
        <v>0</v>
      </c>
      <c r="H6" s="4">
        <v>6.63</v>
      </c>
      <c r="J6" s="6">
        <v>606</v>
      </c>
      <c r="K6" s="4">
        <v>606</v>
      </c>
      <c r="L6" s="7">
        <v>0</v>
      </c>
      <c r="M6" s="9">
        <v>14.39</v>
      </c>
      <c r="O6" s="6">
        <v>606</v>
      </c>
      <c r="P6" s="4">
        <v>606</v>
      </c>
      <c r="Q6" s="7">
        <v>0</v>
      </c>
      <c r="R6" s="3">
        <v>0.03</v>
      </c>
      <c r="V6" s="7"/>
      <c r="W6" s="3"/>
      <c r="AA6" s="7"/>
      <c r="AB6" s="3"/>
    </row>
    <row r="7" spans="1:28" x14ac:dyDescent="0.25">
      <c r="A7" s="2" t="s">
        <v>16</v>
      </c>
      <c r="B7" s="2" t="s">
        <v>17</v>
      </c>
      <c r="C7" s="5">
        <v>2.67</v>
      </c>
      <c r="E7" s="6">
        <v>384</v>
      </c>
      <c r="F7" s="4">
        <v>384</v>
      </c>
      <c r="G7" s="5">
        <v>0</v>
      </c>
      <c r="H7" s="4">
        <v>140.37</v>
      </c>
      <c r="J7" s="6">
        <v>384</v>
      </c>
      <c r="K7" s="4">
        <v>384</v>
      </c>
      <c r="L7" s="7">
        <v>0</v>
      </c>
      <c r="M7" s="9">
        <v>101.01</v>
      </c>
      <c r="O7" s="6">
        <v>384</v>
      </c>
      <c r="P7" s="4">
        <v>384</v>
      </c>
      <c r="Q7" s="7">
        <v>0</v>
      </c>
      <c r="R7" s="3">
        <v>2.82</v>
      </c>
      <c r="V7" s="7"/>
      <c r="W7" s="3"/>
      <c r="AA7" s="7"/>
      <c r="AB7" s="3"/>
    </row>
    <row r="8" spans="1:28" x14ac:dyDescent="0.25">
      <c r="A8" s="2" t="s">
        <v>18</v>
      </c>
      <c r="B8" s="2" t="s">
        <v>17</v>
      </c>
      <c r="C8" s="5">
        <v>3.09</v>
      </c>
      <c r="E8" s="6">
        <v>404</v>
      </c>
      <c r="F8" s="4">
        <v>404</v>
      </c>
      <c r="G8" s="5">
        <v>0</v>
      </c>
      <c r="H8" s="4">
        <v>851.22</v>
      </c>
      <c r="J8" s="6">
        <v>404</v>
      </c>
      <c r="K8" s="4">
        <v>404</v>
      </c>
      <c r="L8" s="7">
        <v>0</v>
      </c>
      <c r="M8" s="9">
        <v>2442.88</v>
      </c>
      <c r="O8" s="6">
        <v>404</v>
      </c>
      <c r="P8" s="4">
        <v>404</v>
      </c>
      <c r="Q8" s="7">
        <v>0</v>
      </c>
      <c r="R8" s="3">
        <v>296.58999999999997</v>
      </c>
      <c r="T8" s="6"/>
      <c r="U8" s="6"/>
      <c r="V8" s="7"/>
      <c r="W8" s="3"/>
      <c r="Y8" s="6"/>
      <c r="Z8" s="6"/>
      <c r="AA8" s="7"/>
      <c r="AB8" s="3"/>
    </row>
    <row r="9" spans="1:28" x14ac:dyDescent="0.25">
      <c r="A9" s="2" t="s">
        <v>19</v>
      </c>
      <c r="B9" s="2" t="s">
        <v>20</v>
      </c>
      <c r="C9" s="5">
        <v>5.07</v>
      </c>
      <c r="E9" s="2">
        <v>618</v>
      </c>
      <c r="F9" s="4">
        <v>490</v>
      </c>
      <c r="G9" s="5">
        <v>20.71</v>
      </c>
      <c r="H9" s="9">
        <v>3600</v>
      </c>
      <c r="J9" s="8">
        <v>595</v>
      </c>
      <c r="K9" s="4">
        <v>490</v>
      </c>
      <c r="L9" s="7">
        <v>17.649999999999999</v>
      </c>
      <c r="M9" s="9">
        <v>3600</v>
      </c>
      <c r="O9" s="6">
        <v>505</v>
      </c>
      <c r="P9" s="4">
        <v>505</v>
      </c>
      <c r="Q9" s="7">
        <v>0</v>
      </c>
      <c r="R9" s="3">
        <v>7.77</v>
      </c>
      <c r="T9" s="6"/>
      <c r="U9" s="6"/>
      <c r="V9" s="7"/>
      <c r="W9" s="3"/>
      <c r="Y9" s="6"/>
      <c r="Z9" s="6"/>
      <c r="AA9" s="7"/>
      <c r="AB9" s="3"/>
    </row>
    <row r="10" spans="1:28" x14ac:dyDescent="0.25">
      <c r="A10" s="2" t="s">
        <v>21</v>
      </c>
      <c r="B10" s="2" t="s">
        <v>22</v>
      </c>
      <c r="C10" s="5">
        <v>4.74</v>
      </c>
      <c r="E10" s="2">
        <v>691</v>
      </c>
      <c r="F10" s="4">
        <v>628</v>
      </c>
      <c r="G10" s="5">
        <v>9.1199999999999992</v>
      </c>
      <c r="H10" s="9">
        <v>3600</v>
      </c>
      <c r="J10" s="8">
        <v>665</v>
      </c>
      <c r="K10" s="4">
        <v>628</v>
      </c>
      <c r="L10" s="7">
        <v>5.56</v>
      </c>
      <c r="M10" s="9">
        <v>3600.19</v>
      </c>
      <c r="O10" s="6">
        <v>628</v>
      </c>
      <c r="P10" s="4">
        <v>628</v>
      </c>
      <c r="Q10" s="7">
        <v>0</v>
      </c>
      <c r="R10" s="3">
        <v>0.05</v>
      </c>
      <c r="T10" s="6"/>
      <c r="U10" s="6"/>
      <c r="V10" s="7"/>
      <c r="W10" s="3"/>
      <c r="Y10" s="6"/>
      <c r="Z10" s="6"/>
      <c r="AA10" s="7"/>
      <c r="AB10" s="3"/>
    </row>
    <row r="11" spans="1:28" x14ac:dyDescent="0.25">
      <c r="A11" s="2" t="s">
        <v>23</v>
      </c>
      <c r="B11" s="2" t="s">
        <v>24</v>
      </c>
      <c r="C11" s="5">
        <v>3</v>
      </c>
      <c r="E11" s="6">
        <v>459</v>
      </c>
      <c r="F11" s="4">
        <v>459</v>
      </c>
      <c r="G11" s="5">
        <v>0</v>
      </c>
      <c r="H11" s="4">
        <v>156.19999999999999</v>
      </c>
      <c r="J11" s="6">
        <v>459</v>
      </c>
      <c r="K11" s="4">
        <v>459</v>
      </c>
      <c r="L11" s="7">
        <v>0</v>
      </c>
      <c r="M11" s="9">
        <v>162.27000000000001</v>
      </c>
      <c r="O11" s="6">
        <v>459</v>
      </c>
      <c r="P11" s="4">
        <v>459</v>
      </c>
      <c r="Q11" s="7">
        <v>0</v>
      </c>
      <c r="R11" s="3">
        <v>298.2</v>
      </c>
      <c r="T11" s="6"/>
      <c r="U11" s="6"/>
      <c r="V11" s="7"/>
      <c r="W11" s="3"/>
      <c r="Y11" s="6"/>
      <c r="Z11" s="6"/>
      <c r="AA11" s="7"/>
      <c r="AB11" s="3"/>
    </row>
    <row r="12" spans="1:28" x14ac:dyDescent="0.25">
      <c r="A12" s="2" t="s">
        <v>25</v>
      </c>
      <c r="B12" s="2" t="s">
        <v>26</v>
      </c>
      <c r="C12" s="5">
        <v>2.9</v>
      </c>
      <c r="E12" s="6">
        <v>516</v>
      </c>
      <c r="F12" s="4">
        <v>516</v>
      </c>
      <c r="G12" s="5">
        <v>0</v>
      </c>
      <c r="H12" s="4">
        <v>34.950000000000003</v>
      </c>
      <c r="J12" s="6">
        <v>516</v>
      </c>
      <c r="K12" s="4">
        <v>516</v>
      </c>
      <c r="L12" s="7">
        <v>0</v>
      </c>
      <c r="M12" s="9">
        <v>13.52</v>
      </c>
      <c r="O12" s="6">
        <v>516</v>
      </c>
      <c r="P12" s="4">
        <v>516</v>
      </c>
      <c r="Q12" s="7">
        <v>0</v>
      </c>
      <c r="R12" s="3">
        <v>214.54</v>
      </c>
      <c r="T12" s="6"/>
      <c r="U12" s="6"/>
      <c r="V12" s="7"/>
      <c r="W12" s="3"/>
      <c r="Y12" s="6"/>
      <c r="Z12" s="6"/>
      <c r="AA12" s="7"/>
      <c r="AB12" s="3"/>
    </row>
    <row r="13" spans="1:28" x14ac:dyDescent="0.25">
      <c r="A13" s="2" t="s">
        <v>27</v>
      </c>
      <c r="B13" s="2" t="s">
        <v>28</v>
      </c>
      <c r="C13" s="5">
        <v>4.7300000000000004</v>
      </c>
      <c r="E13" s="2">
        <v>694</v>
      </c>
      <c r="F13" s="4">
        <v>658</v>
      </c>
      <c r="G13" s="5">
        <v>5.19</v>
      </c>
      <c r="H13" s="9">
        <v>3600</v>
      </c>
      <c r="J13" s="8">
        <v>702</v>
      </c>
      <c r="K13" s="4">
        <v>658</v>
      </c>
      <c r="L13" s="7">
        <v>6.27</v>
      </c>
      <c r="M13" s="9">
        <v>3600</v>
      </c>
      <c r="O13" s="6">
        <v>658</v>
      </c>
      <c r="P13" s="4">
        <v>658</v>
      </c>
      <c r="Q13" s="7">
        <v>0</v>
      </c>
      <c r="R13" s="3">
        <v>1.62</v>
      </c>
      <c r="T13" s="6"/>
      <c r="U13" s="6"/>
      <c r="V13" s="7"/>
      <c r="W13" s="3"/>
      <c r="Y13" s="6"/>
      <c r="Z13" s="6"/>
      <c r="AA13" s="7"/>
      <c r="AB13" s="3"/>
    </row>
    <row r="14" spans="1:28" x14ac:dyDescent="0.25">
      <c r="A14" s="2" t="s">
        <v>29</v>
      </c>
      <c r="B14" s="2" t="s">
        <v>30</v>
      </c>
      <c r="C14" s="5">
        <v>5.15</v>
      </c>
      <c r="E14" s="2">
        <v>626</v>
      </c>
      <c r="F14" s="4">
        <v>549.89</v>
      </c>
      <c r="G14" s="5">
        <v>12.16</v>
      </c>
      <c r="H14" s="9">
        <v>3600</v>
      </c>
      <c r="J14" s="8">
        <v>630</v>
      </c>
      <c r="K14" s="4">
        <v>555.71</v>
      </c>
      <c r="L14" s="7">
        <v>11.79</v>
      </c>
      <c r="M14" s="9">
        <v>3600.24</v>
      </c>
      <c r="O14" s="6">
        <v>595</v>
      </c>
      <c r="P14" s="4">
        <v>555.96</v>
      </c>
      <c r="Q14" s="7">
        <v>6.56</v>
      </c>
      <c r="R14" s="3">
        <v>3600</v>
      </c>
      <c r="T14" s="6"/>
      <c r="U14" s="6"/>
      <c r="V14" s="7"/>
      <c r="W14" s="3"/>
      <c r="Y14" s="6"/>
      <c r="Z14" s="6"/>
      <c r="AA14" s="7"/>
      <c r="AB14" s="3"/>
    </row>
    <row r="15" spans="1:28" x14ac:dyDescent="0.25">
      <c r="A15" s="2" t="s">
        <v>31</v>
      </c>
      <c r="B15" s="2" t="s">
        <v>32</v>
      </c>
      <c r="C15" s="5">
        <v>3.11</v>
      </c>
      <c r="E15" s="6">
        <v>632</v>
      </c>
      <c r="F15" s="4">
        <v>632</v>
      </c>
      <c r="G15" s="5">
        <v>0</v>
      </c>
      <c r="H15" s="4">
        <v>32.840000000000003</v>
      </c>
      <c r="J15" s="6">
        <v>632</v>
      </c>
      <c r="K15" s="4">
        <v>632</v>
      </c>
      <c r="L15" s="7">
        <v>0</v>
      </c>
      <c r="M15" s="9">
        <v>9.85</v>
      </c>
      <c r="O15" s="6">
        <v>632</v>
      </c>
      <c r="P15" s="4">
        <v>632</v>
      </c>
      <c r="Q15" s="7">
        <v>0</v>
      </c>
      <c r="R15" s="3">
        <v>213.95</v>
      </c>
      <c r="T15" s="6"/>
      <c r="U15" s="6"/>
      <c r="V15" s="7"/>
      <c r="W15" s="3"/>
      <c r="Y15" s="6"/>
      <c r="Z15" s="6"/>
      <c r="AA15" s="7"/>
      <c r="AB15" s="3"/>
    </row>
    <row r="16" spans="1:28" x14ac:dyDescent="0.25">
      <c r="A16" s="2" t="s">
        <v>33</v>
      </c>
      <c r="B16" s="2" t="s">
        <v>34</v>
      </c>
      <c r="C16" s="5">
        <v>2.99</v>
      </c>
      <c r="E16" s="6">
        <v>708</v>
      </c>
      <c r="F16" s="4">
        <v>708</v>
      </c>
      <c r="G16" s="5">
        <v>0</v>
      </c>
      <c r="H16" s="4">
        <v>29.05</v>
      </c>
      <c r="J16" s="6">
        <v>708</v>
      </c>
      <c r="K16" s="4">
        <v>708</v>
      </c>
      <c r="L16" s="7">
        <v>0</v>
      </c>
      <c r="M16" s="9">
        <v>4.3600000000000003</v>
      </c>
      <c r="O16" s="6">
        <v>708</v>
      </c>
      <c r="P16" s="4">
        <v>708</v>
      </c>
      <c r="Q16" s="7">
        <v>0</v>
      </c>
      <c r="R16" s="3">
        <v>204.78</v>
      </c>
      <c r="T16" s="6"/>
      <c r="U16" s="6"/>
      <c r="V16" s="7"/>
      <c r="W16" s="3"/>
      <c r="Y16" s="6"/>
      <c r="Z16" s="6"/>
      <c r="AA16" s="7"/>
      <c r="AB16" s="3"/>
    </row>
    <row r="17" spans="1:28" x14ac:dyDescent="0.25">
      <c r="A17" s="2" t="s">
        <v>35</v>
      </c>
      <c r="B17" s="2" t="s">
        <v>36</v>
      </c>
      <c r="C17" s="5">
        <v>4.96</v>
      </c>
      <c r="E17" s="2">
        <v>666</v>
      </c>
      <c r="F17" s="4">
        <v>605.73</v>
      </c>
      <c r="G17" s="5">
        <v>9.0500000000000007</v>
      </c>
      <c r="H17" s="9">
        <v>3600</v>
      </c>
      <c r="J17" s="8">
        <v>652</v>
      </c>
      <c r="K17" s="4">
        <v>607.29999999999995</v>
      </c>
      <c r="L17" s="7">
        <v>6.86</v>
      </c>
      <c r="M17" s="9">
        <v>3600.31</v>
      </c>
      <c r="O17" s="6">
        <v>634</v>
      </c>
      <c r="P17" s="4">
        <v>607.47</v>
      </c>
      <c r="Q17" s="7">
        <v>4.6399999999999997</v>
      </c>
      <c r="R17" s="3">
        <v>3600</v>
      </c>
      <c r="T17" s="6"/>
      <c r="U17" s="6"/>
      <c r="V17" s="7"/>
      <c r="W17" s="3"/>
      <c r="Y17" s="6"/>
      <c r="Z17" s="6"/>
      <c r="AA17" s="7"/>
      <c r="AB17" s="3"/>
    </row>
    <row r="18" spans="1:28" x14ac:dyDescent="0.25">
      <c r="A18" s="2" t="s">
        <v>37</v>
      </c>
      <c r="B18" s="2" t="s">
        <v>38</v>
      </c>
      <c r="C18" s="5">
        <v>5.0199999999999996</v>
      </c>
      <c r="E18" s="2">
        <v>756</v>
      </c>
      <c r="F18" s="4">
        <v>640</v>
      </c>
      <c r="G18" s="5">
        <v>15.34</v>
      </c>
      <c r="H18" s="9">
        <v>3600</v>
      </c>
      <c r="J18" s="8">
        <v>724</v>
      </c>
      <c r="K18" s="4">
        <v>640</v>
      </c>
      <c r="L18" s="7">
        <v>11.6</v>
      </c>
      <c r="M18" s="9">
        <v>3600</v>
      </c>
      <c r="O18" s="6">
        <v>641</v>
      </c>
      <c r="P18" s="4">
        <v>641</v>
      </c>
      <c r="Q18" s="7">
        <v>0</v>
      </c>
      <c r="R18" s="3">
        <v>169.53</v>
      </c>
      <c r="T18" s="6"/>
      <c r="U18" s="6"/>
      <c r="V18" s="7"/>
      <c r="W18" s="3"/>
      <c r="Y18" s="6"/>
      <c r="Z18" s="6"/>
      <c r="AA18" s="7"/>
      <c r="AB18" s="3"/>
    </row>
    <row r="19" spans="1:28" x14ac:dyDescent="0.25">
      <c r="A19" s="2" t="s">
        <v>39</v>
      </c>
      <c r="B19" s="2" t="s">
        <v>40</v>
      </c>
      <c r="C19" s="5">
        <v>3</v>
      </c>
      <c r="E19" s="6">
        <v>770</v>
      </c>
      <c r="F19" s="4">
        <v>770</v>
      </c>
      <c r="G19" s="5">
        <v>0</v>
      </c>
      <c r="H19" s="4">
        <v>16.79</v>
      </c>
      <c r="J19" s="6">
        <v>770</v>
      </c>
      <c r="K19" s="4">
        <v>770</v>
      </c>
      <c r="L19" s="7">
        <v>0</v>
      </c>
      <c r="M19" s="9">
        <v>5.93</v>
      </c>
      <c r="O19" s="6">
        <v>770</v>
      </c>
      <c r="P19" s="4">
        <v>770</v>
      </c>
      <c r="Q19" s="7">
        <v>0</v>
      </c>
      <c r="R19" s="3">
        <v>321.61</v>
      </c>
      <c r="T19" s="6"/>
      <c r="U19" s="6"/>
      <c r="V19" s="7"/>
      <c r="W19" s="3"/>
      <c r="Y19" s="6"/>
      <c r="Z19" s="6"/>
      <c r="AA19" s="7"/>
      <c r="AB19" s="3"/>
    </row>
    <row r="20" spans="1:28" x14ac:dyDescent="0.25">
      <c r="A20" s="2" t="s">
        <v>41</v>
      </c>
      <c r="B20" s="2" t="s">
        <v>42</v>
      </c>
      <c r="C20" s="5">
        <v>3.12</v>
      </c>
      <c r="E20" s="6">
        <v>764</v>
      </c>
      <c r="F20" s="4">
        <v>764</v>
      </c>
      <c r="G20" s="5">
        <v>0</v>
      </c>
      <c r="H20" s="4">
        <v>3.04</v>
      </c>
      <c r="J20" s="6">
        <v>764</v>
      </c>
      <c r="K20" s="4">
        <v>764</v>
      </c>
      <c r="L20" s="7">
        <v>0</v>
      </c>
      <c r="M20" s="9">
        <v>3.29</v>
      </c>
      <c r="O20" s="6">
        <v>764</v>
      </c>
      <c r="P20" s="4">
        <v>764</v>
      </c>
      <c r="Q20" s="7">
        <v>0</v>
      </c>
      <c r="R20" s="3">
        <v>212.05</v>
      </c>
      <c r="T20" s="6"/>
      <c r="U20" s="6"/>
      <c r="V20" s="7"/>
      <c r="W20" s="3"/>
      <c r="Y20" s="6"/>
      <c r="Z20" s="6"/>
      <c r="AA20" s="7"/>
      <c r="AB20" s="3"/>
    </row>
    <row r="21" spans="1:28" x14ac:dyDescent="0.25">
      <c r="A21" s="2" t="s">
        <v>43</v>
      </c>
      <c r="B21" s="2" t="s">
        <v>44</v>
      </c>
      <c r="C21" s="5">
        <v>4.04</v>
      </c>
      <c r="E21" s="2">
        <v>519</v>
      </c>
      <c r="F21" s="4">
        <v>512</v>
      </c>
      <c r="G21" s="5">
        <v>1.35</v>
      </c>
      <c r="H21" s="4">
        <v>3600.22</v>
      </c>
      <c r="J21" s="8">
        <v>533</v>
      </c>
      <c r="K21" s="4">
        <v>512</v>
      </c>
      <c r="L21" s="7">
        <v>3.94</v>
      </c>
      <c r="M21" s="9">
        <v>3600.2</v>
      </c>
      <c r="O21" s="6">
        <v>512</v>
      </c>
      <c r="P21" s="4">
        <v>512</v>
      </c>
      <c r="Q21" s="7">
        <v>0</v>
      </c>
      <c r="R21" s="3">
        <v>4.59</v>
      </c>
      <c r="T21" s="6"/>
      <c r="U21" s="6"/>
      <c r="V21" s="7"/>
      <c r="W21" s="3"/>
      <c r="Y21" s="6"/>
      <c r="Z21" s="6"/>
      <c r="AA21" s="7"/>
      <c r="AB21" s="3"/>
    </row>
    <row r="22" spans="1:28" x14ac:dyDescent="0.25">
      <c r="A22" s="2" t="s">
        <v>45</v>
      </c>
      <c r="B22" s="2" t="s">
        <v>46</v>
      </c>
      <c r="C22" s="5">
        <v>3.92</v>
      </c>
      <c r="E22" s="6">
        <v>659</v>
      </c>
      <c r="F22" s="4">
        <v>655.68</v>
      </c>
      <c r="G22" s="5">
        <v>0.5</v>
      </c>
      <c r="H22" s="4">
        <v>3600.33</v>
      </c>
      <c r="J22" s="6">
        <v>659</v>
      </c>
      <c r="K22" s="4">
        <v>655.6</v>
      </c>
      <c r="L22" s="7">
        <v>0.52</v>
      </c>
      <c r="M22" s="9">
        <v>3600.14</v>
      </c>
      <c r="O22" s="6">
        <v>659</v>
      </c>
      <c r="P22" s="4">
        <v>655.89</v>
      </c>
      <c r="Q22" s="7">
        <v>0.47</v>
      </c>
      <c r="R22" s="3">
        <v>3600</v>
      </c>
      <c r="T22" s="6"/>
      <c r="U22" s="6"/>
      <c r="V22" s="7"/>
      <c r="W22" s="3"/>
      <c r="Y22" s="6"/>
      <c r="Z22" s="6"/>
      <c r="AA22" s="7"/>
      <c r="AB22" s="3"/>
    </row>
    <row r="23" spans="1:28" x14ac:dyDescent="0.25">
      <c r="A23" s="2" t="s">
        <v>47</v>
      </c>
      <c r="B23" s="2" t="s">
        <v>48</v>
      </c>
      <c r="C23" s="5">
        <v>3.97</v>
      </c>
      <c r="E23" s="6">
        <v>752</v>
      </c>
      <c r="F23" s="4">
        <v>749.25</v>
      </c>
      <c r="G23" s="5">
        <v>0.37</v>
      </c>
      <c r="H23" s="4">
        <v>3600.06</v>
      </c>
      <c r="J23" s="6">
        <v>752</v>
      </c>
      <c r="K23" s="4">
        <v>749.69</v>
      </c>
      <c r="L23" s="7">
        <v>0.31</v>
      </c>
      <c r="M23" s="9">
        <v>3600.11</v>
      </c>
      <c r="O23" s="6">
        <v>752</v>
      </c>
      <c r="P23" s="4">
        <v>750.41</v>
      </c>
      <c r="Q23" s="7">
        <v>0.21</v>
      </c>
      <c r="R23" s="3">
        <v>3600</v>
      </c>
      <c r="T23" s="6"/>
      <c r="U23" s="6"/>
      <c r="V23" s="7"/>
      <c r="W23" s="3"/>
      <c r="Y23" s="6"/>
      <c r="Z23" s="6"/>
      <c r="AA23" s="7"/>
      <c r="AB23" s="3"/>
    </row>
    <row r="24" spans="1:28" x14ac:dyDescent="0.25">
      <c r="A24" s="2" t="s">
        <v>49</v>
      </c>
      <c r="B24" s="2" t="s">
        <v>50</v>
      </c>
      <c r="C24" s="5">
        <v>3.88</v>
      </c>
      <c r="E24" s="6">
        <v>664</v>
      </c>
      <c r="F24" s="3">
        <v>648.76</v>
      </c>
      <c r="G24" s="7">
        <v>2.2999999999999998</v>
      </c>
      <c r="H24" s="4">
        <v>3600.21</v>
      </c>
      <c r="J24" s="6">
        <v>656</v>
      </c>
      <c r="K24" s="3">
        <v>650.9</v>
      </c>
      <c r="L24" s="5">
        <v>0.78</v>
      </c>
      <c r="M24" s="9">
        <v>3600</v>
      </c>
      <c r="O24" s="6">
        <v>656</v>
      </c>
      <c r="P24" s="3">
        <v>651.14</v>
      </c>
      <c r="Q24" s="5">
        <v>0.74</v>
      </c>
      <c r="R24" s="3">
        <v>3600</v>
      </c>
      <c r="T24" s="6"/>
      <c r="U24" s="6"/>
      <c r="V24" s="5"/>
      <c r="W24" s="3"/>
      <c r="Y24" s="6"/>
      <c r="Z24" s="6"/>
      <c r="AA24" s="5"/>
      <c r="AB24" s="3"/>
    </row>
    <row r="25" spans="1:28" x14ac:dyDescent="0.25">
      <c r="A25" s="2" t="s">
        <v>51</v>
      </c>
      <c r="B25" s="2" t="s">
        <v>52</v>
      </c>
      <c r="C25" s="5">
        <v>4.83</v>
      </c>
      <c r="E25" s="2">
        <v>535</v>
      </c>
      <c r="F25" s="4">
        <v>450</v>
      </c>
      <c r="G25" s="5">
        <v>15.89</v>
      </c>
      <c r="H25" s="4">
        <v>3600.29</v>
      </c>
      <c r="J25" s="8">
        <v>517</v>
      </c>
      <c r="K25" s="4">
        <v>450</v>
      </c>
      <c r="L25" s="7">
        <v>12.96</v>
      </c>
      <c r="M25" s="9">
        <v>3600.05</v>
      </c>
      <c r="O25" s="6">
        <v>461</v>
      </c>
      <c r="P25" s="4">
        <v>450</v>
      </c>
      <c r="Q25" s="7">
        <v>2.39</v>
      </c>
      <c r="R25" s="3">
        <v>3600</v>
      </c>
      <c r="T25" s="6"/>
      <c r="U25" s="6"/>
      <c r="V25" s="7"/>
      <c r="W25" s="3"/>
      <c r="Y25" s="6"/>
      <c r="Z25" s="6"/>
      <c r="AA25" s="7"/>
      <c r="AB25" s="3"/>
    </row>
    <row r="26" spans="1:28" x14ac:dyDescent="0.25">
      <c r="A26" s="2" t="s">
        <v>53</v>
      </c>
      <c r="B26" s="2" t="s">
        <v>54</v>
      </c>
      <c r="C26" s="5">
        <v>5.03</v>
      </c>
      <c r="E26" s="2">
        <v>579</v>
      </c>
      <c r="F26" s="4">
        <v>492.27</v>
      </c>
      <c r="G26" s="5">
        <v>14.98</v>
      </c>
      <c r="H26" s="4">
        <v>3600.4</v>
      </c>
      <c r="J26" s="8">
        <v>586</v>
      </c>
      <c r="K26" s="4">
        <v>496.41</v>
      </c>
      <c r="L26" s="7">
        <v>15.29</v>
      </c>
      <c r="M26" s="9">
        <v>3600</v>
      </c>
      <c r="O26" s="6">
        <v>541</v>
      </c>
      <c r="P26" s="4">
        <v>496.61</v>
      </c>
      <c r="Q26" s="7">
        <v>8.2100000000000009</v>
      </c>
      <c r="R26" s="3">
        <v>3600</v>
      </c>
      <c r="T26" s="6"/>
      <c r="U26" s="6"/>
      <c r="V26" s="7"/>
      <c r="W26" s="3"/>
      <c r="Y26" s="6"/>
      <c r="Z26" s="6"/>
      <c r="AA26" s="7"/>
      <c r="AB26" s="3"/>
    </row>
    <row r="27" spans="1:28" x14ac:dyDescent="0.25">
      <c r="A27" s="2" t="s">
        <v>55</v>
      </c>
      <c r="B27" s="2" t="s">
        <v>56</v>
      </c>
      <c r="C27" s="5">
        <v>5.03</v>
      </c>
      <c r="E27" s="2">
        <v>745</v>
      </c>
      <c r="F27" s="4">
        <v>666.74</v>
      </c>
      <c r="G27" s="5">
        <v>10.5</v>
      </c>
      <c r="H27" s="9">
        <v>3600</v>
      </c>
      <c r="J27" s="8">
        <v>758</v>
      </c>
      <c r="K27" s="4">
        <v>668.5</v>
      </c>
      <c r="L27" s="7">
        <v>11.81</v>
      </c>
      <c r="M27" s="9">
        <v>3600</v>
      </c>
      <c r="O27" s="6">
        <v>693</v>
      </c>
      <c r="P27" s="4">
        <v>668.6</v>
      </c>
      <c r="Q27" s="7">
        <v>3.52</v>
      </c>
      <c r="R27" s="3">
        <v>3600</v>
      </c>
      <c r="T27" s="6"/>
      <c r="U27" s="6"/>
      <c r="V27" s="7"/>
      <c r="W27" s="3"/>
      <c r="Y27" s="6"/>
      <c r="Z27" s="6"/>
      <c r="AA27" s="7"/>
      <c r="AB27" s="3"/>
    </row>
    <row r="28" spans="1:28" x14ac:dyDescent="0.25">
      <c r="A28" s="2" t="s">
        <v>57</v>
      </c>
      <c r="B28" s="2" t="s">
        <v>58</v>
      </c>
      <c r="C28" s="5">
        <v>5.09</v>
      </c>
      <c r="E28" s="2">
        <v>696</v>
      </c>
      <c r="F28" s="4">
        <v>665.45</v>
      </c>
      <c r="G28" s="5">
        <v>4.3899999999999997</v>
      </c>
      <c r="H28" s="9">
        <v>3600</v>
      </c>
      <c r="J28" s="8">
        <v>690</v>
      </c>
      <c r="K28" s="4">
        <v>665.91</v>
      </c>
      <c r="L28" s="7">
        <v>3.35</v>
      </c>
      <c r="M28" s="9">
        <v>3600.32</v>
      </c>
      <c r="O28" s="6">
        <v>690</v>
      </c>
      <c r="P28" s="4">
        <v>666</v>
      </c>
      <c r="Q28" s="7">
        <v>3.48</v>
      </c>
      <c r="R28" s="3">
        <v>3600</v>
      </c>
      <c r="T28" s="6"/>
      <c r="U28" s="6"/>
      <c r="V28" s="7"/>
      <c r="W28" s="3"/>
      <c r="Y28" s="6"/>
      <c r="Z28" s="6"/>
      <c r="AA28" s="7"/>
      <c r="AB28" s="3"/>
    </row>
    <row r="29" spans="1:28" x14ac:dyDescent="0.25">
      <c r="A29" s="2" t="s">
        <v>59</v>
      </c>
      <c r="B29" s="2" t="s">
        <v>60</v>
      </c>
      <c r="C29" s="5">
        <v>4.92</v>
      </c>
      <c r="E29" s="2">
        <v>770</v>
      </c>
      <c r="F29" s="4">
        <v>757.08</v>
      </c>
      <c r="G29" s="5">
        <v>1.68</v>
      </c>
      <c r="H29" s="4">
        <v>3600.07</v>
      </c>
      <c r="J29" s="8">
        <v>763</v>
      </c>
      <c r="K29" s="4">
        <v>757.44</v>
      </c>
      <c r="L29" s="7">
        <v>0.73</v>
      </c>
      <c r="M29" s="9">
        <v>3600.31</v>
      </c>
      <c r="O29" s="6">
        <v>763</v>
      </c>
      <c r="P29" s="4">
        <v>757.58</v>
      </c>
      <c r="Q29" s="7">
        <v>0.71</v>
      </c>
      <c r="R29" s="3">
        <v>3600</v>
      </c>
      <c r="T29" s="6"/>
      <c r="U29" s="6"/>
      <c r="V29" s="7"/>
      <c r="W29" s="3"/>
      <c r="Y29" s="6"/>
      <c r="Z29" s="6"/>
      <c r="AA29" s="7"/>
      <c r="AB29" s="3"/>
    </row>
    <row r="30" spans="1:28" x14ac:dyDescent="0.25">
      <c r="A30" s="2" t="s">
        <v>61</v>
      </c>
      <c r="B30" s="2" t="s">
        <v>62</v>
      </c>
      <c r="C30" s="5">
        <v>5.0199999999999996</v>
      </c>
      <c r="E30" s="2">
        <v>609</v>
      </c>
      <c r="F30" s="4">
        <v>535</v>
      </c>
      <c r="G30" s="5">
        <v>12.15</v>
      </c>
      <c r="H30" s="4">
        <v>3600.07</v>
      </c>
      <c r="J30" s="8">
        <v>598</v>
      </c>
      <c r="K30" s="4">
        <v>535</v>
      </c>
      <c r="L30" s="7">
        <v>10.54</v>
      </c>
      <c r="M30" s="9">
        <v>3600.34</v>
      </c>
      <c r="O30" s="6">
        <v>535</v>
      </c>
      <c r="P30" s="4">
        <v>535</v>
      </c>
      <c r="Q30" s="7">
        <v>0</v>
      </c>
      <c r="R30" s="3">
        <v>6.91</v>
      </c>
      <c r="T30" s="6"/>
      <c r="U30" s="6"/>
      <c r="V30" s="7"/>
      <c r="W30" s="3"/>
      <c r="Y30" s="6"/>
      <c r="Z30" s="6"/>
      <c r="AA30" s="7"/>
      <c r="AB30" s="3"/>
    </row>
    <row r="31" spans="1:28" x14ac:dyDescent="0.25">
      <c r="A31" s="2" t="s">
        <v>63</v>
      </c>
      <c r="B31" s="2" t="s">
        <v>64</v>
      </c>
      <c r="C31" s="5">
        <v>4.93</v>
      </c>
      <c r="E31" s="2">
        <v>715</v>
      </c>
      <c r="F31" s="4">
        <v>609</v>
      </c>
      <c r="G31" s="5">
        <v>14.83</v>
      </c>
      <c r="H31" s="4">
        <v>3600.27</v>
      </c>
      <c r="J31" s="8">
        <v>687</v>
      </c>
      <c r="K31" s="4">
        <v>609</v>
      </c>
      <c r="L31" s="7">
        <v>11.35</v>
      </c>
      <c r="M31" s="9">
        <v>3600.07</v>
      </c>
      <c r="O31" s="6">
        <v>622</v>
      </c>
      <c r="P31" s="4">
        <v>609</v>
      </c>
      <c r="Q31" s="7">
        <v>2.09</v>
      </c>
      <c r="R31" s="3">
        <v>3600</v>
      </c>
      <c r="T31" s="6"/>
      <c r="U31" s="6"/>
      <c r="V31" s="7"/>
      <c r="W31" s="3"/>
      <c r="Y31" s="6"/>
      <c r="Z31" s="6"/>
      <c r="AA31" s="7"/>
      <c r="AB31" s="3"/>
    </row>
    <row r="32" spans="1:28" x14ac:dyDescent="0.25">
      <c r="A32" s="2" t="s">
        <v>65</v>
      </c>
      <c r="B32" s="2" t="s">
        <v>36</v>
      </c>
      <c r="C32" s="5">
        <v>5.19</v>
      </c>
      <c r="E32" s="2">
        <v>577</v>
      </c>
      <c r="F32" s="4">
        <v>487.47</v>
      </c>
      <c r="G32" s="5">
        <v>15.52</v>
      </c>
      <c r="H32" s="9">
        <v>3600</v>
      </c>
      <c r="J32" s="8">
        <v>551</v>
      </c>
      <c r="K32" s="4">
        <v>489.9</v>
      </c>
      <c r="L32" s="7">
        <v>11.09</v>
      </c>
      <c r="M32" s="9">
        <v>3600.21</v>
      </c>
      <c r="O32" s="6">
        <v>523</v>
      </c>
      <c r="P32" s="4">
        <v>490.15</v>
      </c>
      <c r="Q32" s="7">
        <v>6.28</v>
      </c>
      <c r="R32" s="3">
        <v>3600</v>
      </c>
      <c r="T32" s="6"/>
      <c r="U32" s="6"/>
      <c r="V32" s="7"/>
      <c r="W32" s="3"/>
      <c r="Y32" s="6"/>
      <c r="Z32" s="6"/>
      <c r="AA32" s="7"/>
      <c r="AB32" s="3"/>
    </row>
    <row r="33" spans="1:28" x14ac:dyDescent="0.25">
      <c r="A33" s="15" t="s">
        <v>66</v>
      </c>
      <c r="B33" s="15"/>
      <c r="C33" s="15"/>
      <c r="D33" s="12"/>
      <c r="E33" s="12"/>
      <c r="F33" s="12"/>
      <c r="G33" s="13">
        <f>AVERAGE(G3:G32)</f>
        <v>5.7146666666666679</v>
      </c>
      <c r="H33" s="14">
        <f>AVERAGE(H3:H32)</f>
        <v>2500.9723333333336</v>
      </c>
      <c r="I33" s="12"/>
      <c r="J33" s="12"/>
      <c r="K33" s="12"/>
      <c r="L33" s="13">
        <f t="shared" ref="L33:R33" si="0">AVERAGE(L3:L32)</f>
        <v>4.7523333333333335</v>
      </c>
      <c r="M33" s="14">
        <f t="shared" si="0"/>
        <v>2391.3080000000004</v>
      </c>
      <c r="N33" s="12"/>
      <c r="O33" s="12"/>
      <c r="P33" s="12"/>
      <c r="Q33" s="13">
        <f t="shared" si="0"/>
        <v>1.31</v>
      </c>
      <c r="R33" s="14">
        <f t="shared" si="0"/>
        <v>1505.2196666666669</v>
      </c>
      <c r="V33" s="5"/>
      <c r="W33" s="4"/>
      <c r="AA33" s="5"/>
      <c r="AB33" s="4"/>
    </row>
    <row r="34" spans="1:28" x14ac:dyDescent="0.25">
      <c r="A34" s="1"/>
      <c r="B34" s="1"/>
      <c r="C34" s="1"/>
    </row>
  </sheetData>
  <mergeCells count="9">
    <mergeCell ref="T1:W1"/>
    <mergeCell ref="Y1:AB1"/>
    <mergeCell ref="J1:M1"/>
    <mergeCell ref="O1:R1"/>
    <mergeCell ref="A33:C33"/>
    <mergeCell ref="A1:A2"/>
    <mergeCell ref="B1:B2"/>
    <mergeCell ref="C1:C2"/>
    <mergeCell ref="E1:H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Models</vt:lpstr>
      <vt:lpstr>BCHs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师 江波</cp:lastModifiedBy>
  <dcterms:created xsi:type="dcterms:W3CDTF">2015-06-05T18:19:34Z</dcterms:created>
  <dcterms:modified xsi:type="dcterms:W3CDTF">2025-03-31T02:16:59Z</dcterms:modified>
</cp:coreProperties>
</file>