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shj\result\1\"/>
    </mc:Choice>
  </mc:AlternateContent>
  <xr:revisionPtr revIDLastSave="0" documentId="13_ncr:1_{12570C58-7D42-4295-A313-B9863C98CFCC}" xr6:coauthVersionLast="47" xr6:coauthVersionMax="47" xr10:uidLastSave="{00000000-0000-0000-0000-000000000000}"/>
  <bookViews>
    <workbookView xWindow="-23148" yWindow="-72" windowWidth="23256" windowHeight="12576" xr2:uid="{52D9C27D-0EF6-DD41-9728-0267E68F7539}"/>
  </bookViews>
  <sheets>
    <sheet name="MILPV" sheetId="1" r:id="rId1"/>
    <sheet name="CP" sheetId="2" r:id="rId2"/>
    <sheet name="CP-BCHV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3" i="3" l="1"/>
  <c r="G43" i="3"/>
  <c r="H43" i="2"/>
  <c r="G43" i="2"/>
  <c r="G43" i="1"/>
  <c r="H43" i="1"/>
</calcChain>
</file>

<file path=xl/sharedStrings.xml><?xml version="1.0" encoding="utf-8"?>
<sst xmlns="http://schemas.openxmlformats.org/spreadsheetml/2006/main" count="267" uniqueCount="91">
  <si>
    <t>UB</t>
  </si>
  <si>
    <t>LB</t>
  </si>
  <si>
    <t>DAHFJS01</t>
    <phoneticPr fontId="1" type="noConversion"/>
  </si>
  <si>
    <t>DAHFJS02</t>
  </si>
  <si>
    <t>DAHFJS03</t>
  </si>
  <si>
    <t>DAHFJS04</t>
  </si>
  <si>
    <t>DAHFJS05</t>
  </si>
  <si>
    <t>DAHFJS06</t>
  </si>
  <si>
    <t>DAHFJS07</t>
  </si>
  <si>
    <t>DAHFJS08</t>
  </si>
  <si>
    <t>DAHFJS09</t>
  </si>
  <si>
    <t>DAHFJS10</t>
  </si>
  <si>
    <t>DAHFJS11</t>
  </si>
  <si>
    <t>DAHFJS12</t>
  </si>
  <si>
    <t>DAHFJS13</t>
  </si>
  <si>
    <t>DAHFJS14</t>
  </si>
  <si>
    <t>DAHFJS15</t>
  </si>
  <si>
    <t>DAHFJS16</t>
  </si>
  <si>
    <t>DAHFJS17</t>
  </si>
  <si>
    <t>DAHFJS18</t>
  </si>
  <si>
    <t>DAHFJS19</t>
  </si>
  <si>
    <t>DAHFJS20</t>
  </si>
  <si>
    <t>DAHFJS21</t>
  </si>
  <si>
    <t>DAHFJS22</t>
  </si>
  <si>
    <t>DAHFJS23</t>
  </si>
  <si>
    <t>DAHFJS24</t>
  </si>
  <si>
    <t>DAHFJS25</t>
  </si>
  <si>
    <t>DAHFJS26</t>
  </si>
  <si>
    <t>DAHFJS27</t>
  </si>
  <si>
    <t>DAHFJS28</t>
  </si>
  <si>
    <t>DAHFJS29</t>
  </si>
  <si>
    <t>DAHFJS30</t>
  </si>
  <si>
    <t>DAHFJS31</t>
  </si>
  <si>
    <t>DAHFJS32</t>
  </si>
  <si>
    <t>DAHFJS33</t>
  </si>
  <si>
    <t>DAHFJS34</t>
  </si>
  <si>
    <t>DAHFJS35</t>
  </si>
  <si>
    <t>DAHFJS36</t>
  </si>
  <si>
    <t>DAHFJS37</t>
  </si>
  <si>
    <t>DAHFJS38</t>
  </si>
  <si>
    <t>DAHFJS39</t>
  </si>
  <si>
    <t>DAHFJS40</t>
  </si>
  <si>
    <t>Size</t>
  </si>
  <si>
    <t>f(x)</t>
  </si>
  <si>
    <t>Instance</t>
    <phoneticPr fontId="1" type="noConversion"/>
  </si>
  <si>
    <t>MILPV</t>
    <phoneticPr fontId="1" type="noConversion"/>
  </si>
  <si>
    <t>CP</t>
    <phoneticPr fontId="1" type="noConversion"/>
  </si>
  <si>
    <t>CP-BCHV</t>
    <phoneticPr fontId="1" type="noConversion"/>
  </si>
  <si>
    <t>Gap(%)</t>
    <phoneticPr fontId="1" type="noConversion"/>
  </si>
  <si>
    <t>Time(s)</t>
    <phoneticPr fontId="1" type="noConversion"/>
  </si>
  <si>
    <t>12, 5-9, 5</t>
  </si>
  <si>
    <t>12, 5-9, 20</t>
  </si>
  <si>
    <t>12, 15-19, 5</t>
  </si>
  <si>
    <t>12, 15-19, 15</t>
  </si>
  <si>
    <t>12, 15-19, 25</t>
  </si>
  <si>
    <t>12, 25-29, 5</t>
  </si>
  <si>
    <t>12, 25-29, 15</t>
  </si>
  <si>
    <t>12, 35-39, 5</t>
  </si>
  <si>
    <t>12, 35-39, 15</t>
  </si>
  <si>
    <t>12, 35-39, 25</t>
  </si>
  <si>
    <t>16, 5-9, 15</t>
  </si>
  <si>
    <t>16, 5-9, 20</t>
  </si>
  <si>
    <t>16, 15-19, 5</t>
  </si>
  <si>
    <t>16, 15-19, 10</t>
  </si>
  <si>
    <t>16, 15-19, 20</t>
  </si>
  <si>
    <t>16, 15-19, 25</t>
  </si>
  <si>
    <t>16, 25-29, 5</t>
  </si>
  <si>
    <t>16, 25-29, 10</t>
  </si>
  <si>
    <t>16, 25-29, 15</t>
  </si>
  <si>
    <t>16, 25-29, 20</t>
  </si>
  <si>
    <t>16, 25-29, 25</t>
  </si>
  <si>
    <t>20, 5-9, 5</t>
  </si>
  <si>
    <t>20, 5-9, 20</t>
  </si>
  <si>
    <t>20, 5-9, 25</t>
  </si>
  <si>
    <t>20, 15-19, 5</t>
  </si>
  <si>
    <t>20, 15-19, 10</t>
  </si>
  <si>
    <t>20, 25-29, 5</t>
  </si>
  <si>
    <t>20, 25-29, 10</t>
  </si>
  <si>
    <t>20, 25-29, 25</t>
  </si>
  <si>
    <t>25, 5-9, 5</t>
  </si>
  <si>
    <t>25, 5-9, 10</t>
  </si>
  <si>
    <t>25, 5-9, 15</t>
  </si>
  <si>
    <t>25, 5-9, 20</t>
  </si>
  <si>
    <t>25, 5-9, 25</t>
  </si>
  <si>
    <t>25, 15-19, 5</t>
  </si>
  <si>
    <t>25, 15-19, 10</t>
  </si>
  <si>
    <t>25, 15-19, 15</t>
  </si>
  <si>
    <t>25, 15-19, 20</t>
  </si>
  <si>
    <t>25, 15-19, 25</t>
  </si>
  <si>
    <t>25, 25-29, 10</t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</si>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</sst>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_ "/>
  </numFmts>
  <fonts count="3" x14ac:knownFonts="1"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E20E-E4D8-9B45-9C94-E89B574F109C}">
  <dimension ref="A1:Z53"/>
  <sheetViews>
    <sheetView tabSelected="1" zoomScaleNormal="100" workbookViewId="0">
      <selection activeCell="G15" sqref="G15"/>
    </sheetView>
  </sheetViews>
  <sheetFormatPr defaultColWidth="10.90625" defaultRowHeight="15.6" x14ac:dyDescent="0.3"/>
  <cols>
    <col min="1" max="1" width="9.453125" style="1" bestFit="1" customWidth="1"/>
    <col min="2" max="2" width="13.1796875" style="1" bestFit="1" customWidth="1"/>
    <col min="3" max="4" width="6.26953125" style="1" bestFit="1" customWidth="1"/>
    <col min="5" max="5" width="8.26953125" style="1" bestFit="1" customWidth="1"/>
    <col min="6" max="6" width="6.26953125" style="1" bestFit="1" customWidth="1"/>
    <col min="7" max="7" width="8.453125" style="1" bestFit="1" customWidth="1"/>
    <col min="8" max="16384" width="10.90625" style="1"/>
  </cols>
  <sheetData>
    <row r="1" spans="1:26" x14ac:dyDescent="0.3">
      <c r="A1" s="7" t="s">
        <v>44</v>
      </c>
      <c r="B1" s="7" t="s">
        <v>42</v>
      </c>
      <c r="C1" s="7" t="s">
        <v>43</v>
      </c>
      <c r="E1" s="7" t="s">
        <v>45</v>
      </c>
      <c r="F1" s="7"/>
      <c r="G1" s="7"/>
      <c r="H1" s="7"/>
      <c r="J1" s="6"/>
      <c r="K1" s="6"/>
      <c r="L1" s="6"/>
      <c r="M1" s="6"/>
      <c r="N1" s="5"/>
      <c r="O1" s="6"/>
      <c r="P1" s="6"/>
      <c r="Q1" s="6"/>
      <c r="R1" s="6"/>
    </row>
    <row r="2" spans="1:26" x14ac:dyDescent="0.3">
      <c r="A2" s="7"/>
      <c r="B2" s="7"/>
      <c r="C2" s="7"/>
      <c r="E2" s="1" t="s">
        <v>0</v>
      </c>
      <c r="F2" s="1" t="s">
        <v>1</v>
      </c>
      <c r="G2" s="1" t="s">
        <v>48</v>
      </c>
      <c r="H2" s="1" t="s">
        <v>49</v>
      </c>
    </row>
    <row r="3" spans="1:26" x14ac:dyDescent="0.3">
      <c r="A3" s="1" t="s">
        <v>2</v>
      </c>
      <c r="B3" s="4" t="s">
        <v>50</v>
      </c>
      <c r="C3" s="1">
        <v>3</v>
      </c>
      <c r="E3" s="2">
        <v>813</v>
      </c>
      <c r="F3" s="2">
        <v>793.97</v>
      </c>
      <c r="G3" s="3">
        <v>2.34</v>
      </c>
      <c r="H3" s="2">
        <v>3600.1</v>
      </c>
      <c r="J3" s="2"/>
      <c r="K3" s="2"/>
      <c r="L3" s="3"/>
      <c r="M3" s="2"/>
      <c r="N3" s="2"/>
      <c r="O3" s="2"/>
      <c r="P3" s="2"/>
      <c r="Q3" s="3"/>
      <c r="R3" s="2"/>
      <c r="V3" s="2"/>
      <c r="W3" s="2"/>
      <c r="X3" s="3"/>
      <c r="Y3" s="2"/>
      <c r="Z3" s="4"/>
    </row>
    <row r="4" spans="1:26" x14ac:dyDescent="0.3">
      <c r="A4" s="1" t="s">
        <v>3</v>
      </c>
      <c r="B4" s="4" t="s">
        <v>51</v>
      </c>
      <c r="C4" s="1">
        <v>9.94</v>
      </c>
      <c r="E4" s="2">
        <v>478</v>
      </c>
      <c r="F4" s="2">
        <v>478</v>
      </c>
      <c r="G4" s="3">
        <v>0</v>
      </c>
      <c r="H4" s="2">
        <v>36.14</v>
      </c>
      <c r="J4" s="2"/>
      <c r="K4" s="2"/>
      <c r="L4" s="3"/>
      <c r="M4" s="2"/>
      <c r="N4" s="2"/>
      <c r="O4" s="2"/>
      <c r="P4" s="2"/>
      <c r="Q4" s="3"/>
      <c r="R4" s="2"/>
      <c r="V4" s="2"/>
      <c r="W4" s="2"/>
      <c r="X4" s="3"/>
      <c r="Y4" s="2"/>
      <c r="Z4" s="4"/>
    </row>
    <row r="5" spans="1:26" x14ac:dyDescent="0.3">
      <c r="A5" s="1" t="s">
        <v>4</v>
      </c>
      <c r="B5" s="4" t="s">
        <v>52</v>
      </c>
      <c r="C5" s="1">
        <v>3.04</v>
      </c>
      <c r="E5" s="2">
        <v>2130</v>
      </c>
      <c r="F5" s="2">
        <v>2020.93</v>
      </c>
      <c r="G5" s="3">
        <v>5.12</v>
      </c>
      <c r="H5" s="2">
        <v>3600.26</v>
      </c>
      <c r="J5" s="2"/>
      <c r="K5" s="2"/>
      <c r="L5" s="3"/>
      <c r="M5" s="2"/>
      <c r="N5" s="2"/>
      <c r="O5" s="2"/>
      <c r="P5" s="2"/>
      <c r="Q5" s="3"/>
      <c r="R5" s="2"/>
      <c r="V5" s="2"/>
      <c r="W5" s="2"/>
      <c r="X5" s="3"/>
      <c r="Y5" s="2"/>
      <c r="Z5" s="4"/>
    </row>
    <row r="6" spans="1:26" x14ac:dyDescent="0.3">
      <c r="A6" s="1" t="s">
        <v>5</v>
      </c>
      <c r="B6" s="4" t="s">
        <v>53</v>
      </c>
      <c r="C6" s="1">
        <v>8.0500000000000007</v>
      </c>
      <c r="E6" s="2">
        <v>1005</v>
      </c>
      <c r="F6" s="2">
        <v>1005</v>
      </c>
      <c r="G6" s="3">
        <v>0</v>
      </c>
      <c r="H6" s="2">
        <v>864.09</v>
      </c>
      <c r="J6" s="2"/>
      <c r="K6" s="2"/>
      <c r="L6" s="3"/>
      <c r="M6" s="2"/>
      <c r="N6" s="2"/>
      <c r="O6" s="2"/>
      <c r="P6" s="2"/>
      <c r="Q6" s="3"/>
      <c r="R6" s="2"/>
      <c r="V6" s="2"/>
      <c r="W6" s="2"/>
      <c r="X6" s="3"/>
      <c r="Y6" s="2"/>
      <c r="Z6" s="4"/>
    </row>
    <row r="7" spans="1:26" x14ac:dyDescent="0.3">
      <c r="A7" s="1" t="s">
        <v>6</v>
      </c>
      <c r="B7" s="4" t="s">
        <v>54</v>
      </c>
      <c r="C7" s="1">
        <v>13.04</v>
      </c>
      <c r="E7" s="2">
        <v>1022</v>
      </c>
      <c r="F7" s="2">
        <v>1022</v>
      </c>
      <c r="G7" s="3">
        <v>0</v>
      </c>
      <c r="H7" s="2">
        <v>1060.94</v>
      </c>
      <c r="J7" s="2"/>
      <c r="K7" s="2"/>
      <c r="L7" s="3"/>
      <c r="M7" s="2"/>
      <c r="N7" s="2"/>
      <c r="O7" s="2"/>
      <c r="P7" s="2"/>
      <c r="Q7" s="3"/>
      <c r="R7" s="2"/>
      <c r="V7" s="2"/>
      <c r="W7" s="2"/>
      <c r="X7" s="3"/>
      <c r="Y7" s="2"/>
      <c r="Z7" s="4"/>
    </row>
    <row r="8" spans="1:26" x14ac:dyDescent="0.3">
      <c r="A8" s="1" t="s">
        <v>7</v>
      </c>
      <c r="B8" s="4" t="s">
        <v>55</v>
      </c>
      <c r="C8" s="1">
        <v>3.01</v>
      </c>
      <c r="E8" s="2">
        <v>4365</v>
      </c>
      <c r="F8" s="2">
        <v>3251.8</v>
      </c>
      <c r="G8" s="3">
        <v>25.5</v>
      </c>
      <c r="H8" s="2">
        <v>3600.28</v>
      </c>
      <c r="J8" s="2"/>
      <c r="K8" s="2"/>
      <c r="L8" s="3"/>
      <c r="M8" s="2"/>
      <c r="N8" s="2"/>
      <c r="O8" s="2"/>
      <c r="P8" s="2"/>
      <c r="Q8" s="3"/>
      <c r="R8" s="2"/>
      <c r="V8" s="2"/>
      <c r="W8" s="2"/>
      <c r="X8" s="3"/>
      <c r="Y8" s="2"/>
      <c r="Z8" s="4"/>
    </row>
    <row r="9" spans="1:26" x14ac:dyDescent="0.3">
      <c r="A9" s="1" t="s">
        <v>8</v>
      </c>
      <c r="B9" s="4" t="s">
        <v>56</v>
      </c>
      <c r="C9" s="1">
        <v>7.83</v>
      </c>
      <c r="E9" s="2">
        <v>2031</v>
      </c>
      <c r="F9" s="2">
        <v>1426</v>
      </c>
      <c r="G9" s="3">
        <v>29.79</v>
      </c>
      <c r="H9" s="2">
        <v>3600.23</v>
      </c>
      <c r="J9" s="2"/>
      <c r="K9" s="2"/>
      <c r="L9" s="3"/>
      <c r="M9" s="2"/>
      <c r="N9" s="2"/>
      <c r="O9" s="2"/>
      <c r="P9" s="2"/>
      <c r="Q9" s="3"/>
      <c r="R9" s="2"/>
      <c r="V9" s="2"/>
      <c r="W9" s="2"/>
      <c r="X9" s="3"/>
      <c r="Y9" s="2"/>
      <c r="Z9" s="4"/>
    </row>
    <row r="10" spans="1:26" x14ac:dyDescent="0.3">
      <c r="A10" s="1" t="s">
        <v>9</v>
      </c>
      <c r="B10" s="4" t="s">
        <v>57</v>
      </c>
      <c r="C10" s="1">
        <v>3</v>
      </c>
      <c r="E10" s="2">
        <v>5823</v>
      </c>
      <c r="F10" s="2">
        <v>4426.3999999999996</v>
      </c>
      <c r="G10" s="3">
        <v>23.98</v>
      </c>
      <c r="H10" s="2">
        <v>3600.11</v>
      </c>
      <c r="J10" s="2"/>
      <c r="K10" s="2"/>
      <c r="L10" s="3"/>
      <c r="M10" s="2"/>
      <c r="N10" s="2"/>
      <c r="O10" s="2"/>
      <c r="P10" s="2"/>
      <c r="Q10" s="3"/>
      <c r="R10" s="2"/>
      <c r="V10" s="2"/>
      <c r="W10" s="2"/>
      <c r="X10" s="3"/>
      <c r="Y10" s="2"/>
      <c r="Z10" s="4"/>
    </row>
    <row r="11" spans="1:26" x14ac:dyDescent="0.3">
      <c r="A11" s="1" t="s">
        <v>10</v>
      </c>
      <c r="B11" s="4" t="s">
        <v>58</v>
      </c>
      <c r="C11" s="1">
        <v>8.02</v>
      </c>
      <c r="E11" s="2">
        <v>16708</v>
      </c>
      <c r="F11" s="2">
        <v>1805</v>
      </c>
      <c r="G11" s="3">
        <v>89.2</v>
      </c>
      <c r="H11" s="2">
        <v>3600.31</v>
      </c>
      <c r="J11" s="2"/>
      <c r="K11" s="2"/>
      <c r="L11" s="3"/>
      <c r="M11" s="2"/>
      <c r="N11" s="2"/>
      <c r="O11" s="2"/>
      <c r="P11" s="2"/>
      <c r="Q11" s="3"/>
      <c r="R11" s="2"/>
      <c r="V11" s="2"/>
      <c r="W11" s="2"/>
      <c r="X11" s="3"/>
      <c r="Y11" s="2"/>
      <c r="Z11" s="4"/>
    </row>
    <row r="12" spans="1:26" x14ac:dyDescent="0.3">
      <c r="A12" s="1" t="s">
        <v>11</v>
      </c>
      <c r="B12" s="4" t="s">
        <v>59</v>
      </c>
      <c r="C12" s="1">
        <v>12.98</v>
      </c>
      <c r="E12" s="2">
        <v>19664</v>
      </c>
      <c r="F12" s="2">
        <v>90</v>
      </c>
      <c r="G12" s="3">
        <v>99.54</v>
      </c>
      <c r="H12" s="2">
        <v>3600.11</v>
      </c>
      <c r="J12" s="2"/>
      <c r="K12" s="2"/>
      <c r="L12" s="3"/>
      <c r="M12" s="2"/>
      <c r="N12" s="2"/>
      <c r="O12" s="2"/>
      <c r="P12" s="2"/>
      <c r="Q12" s="3"/>
      <c r="R12" s="2"/>
      <c r="V12" s="2"/>
      <c r="W12" s="2"/>
      <c r="X12" s="3"/>
      <c r="Y12" s="2"/>
      <c r="Z12" s="4"/>
    </row>
    <row r="13" spans="1:26" x14ac:dyDescent="0.3">
      <c r="A13" s="1" t="s">
        <v>12</v>
      </c>
      <c r="B13" s="4" t="s">
        <v>60</v>
      </c>
      <c r="C13" s="1">
        <v>8.09</v>
      </c>
      <c r="E13" s="2">
        <v>434</v>
      </c>
      <c r="F13" s="2">
        <v>415</v>
      </c>
      <c r="G13" s="3">
        <v>4.38</v>
      </c>
      <c r="H13" s="2">
        <v>3600.28</v>
      </c>
      <c r="J13" s="2"/>
      <c r="K13" s="2"/>
      <c r="L13" s="3"/>
      <c r="M13" s="2"/>
      <c r="N13" s="2"/>
      <c r="O13" s="2"/>
      <c r="P13" s="2"/>
      <c r="Q13" s="3"/>
      <c r="R13" s="2"/>
      <c r="V13" s="2"/>
      <c r="W13" s="2"/>
      <c r="X13" s="3"/>
      <c r="Y13" s="2"/>
      <c r="Z13" s="4"/>
    </row>
    <row r="14" spans="1:26" x14ac:dyDescent="0.3">
      <c r="A14" s="1" t="s">
        <v>13</v>
      </c>
      <c r="B14" s="4" t="s">
        <v>61</v>
      </c>
      <c r="C14" s="1">
        <v>10.14</v>
      </c>
      <c r="E14" s="2">
        <v>417</v>
      </c>
      <c r="F14" s="2">
        <v>417</v>
      </c>
      <c r="G14" s="3">
        <v>0</v>
      </c>
      <c r="H14" s="2">
        <v>76.34</v>
      </c>
      <c r="J14" s="2"/>
      <c r="K14" s="2"/>
      <c r="L14" s="3"/>
      <c r="M14" s="2"/>
      <c r="N14" s="2"/>
      <c r="O14" s="2"/>
      <c r="P14" s="2"/>
      <c r="Q14" s="3"/>
      <c r="R14" s="2"/>
      <c r="V14" s="2"/>
      <c r="W14" s="2"/>
      <c r="X14" s="3"/>
      <c r="Y14" s="2"/>
      <c r="Z14" s="4"/>
    </row>
    <row r="15" spans="1:26" x14ac:dyDescent="0.3">
      <c r="A15" s="1" t="s">
        <v>14</v>
      </c>
      <c r="B15" s="4" t="s">
        <v>62</v>
      </c>
      <c r="C15" s="1">
        <v>3.06</v>
      </c>
      <c r="E15" s="2">
        <v>2717</v>
      </c>
      <c r="F15" s="2">
        <v>2567.35</v>
      </c>
      <c r="G15" s="3">
        <v>5.51</v>
      </c>
      <c r="H15" s="2">
        <v>3600.39</v>
      </c>
      <c r="J15" s="2"/>
      <c r="K15" s="2"/>
      <c r="L15" s="3"/>
      <c r="M15" s="2"/>
      <c r="N15" s="2"/>
      <c r="O15" s="2"/>
      <c r="P15" s="2"/>
      <c r="Q15" s="3"/>
      <c r="R15" s="2"/>
      <c r="V15" s="2"/>
      <c r="W15" s="2"/>
      <c r="X15" s="3"/>
      <c r="Y15" s="2"/>
      <c r="Z15" s="4"/>
    </row>
    <row r="16" spans="1:26" x14ac:dyDescent="0.3">
      <c r="A16" s="1" t="s">
        <v>15</v>
      </c>
      <c r="B16" s="4" t="s">
        <v>63</v>
      </c>
      <c r="C16" s="1">
        <v>5.04</v>
      </c>
      <c r="E16" s="2">
        <v>1723</v>
      </c>
      <c r="F16" s="2">
        <v>1388.5</v>
      </c>
      <c r="G16" s="3">
        <v>19.41</v>
      </c>
      <c r="H16" s="2">
        <v>3600.39</v>
      </c>
      <c r="J16" s="2"/>
      <c r="K16" s="2"/>
      <c r="L16" s="3"/>
      <c r="M16" s="2"/>
      <c r="N16" s="2"/>
      <c r="O16" s="2"/>
      <c r="P16" s="2"/>
      <c r="Q16" s="3"/>
      <c r="R16" s="2"/>
      <c r="V16" s="2"/>
      <c r="W16" s="2"/>
      <c r="X16" s="3"/>
      <c r="Y16" s="2"/>
      <c r="Z16" s="4"/>
    </row>
    <row r="17" spans="1:26" x14ac:dyDescent="0.3">
      <c r="A17" s="1" t="s">
        <v>16</v>
      </c>
      <c r="B17" s="4" t="s">
        <v>64</v>
      </c>
      <c r="C17" s="1">
        <v>9.9600000000000009</v>
      </c>
      <c r="E17" s="2">
        <v>1124</v>
      </c>
      <c r="F17" s="2">
        <v>816</v>
      </c>
      <c r="G17" s="3">
        <v>27.4</v>
      </c>
      <c r="H17" s="2">
        <v>3600.26</v>
      </c>
      <c r="J17" s="2"/>
      <c r="K17" s="2"/>
      <c r="L17" s="3"/>
      <c r="M17" s="2"/>
      <c r="N17" s="2"/>
      <c r="O17" s="2"/>
      <c r="P17" s="2"/>
      <c r="Q17" s="3"/>
      <c r="R17" s="2"/>
      <c r="V17" s="2"/>
      <c r="W17" s="2"/>
      <c r="X17" s="3"/>
      <c r="Y17" s="2"/>
      <c r="Z17" s="4"/>
    </row>
    <row r="18" spans="1:26" x14ac:dyDescent="0.3">
      <c r="A18" s="1" t="s">
        <v>17</v>
      </c>
      <c r="B18" s="4" t="s">
        <v>65</v>
      </c>
      <c r="C18" s="1">
        <v>12.78</v>
      </c>
      <c r="E18" s="2">
        <v>1075</v>
      </c>
      <c r="F18" s="2">
        <v>1045</v>
      </c>
      <c r="G18" s="3">
        <v>2.79</v>
      </c>
      <c r="H18" s="2">
        <v>3600.43</v>
      </c>
      <c r="J18" s="2"/>
      <c r="K18" s="2"/>
      <c r="L18" s="3"/>
      <c r="M18" s="2"/>
      <c r="N18" s="2"/>
      <c r="O18" s="2"/>
      <c r="P18" s="2"/>
      <c r="Q18" s="3"/>
      <c r="R18" s="2"/>
      <c r="V18" s="2"/>
      <c r="W18" s="2"/>
      <c r="X18" s="3"/>
      <c r="Y18" s="2"/>
      <c r="Z18" s="4"/>
    </row>
    <row r="19" spans="1:26" x14ac:dyDescent="0.3">
      <c r="A19" s="1" t="s">
        <v>18</v>
      </c>
      <c r="B19" s="4" t="s">
        <v>66</v>
      </c>
      <c r="C19" s="1">
        <v>3.04</v>
      </c>
      <c r="E19" s="2">
        <v>5548</v>
      </c>
      <c r="F19" s="2">
        <v>4340.28</v>
      </c>
      <c r="G19" s="3">
        <v>21.77</v>
      </c>
      <c r="H19" s="2">
        <v>3600.02</v>
      </c>
      <c r="J19" s="2"/>
      <c r="K19" s="2"/>
      <c r="L19" s="3"/>
      <c r="M19" s="2"/>
      <c r="N19" s="2"/>
      <c r="O19" s="2"/>
      <c r="P19" s="2"/>
      <c r="Q19" s="3"/>
      <c r="R19" s="2"/>
      <c r="V19" s="2"/>
      <c r="W19" s="2"/>
      <c r="X19" s="3"/>
      <c r="Y19" s="2"/>
      <c r="Z19" s="4"/>
    </row>
    <row r="20" spans="1:26" x14ac:dyDescent="0.3">
      <c r="A20" s="1" t="s">
        <v>19</v>
      </c>
      <c r="B20" s="4" t="s">
        <v>67</v>
      </c>
      <c r="C20" s="1">
        <v>4.97</v>
      </c>
      <c r="E20" s="2">
        <v>3448</v>
      </c>
      <c r="F20" s="2">
        <v>2069.8000000000002</v>
      </c>
      <c r="G20" s="3">
        <v>39.97</v>
      </c>
      <c r="H20" s="2">
        <v>3600.11</v>
      </c>
      <c r="J20" s="2"/>
      <c r="K20" s="2"/>
      <c r="L20" s="3"/>
      <c r="M20" s="2"/>
      <c r="N20" s="2"/>
      <c r="O20" s="2"/>
      <c r="P20" s="2"/>
      <c r="Q20" s="3"/>
      <c r="R20" s="2"/>
      <c r="V20" s="2"/>
      <c r="W20" s="2"/>
      <c r="X20" s="3"/>
      <c r="Y20" s="2"/>
      <c r="Z20" s="4"/>
    </row>
    <row r="21" spans="1:26" x14ac:dyDescent="0.3">
      <c r="A21" s="1" t="s">
        <v>20</v>
      </c>
      <c r="B21" s="4" t="s">
        <v>68</v>
      </c>
      <c r="C21" s="1">
        <v>8.09</v>
      </c>
      <c r="E21" s="2">
        <v>2650</v>
      </c>
      <c r="F21" s="2">
        <v>1360.93</v>
      </c>
      <c r="G21" s="3">
        <v>48.64</v>
      </c>
      <c r="H21" s="2">
        <v>3600.05</v>
      </c>
      <c r="J21" s="2"/>
      <c r="K21" s="2"/>
      <c r="L21" s="3"/>
      <c r="M21" s="2"/>
      <c r="N21" s="2"/>
      <c r="O21" s="2"/>
      <c r="P21" s="2"/>
      <c r="Q21" s="3"/>
      <c r="R21" s="2"/>
      <c r="V21" s="2"/>
      <c r="W21" s="2"/>
      <c r="X21" s="3"/>
      <c r="Y21" s="2"/>
      <c r="Z21" s="4"/>
    </row>
    <row r="22" spans="1:26" x14ac:dyDescent="0.3">
      <c r="A22" s="1" t="s">
        <v>21</v>
      </c>
      <c r="B22" s="4" t="s">
        <v>69</v>
      </c>
      <c r="C22" s="1">
        <v>10.16</v>
      </c>
      <c r="E22" s="2">
        <v>14763</v>
      </c>
      <c r="F22" s="2">
        <v>1446</v>
      </c>
      <c r="G22" s="3">
        <v>90.21</v>
      </c>
      <c r="H22" s="2">
        <v>3600.35</v>
      </c>
      <c r="J22" s="2"/>
      <c r="K22" s="2"/>
      <c r="L22" s="3"/>
      <c r="M22" s="2"/>
      <c r="N22" s="2"/>
      <c r="O22" s="2"/>
      <c r="P22" s="2"/>
      <c r="Q22" s="3"/>
      <c r="R22" s="2"/>
      <c r="V22" s="2"/>
      <c r="W22" s="2"/>
      <c r="X22" s="3"/>
      <c r="Y22" s="2"/>
      <c r="Z22" s="4"/>
    </row>
    <row r="23" spans="1:26" x14ac:dyDescent="0.3">
      <c r="A23" s="1" t="s">
        <v>22</v>
      </c>
      <c r="B23" s="4" t="s">
        <v>70</v>
      </c>
      <c r="C23" s="1">
        <v>13.3</v>
      </c>
      <c r="E23" s="2">
        <v>15341</v>
      </c>
      <c r="F23" s="2">
        <v>99</v>
      </c>
      <c r="G23" s="3">
        <v>99.35</v>
      </c>
      <c r="H23" s="2">
        <v>3600.22</v>
      </c>
      <c r="J23" s="2"/>
      <c r="K23" s="2"/>
      <c r="L23" s="3"/>
      <c r="M23" s="2"/>
      <c r="N23" s="2"/>
      <c r="O23" s="2"/>
      <c r="P23" s="2"/>
      <c r="Q23" s="3"/>
      <c r="R23" s="2"/>
      <c r="V23" s="2"/>
      <c r="W23" s="2"/>
      <c r="X23" s="3"/>
      <c r="Y23" s="2"/>
      <c r="Z23" s="4"/>
    </row>
    <row r="24" spans="1:26" x14ac:dyDescent="0.3">
      <c r="A24" s="1" t="s">
        <v>23</v>
      </c>
      <c r="B24" s="4" t="s">
        <v>71</v>
      </c>
      <c r="C24" s="1">
        <v>3.1</v>
      </c>
      <c r="E24" s="2">
        <v>1572</v>
      </c>
      <c r="F24" s="2">
        <v>1545.77</v>
      </c>
      <c r="G24" s="3">
        <v>1.67</v>
      </c>
      <c r="H24" s="2">
        <v>3600.4</v>
      </c>
      <c r="J24" s="2"/>
      <c r="K24" s="2"/>
      <c r="L24" s="3"/>
      <c r="M24" s="2"/>
      <c r="N24" s="2"/>
      <c r="O24" s="2"/>
      <c r="P24" s="2"/>
      <c r="Q24" s="3"/>
      <c r="R24" s="2"/>
      <c r="V24" s="2"/>
      <c r="W24" s="2"/>
      <c r="X24" s="3"/>
      <c r="Y24" s="2"/>
      <c r="Z24" s="4"/>
    </row>
    <row r="25" spans="1:26" x14ac:dyDescent="0.3">
      <c r="A25" s="1" t="s">
        <v>24</v>
      </c>
      <c r="B25" s="4" t="s">
        <v>72</v>
      </c>
      <c r="C25" s="1">
        <v>10.09</v>
      </c>
      <c r="E25" s="2">
        <v>402</v>
      </c>
      <c r="F25" s="2">
        <v>402</v>
      </c>
      <c r="G25" s="3">
        <v>0</v>
      </c>
      <c r="H25" s="2">
        <v>1842.2</v>
      </c>
      <c r="J25" s="2"/>
      <c r="K25" s="2"/>
      <c r="L25" s="3"/>
      <c r="M25" s="2"/>
      <c r="N25" s="2"/>
      <c r="O25" s="2"/>
      <c r="P25" s="2"/>
      <c r="Q25" s="3"/>
      <c r="R25" s="2"/>
      <c r="V25" s="2"/>
      <c r="W25" s="2"/>
      <c r="X25" s="3"/>
      <c r="Y25" s="2"/>
      <c r="Z25" s="4"/>
    </row>
    <row r="26" spans="1:26" x14ac:dyDescent="0.3">
      <c r="A26" s="1" t="s">
        <v>25</v>
      </c>
      <c r="B26" s="4" t="s">
        <v>73</v>
      </c>
      <c r="C26" s="1">
        <v>12.85</v>
      </c>
      <c r="E26" s="2">
        <v>532</v>
      </c>
      <c r="F26" s="2">
        <v>532</v>
      </c>
      <c r="G26" s="3">
        <v>0</v>
      </c>
      <c r="H26" s="2">
        <v>98.08</v>
      </c>
      <c r="J26" s="2"/>
      <c r="K26" s="2"/>
      <c r="L26" s="3"/>
      <c r="M26" s="2"/>
      <c r="N26" s="2"/>
      <c r="O26" s="2"/>
      <c r="P26" s="2"/>
      <c r="Q26" s="3"/>
      <c r="R26" s="2"/>
      <c r="V26" s="2"/>
      <c r="W26" s="2"/>
      <c r="X26" s="3"/>
      <c r="Y26" s="2"/>
      <c r="Z26" s="4"/>
    </row>
    <row r="27" spans="1:26" x14ac:dyDescent="0.3">
      <c r="A27" s="1" t="s">
        <v>26</v>
      </c>
      <c r="B27" s="4" t="s">
        <v>74</v>
      </c>
      <c r="C27" s="1">
        <v>2.99</v>
      </c>
      <c r="E27" s="2">
        <v>3972</v>
      </c>
      <c r="F27" s="2">
        <v>3373.35</v>
      </c>
      <c r="G27" s="3">
        <v>15.07</v>
      </c>
      <c r="H27" s="2">
        <v>3600.2</v>
      </c>
      <c r="J27" s="2"/>
      <c r="K27" s="2"/>
      <c r="L27" s="3"/>
      <c r="M27" s="2"/>
      <c r="N27" s="2"/>
      <c r="O27" s="2"/>
      <c r="P27" s="2"/>
      <c r="Q27" s="3"/>
      <c r="R27" s="2"/>
      <c r="V27" s="2"/>
      <c r="W27" s="2"/>
      <c r="X27" s="3"/>
      <c r="Y27" s="2"/>
      <c r="Z27" s="4"/>
    </row>
    <row r="28" spans="1:26" x14ac:dyDescent="0.3">
      <c r="A28" s="1" t="s">
        <v>27</v>
      </c>
      <c r="B28" s="4" t="s">
        <v>75</v>
      </c>
      <c r="C28" s="1">
        <v>4.8600000000000003</v>
      </c>
      <c r="E28" s="2">
        <v>2258.9999999990005</v>
      </c>
      <c r="F28" s="2">
        <v>1675.7</v>
      </c>
      <c r="G28" s="3">
        <v>25.82</v>
      </c>
      <c r="H28" s="2">
        <v>3600.08</v>
      </c>
      <c r="J28" s="2"/>
      <c r="K28" s="2"/>
      <c r="L28" s="3"/>
      <c r="M28" s="2"/>
      <c r="N28" s="2"/>
      <c r="O28" s="2"/>
      <c r="P28" s="2"/>
      <c r="Q28" s="3"/>
      <c r="R28" s="2"/>
      <c r="V28" s="2"/>
      <c r="W28" s="2"/>
      <c r="X28" s="3"/>
      <c r="Y28" s="2"/>
      <c r="Z28" s="4"/>
    </row>
    <row r="29" spans="1:26" x14ac:dyDescent="0.3">
      <c r="A29" s="1" t="s">
        <v>28</v>
      </c>
      <c r="B29" s="4" t="s">
        <v>76</v>
      </c>
      <c r="C29" s="1">
        <v>3</v>
      </c>
      <c r="E29" s="2">
        <v>25111.999999996988</v>
      </c>
      <c r="F29" s="2">
        <v>5476.4</v>
      </c>
      <c r="G29" s="3">
        <v>78.19</v>
      </c>
      <c r="H29" s="2">
        <v>3600.06</v>
      </c>
      <c r="J29" s="2"/>
      <c r="K29" s="2"/>
      <c r="L29" s="3"/>
      <c r="M29" s="2"/>
      <c r="N29" s="2"/>
      <c r="O29" s="2"/>
      <c r="P29" s="2"/>
      <c r="Q29" s="3"/>
      <c r="R29" s="2"/>
      <c r="V29" s="2"/>
      <c r="W29" s="2"/>
      <c r="X29" s="3"/>
      <c r="Y29" s="2"/>
      <c r="Z29" s="4"/>
    </row>
    <row r="30" spans="1:26" x14ac:dyDescent="0.3">
      <c r="A30" s="1" t="s">
        <v>29</v>
      </c>
      <c r="B30" s="4" t="s">
        <v>77</v>
      </c>
      <c r="C30" s="1">
        <v>4.99</v>
      </c>
      <c r="E30" s="2">
        <v>21603.999999999996</v>
      </c>
      <c r="F30" s="2">
        <v>2623.42</v>
      </c>
      <c r="G30" s="3">
        <v>87.86</v>
      </c>
      <c r="H30" s="2">
        <v>3600.24</v>
      </c>
      <c r="J30" s="2"/>
      <c r="K30" s="2"/>
      <c r="L30" s="3"/>
      <c r="M30" s="2"/>
      <c r="N30" s="2"/>
      <c r="O30" s="2"/>
      <c r="P30" s="2"/>
      <c r="Q30" s="3"/>
      <c r="R30" s="2"/>
      <c r="V30" s="2"/>
      <c r="W30" s="2"/>
      <c r="X30" s="3"/>
      <c r="Y30" s="2"/>
      <c r="Z30" s="4"/>
    </row>
    <row r="31" spans="1:26" x14ac:dyDescent="0.3">
      <c r="A31" s="1" t="s">
        <v>30</v>
      </c>
      <c r="B31" s="4" t="s">
        <v>78</v>
      </c>
      <c r="C31" s="1">
        <v>13.13</v>
      </c>
      <c r="E31" s="2">
        <v>53955</v>
      </c>
      <c r="F31" s="2">
        <v>1724</v>
      </c>
      <c r="G31" s="3">
        <v>96.8</v>
      </c>
      <c r="H31" s="2">
        <v>3600.33</v>
      </c>
      <c r="J31" s="2"/>
      <c r="K31" s="2"/>
      <c r="L31" s="3"/>
      <c r="M31" s="2"/>
      <c r="N31" s="2"/>
      <c r="O31" s="2"/>
      <c r="P31" s="2"/>
      <c r="Q31" s="3"/>
      <c r="R31" s="2"/>
      <c r="V31" s="2"/>
      <c r="W31" s="2"/>
      <c r="X31" s="3"/>
      <c r="Y31" s="2"/>
      <c r="Z31" s="4"/>
    </row>
    <row r="32" spans="1:26" x14ac:dyDescent="0.3">
      <c r="A32" s="1" t="s">
        <v>31</v>
      </c>
      <c r="B32" s="4" t="s">
        <v>79</v>
      </c>
      <c r="C32" s="1">
        <v>2.93</v>
      </c>
      <c r="E32" s="2">
        <v>1658.999999998</v>
      </c>
      <c r="F32" s="2">
        <v>1632.27</v>
      </c>
      <c r="G32" s="3">
        <v>1.61</v>
      </c>
      <c r="H32" s="2">
        <v>3600.19</v>
      </c>
      <c r="J32" s="2"/>
      <c r="K32" s="2"/>
      <c r="L32" s="3"/>
      <c r="M32" s="2"/>
      <c r="N32" s="2"/>
      <c r="O32" s="2"/>
      <c r="P32" s="2"/>
      <c r="Q32" s="3"/>
      <c r="R32" s="2"/>
      <c r="V32" s="2"/>
      <c r="W32" s="2"/>
      <c r="X32" s="3"/>
      <c r="Y32" s="2"/>
      <c r="Z32" s="4"/>
    </row>
    <row r="33" spans="1:26" x14ac:dyDescent="0.3">
      <c r="A33" s="1" t="s">
        <v>32</v>
      </c>
      <c r="B33" s="4" t="s">
        <v>80</v>
      </c>
      <c r="C33" s="1">
        <v>5.05</v>
      </c>
      <c r="E33" s="2">
        <v>875</v>
      </c>
      <c r="F33" s="2">
        <v>828.65</v>
      </c>
      <c r="G33" s="3">
        <v>5.3</v>
      </c>
      <c r="H33" s="2">
        <v>3600.07</v>
      </c>
      <c r="J33" s="2"/>
      <c r="K33" s="2"/>
      <c r="L33" s="3"/>
      <c r="M33" s="2"/>
      <c r="N33" s="2"/>
      <c r="O33" s="2"/>
      <c r="P33" s="2"/>
      <c r="Q33" s="3"/>
      <c r="R33" s="2"/>
      <c r="V33" s="2"/>
      <c r="W33" s="2"/>
      <c r="X33" s="3"/>
      <c r="Y33" s="2"/>
      <c r="Z33" s="4"/>
    </row>
    <row r="34" spans="1:26" x14ac:dyDescent="0.3">
      <c r="A34" s="1" t="s">
        <v>33</v>
      </c>
      <c r="B34" s="4" t="s">
        <v>81</v>
      </c>
      <c r="C34" s="1">
        <v>7.94</v>
      </c>
      <c r="E34" s="2">
        <v>633</v>
      </c>
      <c r="F34" s="2">
        <v>561.47</v>
      </c>
      <c r="G34" s="3">
        <v>11.3</v>
      </c>
      <c r="H34" s="2">
        <v>3600.05</v>
      </c>
      <c r="J34" s="2"/>
      <c r="K34" s="2"/>
      <c r="L34" s="3"/>
      <c r="M34" s="2"/>
      <c r="N34" s="2"/>
      <c r="O34" s="2"/>
      <c r="P34" s="2"/>
      <c r="Q34" s="3"/>
      <c r="R34" s="2"/>
      <c r="V34" s="2"/>
      <c r="W34" s="2"/>
      <c r="X34" s="3"/>
      <c r="Y34" s="2"/>
      <c r="Z34" s="4"/>
    </row>
    <row r="35" spans="1:26" x14ac:dyDescent="0.3">
      <c r="A35" s="1" t="s">
        <v>34</v>
      </c>
      <c r="B35" s="4" t="s">
        <v>82</v>
      </c>
      <c r="C35" s="1">
        <v>10.19</v>
      </c>
      <c r="E35" s="2">
        <v>481</v>
      </c>
      <c r="F35" s="2">
        <v>404.65</v>
      </c>
      <c r="G35" s="3">
        <v>15.87</v>
      </c>
      <c r="H35" s="2">
        <v>3600.01</v>
      </c>
      <c r="J35" s="2"/>
      <c r="K35" s="2"/>
      <c r="L35" s="3"/>
      <c r="M35" s="2"/>
      <c r="N35" s="2"/>
      <c r="O35" s="2"/>
      <c r="P35" s="2"/>
      <c r="Q35" s="3"/>
      <c r="R35" s="2"/>
      <c r="V35" s="2"/>
      <c r="W35" s="2"/>
      <c r="X35" s="3"/>
      <c r="Y35" s="2"/>
      <c r="Z35" s="4"/>
    </row>
    <row r="36" spans="1:26" x14ac:dyDescent="0.3">
      <c r="A36" s="1" t="s">
        <v>35</v>
      </c>
      <c r="B36" s="4" t="s">
        <v>83</v>
      </c>
      <c r="C36" s="1">
        <v>12.64</v>
      </c>
      <c r="E36" s="2">
        <v>464</v>
      </c>
      <c r="F36" s="2">
        <v>464</v>
      </c>
      <c r="G36" s="3">
        <v>0</v>
      </c>
      <c r="H36" s="2">
        <v>2902.46</v>
      </c>
      <c r="J36" s="2"/>
      <c r="K36" s="2"/>
      <c r="L36" s="3"/>
      <c r="M36" s="2"/>
      <c r="N36" s="2"/>
      <c r="O36" s="2"/>
      <c r="P36" s="2"/>
      <c r="Q36" s="3"/>
      <c r="R36" s="2"/>
      <c r="V36" s="2"/>
      <c r="W36" s="2"/>
      <c r="X36" s="3"/>
      <c r="Y36" s="2"/>
      <c r="Z36" s="4"/>
    </row>
    <row r="37" spans="1:26" x14ac:dyDescent="0.3">
      <c r="A37" s="1" t="s">
        <v>36</v>
      </c>
      <c r="B37" s="4" t="s">
        <v>84</v>
      </c>
      <c r="C37" s="1">
        <v>3</v>
      </c>
      <c r="E37" s="2">
        <v>18796.999999997995</v>
      </c>
      <c r="F37" s="2">
        <v>4152.3999999999996</v>
      </c>
      <c r="G37" s="3">
        <v>77.91</v>
      </c>
      <c r="H37" s="2">
        <v>3600.18</v>
      </c>
      <c r="J37" s="2"/>
      <c r="K37" s="2"/>
      <c r="L37" s="3"/>
      <c r="M37" s="2"/>
      <c r="N37" s="2"/>
      <c r="O37" s="2"/>
      <c r="P37" s="2"/>
      <c r="Q37" s="3"/>
      <c r="R37" s="2"/>
      <c r="V37" s="2"/>
      <c r="W37" s="2"/>
      <c r="X37" s="3"/>
      <c r="Y37" s="2"/>
      <c r="Z37" s="4"/>
    </row>
    <row r="38" spans="1:26" x14ac:dyDescent="0.3">
      <c r="A38" s="1" t="s">
        <v>37</v>
      </c>
      <c r="B38" s="4" t="s">
        <v>85</v>
      </c>
      <c r="C38" s="1">
        <v>4.99</v>
      </c>
      <c r="E38" s="2">
        <v>2843</v>
      </c>
      <c r="F38" s="2">
        <v>2052.4</v>
      </c>
      <c r="G38" s="3">
        <v>27.81</v>
      </c>
      <c r="H38" s="2">
        <v>3600.12</v>
      </c>
      <c r="J38" s="2"/>
      <c r="K38" s="2"/>
      <c r="L38" s="3"/>
      <c r="M38" s="2"/>
      <c r="N38" s="2"/>
      <c r="O38" s="2"/>
      <c r="P38" s="2"/>
      <c r="Q38" s="3"/>
      <c r="R38" s="2"/>
      <c r="V38" s="2"/>
      <c r="W38" s="2"/>
      <c r="X38" s="3"/>
      <c r="Y38" s="2"/>
      <c r="Z38" s="4"/>
    </row>
    <row r="39" spans="1:26" x14ac:dyDescent="0.3">
      <c r="A39" s="1" t="s">
        <v>38</v>
      </c>
      <c r="B39" s="4" t="s">
        <v>86</v>
      </c>
      <c r="C39" s="1">
        <v>8.01</v>
      </c>
      <c r="E39" s="2">
        <v>6338.9999999999927</v>
      </c>
      <c r="F39" s="2">
        <v>1373.27</v>
      </c>
      <c r="G39" s="3">
        <v>78.34</v>
      </c>
      <c r="H39" s="2">
        <v>3600.18</v>
      </c>
      <c r="J39" s="2"/>
      <c r="K39" s="2"/>
      <c r="L39" s="3"/>
      <c r="M39" s="2"/>
      <c r="N39" s="2"/>
      <c r="O39" s="2"/>
      <c r="P39" s="2"/>
      <c r="Q39" s="3"/>
      <c r="R39" s="2"/>
      <c r="V39" s="2"/>
      <c r="W39" s="2"/>
      <c r="X39" s="3"/>
      <c r="Y39" s="2"/>
      <c r="Z39" s="4"/>
    </row>
    <row r="40" spans="1:26" x14ac:dyDescent="0.3">
      <c r="A40" s="1" t="s">
        <v>39</v>
      </c>
      <c r="B40" s="4" t="s">
        <v>87</v>
      </c>
      <c r="C40" s="1">
        <v>9.9600000000000009</v>
      </c>
      <c r="E40" s="2">
        <v>11030.999999995001</v>
      </c>
      <c r="F40" s="2">
        <v>1065.5</v>
      </c>
      <c r="G40" s="3">
        <v>90.34</v>
      </c>
      <c r="H40" s="2">
        <v>3600.24</v>
      </c>
      <c r="J40" s="2"/>
      <c r="K40" s="2"/>
      <c r="L40" s="3"/>
      <c r="M40" s="2"/>
      <c r="N40" s="2"/>
      <c r="O40" s="2"/>
      <c r="P40" s="2"/>
      <c r="Q40" s="3"/>
      <c r="R40" s="2"/>
      <c r="V40" s="2"/>
      <c r="W40" s="2"/>
      <c r="X40" s="3"/>
      <c r="Y40" s="2"/>
      <c r="Z40" s="4"/>
    </row>
    <row r="41" spans="1:26" x14ac:dyDescent="0.3">
      <c r="A41" s="1" t="s">
        <v>40</v>
      </c>
      <c r="B41" s="4" t="s">
        <v>88</v>
      </c>
      <c r="C41" s="1">
        <v>13.1</v>
      </c>
      <c r="E41" s="2">
        <v>10207.999999985985</v>
      </c>
      <c r="F41" s="2">
        <v>835.85</v>
      </c>
      <c r="G41" s="3">
        <v>91.81</v>
      </c>
      <c r="H41" s="2">
        <v>3600.25</v>
      </c>
      <c r="J41" s="2"/>
      <c r="K41" s="2"/>
      <c r="L41" s="3"/>
      <c r="M41" s="2"/>
      <c r="N41" s="2"/>
      <c r="O41" s="2"/>
      <c r="P41" s="2"/>
      <c r="Q41" s="3"/>
      <c r="R41" s="2"/>
      <c r="V41" s="2"/>
      <c r="W41" s="2"/>
      <c r="X41" s="3"/>
      <c r="Y41" s="2"/>
      <c r="Z41" s="4"/>
    </row>
    <row r="42" spans="1:26" x14ac:dyDescent="0.3">
      <c r="A42" s="1" t="s">
        <v>41</v>
      </c>
      <c r="B42" s="4" t="s">
        <v>89</v>
      </c>
      <c r="C42" s="1">
        <v>5.01</v>
      </c>
      <c r="E42" s="2">
        <v>67419</v>
      </c>
      <c r="F42" s="2">
        <v>3364.8</v>
      </c>
      <c r="G42" s="3">
        <v>95.01</v>
      </c>
      <c r="H42" s="2">
        <v>3600.16</v>
      </c>
      <c r="J42" s="2"/>
      <c r="K42" s="2"/>
      <c r="L42" s="3"/>
      <c r="M42" s="2"/>
      <c r="N42" s="2"/>
      <c r="O42" s="2"/>
      <c r="P42" s="2"/>
      <c r="Q42" s="3"/>
      <c r="R42" s="2"/>
      <c r="V42" s="2"/>
      <c r="W42" s="2"/>
      <c r="X42" s="3"/>
      <c r="Y42" s="2"/>
      <c r="Z42" s="4"/>
    </row>
    <row r="43" spans="1:26" x14ac:dyDescent="0.3">
      <c r="A43" s="7" t="s">
        <v>90</v>
      </c>
      <c r="B43" s="7"/>
      <c r="C43" s="7"/>
      <c r="E43" s="2"/>
      <c r="F43" s="2"/>
      <c r="G43" s="3">
        <f>AVERAGE(G3:G42)</f>
        <v>35.890249999999995</v>
      </c>
      <c r="H43" s="2">
        <f>AVERAGE(H3:H42)</f>
        <v>3142.1727500000002</v>
      </c>
      <c r="J43" s="2"/>
      <c r="K43" s="2"/>
      <c r="L43" s="3"/>
      <c r="M43" s="2"/>
      <c r="O43" s="2"/>
      <c r="P43" s="2"/>
      <c r="Q43" s="3"/>
      <c r="R43" s="2"/>
    </row>
    <row r="44" spans="1:26" x14ac:dyDescent="0.3">
      <c r="P44" s="2"/>
      <c r="Q44" s="3"/>
      <c r="R44" s="2"/>
      <c r="V44" s="2"/>
      <c r="W44" s="2"/>
      <c r="X44" s="3"/>
      <c r="Y44" s="2"/>
    </row>
    <row r="45" spans="1:26" x14ac:dyDescent="0.3">
      <c r="P45" s="2"/>
      <c r="Q45" s="3"/>
      <c r="R45" s="2"/>
    </row>
    <row r="46" spans="1:26" x14ac:dyDescent="0.3">
      <c r="P46" s="2"/>
      <c r="Q46" s="3"/>
      <c r="R46" s="2"/>
    </row>
    <row r="47" spans="1:26" x14ac:dyDescent="0.3">
      <c r="P47" s="2"/>
      <c r="Q47" s="3"/>
      <c r="R47" s="2"/>
    </row>
    <row r="48" spans="1:26" x14ac:dyDescent="0.3">
      <c r="P48" s="2"/>
      <c r="Q48" s="3"/>
      <c r="R48" s="2"/>
    </row>
    <row r="49" spans="16:18" x14ac:dyDescent="0.3">
      <c r="P49" s="2"/>
      <c r="Q49" s="3"/>
      <c r="R49" s="2"/>
    </row>
    <row r="50" spans="16:18" x14ac:dyDescent="0.3">
      <c r="P50" s="2"/>
      <c r="Q50" s="3"/>
      <c r="R50" s="2"/>
    </row>
    <row r="51" spans="16:18" x14ac:dyDescent="0.3">
      <c r="P51" s="2"/>
      <c r="Q51" s="3"/>
      <c r="R51" s="2"/>
    </row>
    <row r="52" spans="16:18" x14ac:dyDescent="0.3">
      <c r="P52" s="2"/>
      <c r="Q52" s="3"/>
      <c r="R52" s="2"/>
    </row>
    <row r="53" spans="16:18" x14ac:dyDescent="0.3">
      <c r="P53" s="2"/>
      <c r="Q53" s="3"/>
      <c r="R53" s="2"/>
    </row>
  </sheetData>
  <mergeCells count="5">
    <mergeCell ref="A43:C43"/>
    <mergeCell ref="A1:A2"/>
    <mergeCell ref="B1:B2"/>
    <mergeCell ref="C1:C2"/>
    <mergeCell ref="E1:H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61648-BB0B-4C37-87B5-A5A9F2975E8D}">
  <dimension ref="A1:Z53"/>
  <sheetViews>
    <sheetView zoomScaleNormal="100" workbookViewId="0">
      <selection activeCell="E22" sqref="E22"/>
    </sheetView>
  </sheetViews>
  <sheetFormatPr defaultColWidth="10.90625" defaultRowHeight="15.6" x14ac:dyDescent="0.3"/>
  <cols>
    <col min="1" max="1" width="9.453125" style="1" bestFit="1" customWidth="1"/>
    <col min="2" max="2" width="13.1796875" style="1" bestFit="1" customWidth="1"/>
    <col min="3" max="4" width="6.26953125" style="1" bestFit="1" customWidth="1"/>
    <col min="5" max="5" width="8.26953125" style="1" bestFit="1" customWidth="1"/>
    <col min="6" max="6" width="6.26953125" style="1" bestFit="1" customWidth="1"/>
    <col min="7" max="7" width="8.453125" style="1" bestFit="1" customWidth="1"/>
    <col min="8" max="16384" width="10.90625" style="1"/>
  </cols>
  <sheetData>
    <row r="1" spans="1:26" x14ac:dyDescent="0.3">
      <c r="A1" s="7" t="s">
        <v>44</v>
      </c>
      <c r="B1" s="7" t="s">
        <v>42</v>
      </c>
      <c r="C1" s="7" t="s">
        <v>43</v>
      </c>
      <c r="E1" s="7" t="s">
        <v>46</v>
      </c>
      <c r="F1" s="7"/>
      <c r="G1" s="7"/>
      <c r="H1" s="7"/>
      <c r="O1" s="6"/>
      <c r="P1" s="6"/>
      <c r="Q1" s="6"/>
      <c r="R1" s="6"/>
    </row>
    <row r="2" spans="1:26" x14ac:dyDescent="0.3">
      <c r="A2" s="7"/>
      <c r="B2" s="7"/>
      <c r="C2" s="7"/>
      <c r="E2" s="1" t="s">
        <v>0</v>
      </c>
      <c r="F2" s="1" t="s">
        <v>1</v>
      </c>
      <c r="G2" s="1" t="s">
        <v>48</v>
      </c>
      <c r="H2" s="1" t="s">
        <v>49</v>
      </c>
    </row>
    <row r="3" spans="1:26" x14ac:dyDescent="0.3">
      <c r="A3" s="1" t="s">
        <v>2</v>
      </c>
      <c r="B3" s="4" t="s">
        <v>50</v>
      </c>
      <c r="C3" s="1">
        <v>3</v>
      </c>
      <c r="E3" s="2">
        <v>806</v>
      </c>
      <c r="F3" s="2">
        <v>417</v>
      </c>
      <c r="G3" s="3">
        <v>41.56</v>
      </c>
      <c r="H3" s="2">
        <v>3600</v>
      </c>
      <c r="N3" s="2"/>
      <c r="O3" s="2"/>
      <c r="P3" s="2"/>
      <c r="Q3" s="3"/>
      <c r="R3" s="2"/>
      <c r="V3" s="2"/>
      <c r="W3" s="2"/>
      <c r="X3" s="3"/>
      <c r="Y3" s="2"/>
      <c r="Z3" s="4"/>
    </row>
    <row r="4" spans="1:26" x14ac:dyDescent="0.3">
      <c r="A4" s="1" t="s">
        <v>3</v>
      </c>
      <c r="B4" s="4" t="s">
        <v>51</v>
      </c>
      <c r="C4" s="1">
        <v>9.94</v>
      </c>
      <c r="E4" s="2">
        <v>478</v>
      </c>
      <c r="F4" s="2">
        <v>478</v>
      </c>
      <c r="G4" s="3">
        <v>0</v>
      </c>
      <c r="H4" s="2">
        <v>1</v>
      </c>
      <c r="N4" s="2"/>
      <c r="O4" s="2"/>
      <c r="P4" s="2"/>
      <c r="Q4" s="3"/>
      <c r="R4" s="2"/>
      <c r="V4" s="2"/>
      <c r="W4" s="2"/>
      <c r="X4" s="3"/>
      <c r="Y4" s="2"/>
      <c r="Z4" s="4"/>
    </row>
    <row r="5" spans="1:26" x14ac:dyDescent="0.3">
      <c r="A5" s="1" t="s">
        <v>4</v>
      </c>
      <c r="B5" s="4" t="s">
        <v>52</v>
      </c>
      <c r="C5" s="1">
        <v>3.04</v>
      </c>
      <c r="E5" s="2">
        <v>2055</v>
      </c>
      <c r="F5" s="2">
        <v>710</v>
      </c>
      <c r="G5" s="3">
        <v>65.45</v>
      </c>
      <c r="H5" s="2">
        <v>3600</v>
      </c>
      <c r="N5" s="2"/>
      <c r="O5" s="2"/>
      <c r="P5" s="2"/>
      <c r="Q5" s="3"/>
      <c r="R5" s="2"/>
      <c r="V5" s="2"/>
      <c r="W5" s="2"/>
      <c r="X5" s="3"/>
      <c r="Y5" s="2"/>
      <c r="Z5" s="4"/>
    </row>
    <row r="6" spans="1:26" x14ac:dyDescent="0.3">
      <c r="A6" s="1" t="s">
        <v>5</v>
      </c>
      <c r="B6" s="4" t="s">
        <v>53</v>
      </c>
      <c r="C6" s="1">
        <v>8.0500000000000007</v>
      </c>
      <c r="E6" s="2">
        <v>1005</v>
      </c>
      <c r="F6" s="2">
        <v>1005</v>
      </c>
      <c r="G6" s="3">
        <v>0</v>
      </c>
      <c r="H6" s="2">
        <v>0</v>
      </c>
      <c r="N6" s="2"/>
      <c r="O6" s="2"/>
      <c r="P6" s="2"/>
      <c r="Q6" s="3"/>
      <c r="R6" s="2"/>
      <c r="V6" s="2"/>
      <c r="W6" s="2"/>
      <c r="X6" s="3"/>
      <c r="Y6" s="2"/>
      <c r="Z6" s="4"/>
    </row>
    <row r="7" spans="1:26" x14ac:dyDescent="0.3">
      <c r="A7" s="1" t="s">
        <v>6</v>
      </c>
      <c r="B7" s="4" t="s">
        <v>54</v>
      </c>
      <c r="C7" s="1">
        <v>13.04</v>
      </c>
      <c r="E7" s="2">
        <v>1022</v>
      </c>
      <c r="F7" s="2">
        <v>1022</v>
      </c>
      <c r="G7" s="3">
        <v>0</v>
      </c>
      <c r="H7" s="2">
        <v>3</v>
      </c>
      <c r="N7" s="2"/>
      <c r="O7" s="2"/>
      <c r="P7" s="2"/>
      <c r="Q7" s="3"/>
      <c r="R7" s="2"/>
      <c r="V7" s="2"/>
      <c r="W7" s="2"/>
      <c r="X7" s="3"/>
      <c r="Y7" s="2"/>
      <c r="Z7" s="4"/>
    </row>
    <row r="8" spans="1:26" x14ac:dyDescent="0.3">
      <c r="A8" s="1" t="s">
        <v>7</v>
      </c>
      <c r="B8" s="4" t="s">
        <v>55</v>
      </c>
      <c r="C8" s="1">
        <v>3.01</v>
      </c>
      <c r="E8" s="2">
        <v>3298</v>
      </c>
      <c r="F8" s="2">
        <v>1121</v>
      </c>
      <c r="G8" s="3">
        <v>66.010000000000005</v>
      </c>
      <c r="H8" s="2">
        <v>3600</v>
      </c>
      <c r="N8" s="2"/>
      <c r="O8" s="2"/>
      <c r="P8" s="2"/>
      <c r="Q8" s="3"/>
      <c r="R8" s="2"/>
      <c r="V8" s="2"/>
      <c r="W8" s="2"/>
      <c r="X8" s="3"/>
      <c r="Y8" s="2"/>
      <c r="Z8" s="4"/>
    </row>
    <row r="9" spans="1:26" x14ac:dyDescent="0.3">
      <c r="A9" s="1" t="s">
        <v>8</v>
      </c>
      <c r="B9" s="4" t="s">
        <v>56</v>
      </c>
      <c r="C9" s="1">
        <v>7.83</v>
      </c>
      <c r="E9" s="2">
        <v>1426</v>
      </c>
      <c r="F9" s="2">
        <v>1426</v>
      </c>
      <c r="G9" s="3">
        <v>0</v>
      </c>
      <c r="H9" s="2">
        <v>4</v>
      </c>
      <c r="N9" s="2"/>
      <c r="O9" s="2"/>
      <c r="P9" s="2"/>
      <c r="Q9" s="3"/>
      <c r="R9" s="2"/>
      <c r="V9" s="2"/>
      <c r="W9" s="2"/>
      <c r="X9" s="3"/>
      <c r="Y9" s="2"/>
      <c r="Z9" s="4"/>
    </row>
    <row r="10" spans="1:26" x14ac:dyDescent="0.3">
      <c r="A10" s="1" t="s">
        <v>9</v>
      </c>
      <c r="B10" s="4" t="s">
        <v>57</v>
      </c>
      <c r="C10" s="1">
        <v>3</v>
      </c>
      <c r="E10" s="2">
        <v>4499</v>
      </c>
      <c r="F10" s="2">
        <v>1383</v>
      </c>
      <c r="G10" s="3">
        <v>69.260000000000005</v>
      </c>
      <c r="H10" s="2">
        <v>3600</v>
      </c>
      <c r="N10" s="2"/>
      <c r="O10" s="2"/>
      <c r="P10" s="2"/>
      <c r="Q10" s="3"/>
      <c r="R10" s="2"/>
      <c r="V10" s="2"/>
      <c r="W10" s="2"/>
      <c r="X10" s="3"/>
      <c r="Y10" s="2"/>
      <c r="Z10" s="4"/>
    </row>
    <row r="11" spans="1:26" x14ac:dyDescent="0.3">
      <c r="A11" s="1" t="s">
        <v>10</v>
      </c>
      <c r="B11" s="4" t="s">
        <v>58</v>
      </c>
      <c r="C11" s="1">
        <v>8.02</v>
      </c>
      <c r="E11" s="2">
        <v>1805</v>
      </c>
      <c r="F11" s="2">
        <v>1805</v>
      </c>
      <c r="G11" s="3">
        <v>0</v>
      </c>
      <c r="H11" s="2">
        <v>8</v>
      </c>
      <c r="N11" s="2"/>
      <c r="O11" s="2"/>
      <c r="P11" s="2"/>
      <c r="Q11" s="3"/>
      <c r="R11" s="2"/>
      <c r="V11" s="2"/>
      <c r="W11" s="2"/>
      <c r="X11" s="3"/>
      <c r="Y11" s="2"/>
      <c r="Z11" s="4"/>
    </row>
    <row r="12" spans="1:26" x14ac:dyDescent="0.3">
      <c r="A12" s="1" t="s">
        <v>11</v>
      </c>
      <c r="B12" s="4" t="s">
        <v>59</v>
      </c>
      <c r="C12" s="1">
        <v>12.98</v>
      </c>
      <c r="E12" s="2">
        <v>1646</v>
      </c>
      <c r="F12" s="2">
        <v>1646</v>
      </c>
      <c r="G12" s="3">
        <v>0</v>
      </c>
      <c r="H12" s="2">
        <v>11.4</v>
      </c>
      <c r="N12" s="2"/>
      <c r="O12" s="2"/>
      <c r="P12" s="2"/>
      <c r="Q12" s="3"/>
      <c r="R12" s="2"/>
      <c r="V12" s="2"/>
      <c r="W12" s="2"/>
      <c r="X12" s="3"/>
      <c r="Y12" s="2"/>
      <c r="Z12" s="4"/>
    </row>
    <row r="13" spans="1:26" x14ac:dyDescent="0.3">
      <c r="A13" s="1" t="s">
        <v>12</v>
      </c>
      <c r="B13" s="4" t="s">
        <v>60</v>
      </c>
      <c r="C13" s="1">
        <v>8.09</v>
      </c>
      <c r="E13" s="2">
        <v>415</v>
      </c>
      <c r="F13" s="2">
        <v>415</v>
      </c>
      <c r="G13" s="3">
        <v>0</v>
      </c>
      <c r="H13" s="2">
        <v>47.36</v>
      </c>
      <c r="N13" s="2"/>
      <c r="O13" s="2"/>
      <c r="P13" s="2"/>
      <c r="Q13" s="3"/>
      <c r="R13" s="2"/>
      <c r="V13" s="2"/>
      <c r="W13" s="2"/>
      <c r="X13" s="3"/>
      <c r="Y13" s="2"/>
      <c r="Z13" s="4"/>
    </row>
    <row r="14" spans="1:26" x14ac:dyDescent="0.3">
      <c r="A14" s="1" t="s">
        <v>13</v>
      </c>
      <c r="B14" s="4" t="s">
        <v>61</v>
      </c>
      <c r="C14" s="1">
        <v>10.14</v>
      </c>
      <c r="E14" s="2">
        <v>417</v>
      </c>
      <c r="F14" s="2">
        <v>417</v>
      </c>
      <c r="G14" s="3">
        <v>0</v>
      </c>
      <c r="H14" s="2">
        <v>0.09</v>
      </c>
      <c r="N14" s="2"/>
      <c r="O14" s="2"/>
      <c r="P14" s="2"/>
      <c r="Q14" s="3"/>
      <c r="R14" s="2"/>
      <c r="V14" s="2"/>
      <c r="W14" s="2"/>
      <c r="X14" s="3"/>
      <c r="Y14" s="2"/>
      <c r="Z14" s="4"/>
    </row>
    <row r="15" spans="1:26" x14ac:dyDescent="0.3">
      <c r="A15" s="1" t="s">
        <v>14</v>
      </c>
      <c r="B15" s="4" t="s">
        <v>62</v>
      </c>
      <c r="C15" s="1">
        <v>3.06</v>
      </c>
      <c r="E15" s="2">
        <v>2586</v>
      </c>
      <c r="F15" s="2">
        <v>686</v>
      </c>
      <c r="G15" s="3">
        <v>73.47</v>
      </c>
      <c r="H15" s="2">
        <v>3600</v>
      </c>
      <c r="N15" s="2"/>
      <c r="O15" s="2"/>
      <c r="P15" s="2"/>
      <c r="Q15" s="3"/>
      <c r="R15" s="2"/>
      <c r="V15" s="2"/>
      <c r="W15" s="2"/>
      <c r="X15" s="3"/>
      <c r="Y15" s="2"/>
      <c r="Z15" s="4"/>
    </row>
    <row r="16" spans="1:26" x14ac:dyDescent="0.3">
      <c r="A16" s="1" t="s">
        <v>15</v>
      </c>
      <c r="B16" s="4" t="s">
        <v>63</v>
      </c>
      <c r="C16" s="1">
        <v>5.04</v>
      </c>
      <c r="E16" s="2">
        <v>1418</v>
      </c>
      <c r="F16" s="2">
        <v>901</v>
      </c>
      <c r="G16" s="3">
        <v>36.46</v>
      </c>
      <c r="H16" s="2">
        <v>3600</v>
      </c>
      <c r="N16" s="2"/>
      <c r="O16" s="2"/>
      <c r="P16" s="2"/>
      <c r="Q16" s="3"/>
      <c r="R16" s="2"/>
      <c r="V16" s="2"/>
      <c r="W16" s="2"/>
      <c r="X16" s="3"/>
      <c r="Y16" s="2"/>
      <c r="Z16" s="4"/>
    </row>
    <row r="17" spans="1:26" x14ac:dyDescent="0.3">
      <c r="A17" s="1" t="s">
        <v>16</v>
      </c>
      <c r="B17" s="4" t="s">
        <v>64</v>
      </c>
      <c r="C17" s="1">
        <v>9.9600000000000009</v>
      </c>
      <c r="E17" s="2">
        <v>816</v>
      </c>
      <c r="F17" s="2">
        <v>816</v>
      </c>
      <c r="G17" s="3">
        <v>0</v>
      </c>
      <c r="H17" s="2">
        <v>4</v>
      </c>
      <c r="N17" s="2"/>
      <c r="O17" s="2"/>
      <c r="P17" s="2"/>
      <c r="Q17" s="3"/>
      <c r="R17" s="2"/>
      <c r="V17" s="2"/>
      <c r="W17" s="2"/>
      <c r="X17" s="3"/>
      <c r="Y17" s="2"/>
      <c r="Z17" s="4"/>
    </row>
    <row r="18" spans="1:26" x14ac:dyDescent="0.3">
      <c r="A18" s="1" t="s">
        <v>17</v>
      </c>
      <c r="B18" s="4" t="s">
        <v>65</v>
      </c>
      <c r="C18" s="1">
        <v>12.78</v>
      </c>
      <c r="E18" s="2">
        <v>1045</v>
      </c>
      <c r="F18" s="2">
        <v>1045</v>
      </c>
      <c r="G18" s="3">
        <v>0</v>
      </c>
      <c r="H18" s="2">
        <v>4</v>
      </c>
      <c r="N18" s="2"/>
      <c r="O18" s="2"/>
      <c r="P18" s="2"/>
      <c r="Q18" s="3"/>
      <c r="R18" s="2"/>
      <c r="V18" s="2"/>
      <c r="W18" s="2"/>
      <c r="X18" s="3"/>
      <c r="Y18" s="2"/>
      <c r="Z18" s="4"/>
    </row>
    <row r="19" spans="1:26" x14ac:dyDescent="0.3">
      <c r="A19" s="1" t="s">
        <v>18</v>
      </c>
      <c r="B19" s="4" t="s">
        <v>66</v>
      </c>
      <c r="C19" s="1">
        <v>3.04</v>
      </c>
      <c r="E19" s="2">
        <v>4402</v>
      </c>
      <c r="F19" s="2">
        <v>951</v>
      </c>
      <c r="G19" s="3">
        <v>78.400000000000006</v>
      </c>
      <c r="H19" s="2">
        <v>3600</v>
      </c>
      <c r="N19" s="2"/>
      <c r="O19" s="2"/>
      <c r="P19" s="2"/>
      <c r="Q19" s="3"/>
      <c r="R19" s="2"/>
      <c r="V19" s="2"/>
      <c r="W19" s="2"/>
      <c r="X19" s="3"/>
      <c r="Y19" s="2"/>
      <c r="Z19" s="4"/>
    </row>
    <row r="20" spans="1:26" x14ac:dyDescent="0.3">
      <c r="A20" s="1" t="s">
        <v>19</v>
      </c>
      <c r="B20" s="4" t="s">
        <v>67</v>
      </c>
      <c r="C20" s="1">
        <v>4.97</v>
      </c>
      <c r="E20" s="2">
        <v>2129</v>
      </c>
      <c r="F20" s="2">
        <v>1410</v>
      </c>
      <c r="G20" s="3">
        <v>33.770000000000003</v>
      </c>
      <c r="H20" s="2">
        <v>3600</v>
      </c>
      <c r="N20" s="2"/>
      <c r="O20" s="2"/>
      <c r="P20" s="2"/>
      <c r="Q20" s="3"/>
      <c r="R20" s="2"/>
      <c r="V20" s="2"/>
      <c r="W20" s="2"/>
      <c r="X20" s="3"/>
      <c r="Y20" s="2"/>
      <c r="Z20" s="4"/>
    </row>
    <row r="21" spans="1:26" x14ac:dyDescent="0.3">
      <c r="A21" s="1" t="s">
        <v>20</v>
      </c>
      <c r="B21" s="4" t="s">
        <v>68</v>
      </c>
      <c r="C21" s="1">
        <v>8.09</v>
      </c>
      <c r="E21" s="2">
        <v>1443</v>
      </c>
      <c r="F21" s="2">
        <v>1317</v>
      </c>
      <c r="G21" s="3">
        <v>8.73</v>
      </c>
      <c r="H21" s="2">
        <v>3600</v>
      </c>
      <c r="N21" s="2"/>
      <c r="O21" s="2"/>
      <c r="P21" s="2"/>
      <c r="Q21" s="3"/>
      <c r="R21" s="2"/>
      <c r="V21" s="2"/>
      <c r="W21" s="2"/>
      <c r="X21" s="3"/>
      <c r="Y21" s="2"/>
      <c r="Z21" s="4"/>
    </row>
    <row r="22" spans="1:26" x14ac:dyDescent="0.3">
      <c r="A22" s="1" t="s">
        <v>21</v>
      </c>
      <c r="B22" s="4" t="s">
        <v>69</v>
      </c>
      <c r="C22" s="1">
        <v>10.16</v>
      </c>
      <c r="E22" s="2">
        <v>1446</v>
      </c>
      <c r="F22" s="2">
        <v>1446</v>
      </c>
      <c r="G22" s="3">
        <v>0</v>
      </c>
      <c r="H22" s="2">
        <v>9</v>
      </c>
      <c r="N22" s="2"/>
      <c r="O22" s="2"/>
      <c r="P22" s="2"/>
      <c r="Q22" s="3"/>
      <c r="R22" s="2"/>
      <c r="V22" s="2"/>
      <c r="W22" s="2"/>
      <c r="X22" s="3"/>
      <c r="Y22" s="2"/>
      <c r="Z22" s="4"/>
    </row>
    <row r="23" spans="1:26" x14ac:dyDescent="0.3">
      <c r="A23" s="1" t="s">
        <v>22</v>
      </c>
      <c r="B23" s="4" t="s">
        <v>70</v>
      </c>
      <c r="C23" s="1">
        <v>13.3</v>
      </c>
      <c r="E23" s="2">
        <v>1433</v>
      </c>
      <c r="F23" s="2">
        <v>1433</v>
      </c>
      <c r="G23" s="3">
        <v>0</v>
      </c>
      <c r="H23" s="2">
        <v>1</v>
      </c>
      <c r="N23" s="2"/>
      <c r="O23" s="2"/>
      <c r="P23" s="2"/>
      <c r="Q23" s="3"/>
      <c r="R23" s="2"/>
      <c r="V23" s="2"/>
      <c r="W23" s="2"/>
      <c r="X23" s="3"/>
      <c r="Y23" s="2"/>
      <c r="Z23" s="4"/>
    </row>
    <row r="24" spans="1:26" x14ac:dyDescent="0.3">
      <c r="A24" s="1" t="s">
        <v>23</v>
      </c>
      <c r="B24" s="4" t="s">
        <v>71</v>
      </c>
      <c r="C24" s="1">
        <v>3.1</v>
      </c>
      <c r="E24" s="2">
        <v>1553</v>
      </c>
      <c r="F24" s="2">
        <v>485</v>
      </c>
      <c r="G24" s="3">
        <v>68.77</v>
      </c>
      <c r="H24" s="2">
        <v>3600</v>
      </c>
      <c r="N24" s="2"/>
      <c r="O24" s="2"/>
      <c r="P24" s="2"/>
      <c r="Q24" s="3"/>
      <c r="R24" s="2"/>
      <c r="V24" s="2"/>
      <c r="W24" s="2"/>
      <c r="X24" s="3"/>
      <c r="Y24" s="2"/>
      <c r="Z24" s="4"/>
    </row>
    <row r="25" spans="1:26" x14ac:dyDescent="0.3">
      <c r="A25" s="1" t="s">
        <v>24</v>
      </c>
      <c r="B25" s="4" t="s">
        <v>72</v>
      </c>
      <c r="C25" s="1">
        <v>10.09</v>
      </c>
      <c r="E25" s="2">
        <v>402</v>
      </c>
      <c r="F25" s="2">
        <v>402</v>
      </c>
      <c r="G25" s="3">
        <v>0</v>
      </c>
      <c r="H25" s="2">
        <v>1</v>
      </c>
      <c r="N25" s="2"/>
      <c r="O25" s="2"/>
      <c r="P25" s="2"/>
      <c r="Q25" s="3"/>
      <c r="R25" s="2"/>
      <c r="V25" s="2"/>
      <c r="W25" s="2"/>
      <c r="X25" s="3"/>
      <c r="Y25" s="2"/>
      <c r="Z25" s="4"/>
    </row>
    <row r="26" spans="1:26" x14ac:dyDescent="0.3">
      <c r="A26" s="1" t="s">
        <v>25</v>
      </c>
      <c r="B26" s="4" t="s">
        <v>73</v>
      </c>
      <c r="C26" s="1">
        <v>12.85</v>
      </c>
      <c r="E26" s="2">
        <v>532</v>
      </c>
      <c r="F26" s="2">
        <v>532</v>
      </c>
      <c r="G26" s="3">
        <v>0</v>
      </c>
      <c r="H26" s="2">
        <v>0</v>
      </c>
      <c r="N26" s="2"/>
      <c r="O26" s="2"/>
      <c r="P26" s="2"/>
      <c r="Q26" s="3"/>
      <c r="R26" s="2"/>
      <c r="V26" s="2"/>
      <c r="W26" s="2"/>
      <c r="X26" s="3"/>
      <c r="Y26" s="2"/>
      <c r="Z26" s="4"/>
    </row>
    <row r="27" spans="1:26" x14ac:dyDescent="0.3">
      <c r="A27" s="1" t="s">
        <v>26</v>
      </c>
      <c r="B27" s="4" t="s">
        <v>74</v>
      </c>
      <c r="C27" s="1">
        <v>2.99</v>
      </c>
      <c r="E27" s="2">
        <v>3414</v>
      </c>
      <c r="F27" s="2">
        <v>859</v>
      </c>
      <c r="G27" s="3">
        <v>74.84</v>
      </c>
      <c r="H27" s="2">
        <v>3600</v>
      </c>
      <c r="N27" s="2"/>
      <c r="O27" s="2"/>
      <c r="P27" s="2"/>
      <c r="Q27" s="3"/>
      <c r="R27" s="2"/>
      <c r="V27" s="2"/>
      <c r="W27" s="2"/>
      <c r="X27" s="3"/>
      <c r="Y27" s="2"/>
      <c r="Z27" s="4"/>
    </row>
    <row r="28" spans="1:26" x14ac:dyDescent="0.3">
      <c r="A28" s="1" t="s">
        <v>27</v>
      </c>
      <c r="B28" s="4" t="s">
        <v>75</v>
      </c>
      <c r="C28" s="1">
        <v>4.8600000000000003</v>
      </c>
      <c r="E28" s="2">
        <v>1730</v>
      </c>
      <c r="F28" s="2">
        <v>915</v>
      </c>
      <c r="G28" s="3">
        <v>47.11</v>
      </c>
      <c r="H28" s="2">
        <v>3600</v>
      </c>
      <c r="N28" s="2"/>
      <c r="O28" s="2"/>
      <c r="P28" s="2"/>
      <c r="Q28" s="3"/>
      <c r="R28" s="2"/>
      <c r="V28" s="2"/>
      <c r="W28" s="2"/>
      <c r="X28" s="3"/>
      <c r="Y28" s="2"/>
      <c r="Z28" s="4"/>
    </row>
    <row r="29" spans="1:26" x14ac:dyDescent="0.3">
      <c r="A29" s="1" t="s">
        <v>28</v>
      </c>
      <c r="B29" s="4" t="s">
        <v>76</v>
      </c>
      <c r="C29" s="1">
        <v>3</v>
      </c>
      <c r="E29" s="2">
        <v>5560</v>
      </c>
      <c r="F29" s="2">
        <v>1075</v>
      </c>
      <c r="G29" s="3">
        <v>80.67</v>
      </c>
      <c r="H29" s="2">
        <v>3600</v>
      </c>
      <c r="N29" s="2"/>
      <c r="O29" s="2"/>
      <c r="P29" s="2"/>
      <c r="Q29" s="3"/>
      <c r="R29" s="2"/>
      <c r="V29" s="2"/>
      <c r="W29" s="2"/>
      <c r="X29" s="3"/>
      <c r="Y29" s="2"/>
      <c r="Z29" s="4"/>
    </row>
    <row r="30" spans="1:26" x14ac:dyDescent="0.3">
      <c r="A30" s="1" t="s">
        <v>29</v>
      </c>
      <c r="B30" s="4" t="s">
        <v>77</v>
      </c>
      <c r="C30" s="1">
        <v>4.99</v>
      </c>
      <c r="E30" s="2">
        <v>2723</v>
      </c>
      <c r="F30" s="2">
        <v>1473</v>
      </c>
      <c r="G30" s="3">
        <v>45.91</v>
      </c>
      <c r="H30" s="2">
        <v>3600</v>
      </c>
      <c r="N30" s="2"/>
      <c r="O30" s="2"/>
      <c r="P30" s="2"/>
      <c r="Q30" s="3"/>
      <c r="R30" s="2"/>
      <c r="V30" s="2"/>
      <c r="W30" s="2"/>
      <c r="X30" s="3"/>
      <c r="Y30" s="2"/>
      <c r="Z30" s="4"/>
    </row>
    <row r="31" spans="1:26" x14ac:dyDescent="0.3">
      <c r="A31" s="1" t="s">
        <v>30</v>
      </c>
      <c r="B31" s="4" t="s">
        <v>78</v>
      </c>
      <c r="C31" s="1">
        <v>13.13</v>
      </c>
      <c r="E31" s="2">
        <v>1724</v>
      </c>
      <c r="F31" s="2">
        <v>1724</v>
      </c>
      <c r="G31" s="3">
        <v>0</v>
      </c>
      <c r="H31" s="2">
        <v>21</v>
      </c>
      <c r="N31" s="2"/>
      <c r="O31" s="2"/>
      <c r="P31" s="2"/>
      <c r="Q31" s="3"/>
      <c r="R31" s="2"/>
      <c r="V31" s="2"/>
      <c r="W31" s="2"/>
      <c r="X31" s="3"/>
      <c r="Y31" s="2"/>
      <c r="Z31" s="4"/>
    </row>
    <row r="32" spans="1:26" x14ac:dyDescent="0.3">
      <c r="A32" s="1" t="s">
        <v>31</v>
      </c>
      <c r="B32" s="4" t="s">
        <v>79</v>
      </c>
      <c r="C32" s="1">
        <v>2.93</v>
      </c>
      <c r="E32" s="2">
        <v>1647</v>
      </c>
      <c r="F32" s="2">
        <v>482</v>
      </c>
      <c r="G32" s="3">
        <v>70.73</v>
      </c>
      <c r="H32" s="2">
        <v>3600</v>
      </c>
      <c r="N32" s="2"/>
      <c r="O32" s="2"/>
      <c r="P32" s="2"/>
      <c r="Q32" s="3"/>
      <c r="R32" s="2"/>
      <c r="V32" s="2"/>
      <c r="W32" s="2"/>
      <c r="X32" s="3"/>
      <c r="Y32" s="2"/>
      <c r="Z32" s="4"/>
    </row>
    <row r="33" spans="1:26" x14ac:dyDescent="0.3">
      <c r="A33" s="1" t="s">
        <v>32</v>
      </c>
      <c r="B33" s="4" t="s">
        <v>80</v>
      </c>
      <c r="C33" s="1">
        <v>5.05</v>
      </c>
      <c r="E33" s="2">
        <v>841</v>
      </c>
      <c r="F33" s="2">
        <v>556</v>
      </c>
      <c r="G33" s="3">
        <v>33.89</v>
      </c>
      <c r="H33" s="2">
        <v>3600</v>
      </c>
      <c r="N33" s="2"/>
      <c r="O33" s="2"/>
      <c r="P33" s="2"/>
      <c r="Q33" s="3"/>
      <c r="R33" s="2"/>
      <c r="V33" s="2"/>
      <c r="W33" s="2"/>
      <c r="X33" s="3"/>
      <c r="Y33" s="2"/>
      <c r="Z33" s="4"/>
    </row>
    <row r="34" spans="1:26" x14ac:dyDescent="0.3">
      <c r="A34" s="1" t="s">
        <v>33</v>
      </c>
      <c r="B34" s="4" t="s">
        <v>81</v>
      </c>
      <c r="C34" s="1">
        <v>7.94</v>
      </c>
      <c r="E34" s="2">
        <v>580</v>
      </c>
      <c r="F34" s="2">
        <v>322</v>
      </c>
      <c r="G34" s="3">
        <v>44.48</v>
      </c>
      <c r="H34" s="2">
        <v>3600</v>
      </c>
      <c r="N34" s="2"/>
      <c r="O34" s="2"/>
      <c r="P34" s="2"/>
      <c r="Q34" s="3"/>
      <c r="R34" s="2"/>
      <c r="V34" s="2"/>
      <c r="W34" s="2"/>
      <c r="X34" s="3"/>
      <c r="Y34" s="2"/>
      <c r="Z34" s="4"/>
    </row>
    <row r="35" spans="1:26" x14ac:dyDescent="0.3">
      <c r="A35" s="1" t="s">
        <v>34</v>
      </c>
      <c r="B35" s="4" t="s">
        <v>82</v>
      </c>
      <c r="C35" s="1">
        <v>10.19</v>
      </c>
      <c r="E35" s="2">
        <v>422</v>
      </c>
      <c r="F35" s="2">
        <v>385</v>
      </c>
      <c r="G35" s="3">
        <v>8.77</v>
      </c>
      <c r="H35" s="2">
        <v>3600</v>
      </c>
      <c r="N35" s="2"/>
      <c r="O35" s="2"/>
      <c r="P35" s="2"/>
      <c r="Q35" s="3"/>
      <c r="R35" s="2"/>
      <c r="V35" s="2"/>
      <c r="W35" s="2"/>
      <c r="X35" s="3"/>
      <c r="Y35" s="2"/>
      <c r="Z35" s="4"/>
    </row>
    <row r="36" spans="1:26" x14ac:dyDescent="0.3">
      <c r="A36" s="1" t="s">
        <v>35</v>
      </c>
      <c r="B36" s="4" t="s">
        <v>83</v>
      </c>
      <c r="C36" s="1">
        <v>12.64</v>
      </c>
      <c r="E36" s="2">
        <v>464</v>
      </c>
      <c r="F36" s="2">
        <v>464</v>
      </c>
      <c r="G36" s="3">
        <v>0</v>
      </c>
      <c r="H36" s="2">
        <v>2</v>
      </c>
      <c r="N36" s="2"/>
      <c r="O36" s="2"/>
      <c r="P36" s="2"/>
      <c r="Q36" s="3"/>
      <c r="R36" s="2"/>
      <c r="V36" s="2"/>
      <c r="W36" s="2"/>
      <c r="X36" s="3"/>
      <c r="Y36" s="2"/>
      <c r="Z36" s="4"/>
    </row>
    <row r="37" spans="1:26" x14ac:dyDescent="0.3">
      <c r="A37" s="1" t="s">
        <v>36</v>
      </c>
      <c r="B37" s="4" t="s">
        <v>84</v>
      </c>
      <c r="C37" s="1">
        <v>3</v>
      </c>
      <c r="E37" s="2">
        <v>4216</v>
      </c>
      <c r="F37" s="2">
        <v>805</v>
      </c>
      <c r="G37" s="3">
        <v>80.91</v>
      </c>
      <c r="H37" s="2">
        <v>3600</v>
      </c>
      <c r="N37" s="2"/>
      <c r="O37" s="2"/>
      <c r="P37" s="2"/>
      <c r="Q37" s="3"/>
      <c r="R37" s="2"/>
      <c r="V37" s="2"/>
      <c r="W37" s="2"/>
      <c r="X37" s="3"/>
      <c r="Y37" s="2"/>
      <c r="Z37" s="4"/>
    </row>
    <row r="38" spans="1:26" x14ac:dyDescent="0.3">
      <c r="A38" s="1" t="s">
        <v>37</v>
      </c>
      <c r="B38" s="4" t="s">
        <v>85</v>
      </c>
      <c r="C38" s="1">
        <v>4.99</v>
      </c>
      <c r="E38" s="2">
        <v>2132</v>
      </c>
      <c r="F38" s="2">
        <v>910</v>
      </c>
      <c r="G38" s="3">
        <v>57.32</v>
      </c>
      <c r="H38" s="2">
        <v>3600</v>
      </c>
      <c r="N38" s="2"/>
      <c r="O38" s="2"/>
      <c r="P38" s="2"/>
      <c r="Q38" s="3"/>
      <c r="R38" s="2"/>
      <c r="V38" s="2"/>
      <c r="W38" s="2"/>
      <c r="X38" s="3"/>
      <c r="Y38" s="2"/>
      <c r="Z38" s="4"/>
    </row>
    <row r="39" spans="1:26" x14ac:dyDescent="0.3">
      <c r="A39" s="1" t="s">
        <v>38</v>
      </c>
      <c r="B39" s="4" t="s">
        <v>86</v>
      </c>
      <c r="C39" s="1">
        <v>8.01</v>
      </c>
      <c r="E39" s="2">
        <v>1436</v>
      </c>
      <c r="F39" s="2">
        <v>850</v>
      </c>
      <c r="G39" s="3">
        <v>40.81</v>
      </c>
      <c r="H39" s="2">
        <v>3600</v>
      </c>
      <c r="N39" s="2"/>
      <c r="O39" s="2"/>
      <c r="P39" s="2"/>
      <c r="Q39" s="3"/>
      <c r="R39" s="2"/>
      <c r="V39" s="2"/>
      <c r="W39" s="2"/>
      <c r="X39" s="3"/>
      <c r="Y39" s="2"/>
      <c r="Z39" s="4"/>
    </row>
    <row r="40" spans="1:26" x14ac:dyDescent="0.3">
      <c r="A40" s="1" t="s">
        <v>39</v>
      </c>
      <c r="B40" s="4" t="s">
        <v>87</v>
      </c>
      <c r="C40" s="1">
        <v>9.9600000000000009</v>
      </c>
      <c r="E40" s="2">
        <v>1126</v>
      </c>
      <c r="F40" s="2">
        <v>860</v>
      </c>
      <c r="G40" s="3">
        <v>23.62</v>
      </c>
      <c r="H40" s="2">
        <v>3600</v>
      </c>
      <c r="N40" s="2"/>
      <c r="O40" s="2"/>
      <c r="P40" s="2"/>
      <c r="Q40" s="3"/>
      <c r="R40" s="2"/>
      <c r="V40" s="2"/>
      <c r="W40" s="2"/>
      <c r="X40" s="3"/>
      <c r="Y40" s="2"/>
      <c r="Z40" s="4"/>
    </row>
    <row r="41" spans="1:26" x14ac:dyDescent="0.3">
      <c r="A41" s="1" t="s">
        <v>40</v>
      </c>
      <c r="B41" s="4" t="s">
        <v>88</v>
      </c>
      <c r="C41" s="1">
        <v>13.1</v>
      </c>
      <c r="E41" s="2">
        <v>904</v>
      </c>
      <c r="F41" s="2">
        <v>758</v>
      </c>
      <c r="G41" s="3">
        <v>16.149999999999999</v>
      </c>
      <c r="H41" s="2">
        <v>3600</v>
      </c>
      <c r="N41" s="2"/>
      <c r="O41" s="2"/>
      <c r="P41" s="2"/>
      <c r="Q41" s="3"/>
      <c r="R41" s="2"/>
      <c r="V41" s="2"/>
      <c r="W41" s="2"/>
      <c r="X41" s="3"/>
      <c r="Y41" s="2"/>
      <c r="Z41" s="4"/>
    </row>
    <row r="42" spans="1:26" x14ac:dyDescent="0.3">
      <c r="A42" s="1" t="s">
        <v>41</v>
      </c>
      <c r="B42" s="4" t="s">
        <v>89</v>
      </c>
      <c r="C42" s="1">
        <v>5.01</v>
      </c>
      <c r="E42" s="2">
        <v>3492</v>
      </c>
      <c r="F42" s="2">
        <v>1357</v>
      </c>
      <c r="G42" s="3">
        <v>61.14</v>
      </c>
      <c r="H42" s="2">
        <v>3600</v>
      </c>
      <c r="N42" s="2"/>
      <c r="O42" s="2"/>
      <c r="P42" s="2"/>
      <c r="Q42" s="3"/>
      <c r="R42" s="2"/>
      <c r="V42" s="2"/>
      <c r="W42" s="2"/>
      <c r="X42" s="3"/>
      <c r="Y42" s="2"/>
      <c r="Z42" s="4"/>
    </row>
    <row r="43" spans="1:26" x14ac:dyDescent="0.3">
      <c r="A43" s="7" t="s">
        <v>90</v>
      </c>
      <c r="B43" s="7"/>
      <c r="C43" s="7"/>
      <c r="E43" s="2"/>
      <c r="F43" s="2"/>
      <c r="G43" s="3">
        <f>AVERAGE(G3:G42)</f>
        <v>30.705750000000002</v>
      </c>
      <c r="H43" s="2">
        <f>AVERAGE(H3:H42)</f>
        <v>2162.9212500000003</v>
      </c>
      <c r="O43" s="2"/>
      <c r="P43" s="2"/>
      <c r="Q43" s="3"/>
      <c r="R43" s="2"/>
    </row>
    <row r="44" spans="1:26" x14ac:dyDescent="0.3">
      <c r="P44" s="2"/>
      <c r="Q44" s="3"/>
      <c r="R44" s="2"/>
      <c r="V44" s="2"/>
      <c r="W44" s="2"/>
      <c r="X44" s="3"/>
      <c r="Y44" s="2"/>
    </row>
    <row r="45" spans="1:26" x14ac:dyDescent="0.3">
      <c r="P45" s="2"/>
      <c r="Q45" s="3"/>
      <c r="R45" s="2"/>
    </row>
    <row r="46" spans="1:26" x14ac:dyDescent="0.3">
      <c r="P46" s="2"/>
      <c r="Q46" s="3"/>
      <c r="R46" s="2"/>
    </row>
    <row r="47" spans="1:26" x14ac:dyDescent="0.3">
      <c r="P47" s="2"/>
      <c r="Q47" s="3"/>
      <c r="R47" s="2"/>
    </row>
    <row r="48" spans="1:26" x14ac:dyDescent="0.3">
      <c r="P48" s="2"/>
      <c r="Q48" s="3"/>
      <c r="R48" s="2"/>
    </row>
    <row r="49" spans="16:18" x14ac:dyDescent="0.3">
      <c r="P49" s="2"/>
      <c r="Q49" s="3"/>
      <c r="R49" s="2"/>
    </row>
    <row r="50" spans="16:18" x14ac:dyDescent="0.3">
      <c r="P50" s="2"/>
      <c r="Q50" s="3"/>
      <c r="R50" s="2"/>
    </row>
    <row r="51" spans="16:18" x14ac:dyDescent="0.3">
      <c r="P51" s="2"/>
      <c r="Q51" s="3"/>
      <c r="R51" s="2"/>
    </row>
    <row r="52" spans="16:18" x14ac:dyDescent="0.3">
      <c r="P52" s="2"/>
      <c r="Q52" s="3"/>
      <c r="R52" s="2"/>
    </row>
    <row r="53" spans="16:18" x14ac:dyDescent="0.3">
      <c r="P53" s="2"/>
      <c r="Q53" s="3"/>
      <c r="R53" s="2"/>
    </row>
  </sheetData>
  <mergeCells count="5">
    <mergeCell ref="A43:C43"/>
    <mergeCell ref="A1:A2"/>
    <mergeCell ref="B1:B2"/>
    <mergeCell ref="C1:C2"/>
    <mergeCell ref="E1:H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3606C-1C0B-4877-A0AE-725703DE4423}">
  <dimension ref="A1:P53"/>
  <sheetViews>
    <sheetView zoomScaleNormal="100" workbookViewId="0">
      <selection activeCell="G17" sqref="G17"/>
    </sheetView>
  </sheetViews>
  <sheetFormatPr defaultColWidth="10.90625" defaultRowHeight="15.6" x14ac:dyDescent="0.3"/>
  <cols>
    <col min="1" max="1" width="9.453125" style="1" bestFit="1" customWidth="1"/>
    <col min="2" max="2" width="13.1796875" style="1" bestFit="1" customWidth="1"/>
    <col min="3" max="4" width="6.26953125" style="1" bestFit="1" customWidth="1"/>
    <col min="5" max="16384" width="10.90625" style="1"/>
  </cols>
  <sheetData>
    <row r="1" spans="1:16" x14ac:dyDescent="0.3">
      <c r="A1" s="7" t="s">
        <v>44</v>
      </c>
      <c r="B1" s="7" t="s">
        <v>42</v>
      </c>
      <c r="C1" s="7" t="s">
        <v>43</v>
      </c>
      <c r="E1" s="7" t="s">
        <v>47</v>
      </c>
      <c r="F1" s="7"/>
      <c r="G1" s="7"/>
      <c r="H1" s="7"/>
    </row>
    <row r="2" spans="1:16" x14ac:dyDescent="0.3">
      <c r="A2" s="7"/>
      <c r="B2" s="7"/>
      <c r="C2" s="7"/>
      <c r="E2" s="1" t="s">
        <v>0</v>
      </c>
      <c r="F2" s="1" t="s">
        <v>1</v>
      </c>
      <c r="G2" s="1" t="s">
        <v>48</v>
      </c>
      <c r="H2" s="1" t="s">
        <v>49</v>
      </c>
    </row>
    <row r="3" spans="1:16" x14ac:dyDescent="0.3">
      <c r="A3" s="1" t="s">
        <v>2</v>
      </c>
      <c r="B3" s="4" t="s">
        <v>50</v>
      </c>
      <c r="C3" s="1">
        <v>3</v>
      </c>
      <c r="E3" s="2">
        <v>797</v>
      </c>
      <c r="F3" s="2">
        <v>797</v>
      </c>
      <c r="G3" s="3">
        <v>0</v>
      </c>
      <c r="H3" s="2">
        <v>305.8</v>
      </c>
      <c r="L3" s="2"/>
      <c r="M3" s="2"/>
      <c r="N3" s="3"/>
      <c r="O3" s="2"/>
      <c r="P3" s="4"/>
    </row>
    <row r="4" spans="1:16" x14ac:dyDescent="0.3">
      <c r="A4" s="1" t="s">
        <v>3</v>
      </c>
      <c r="B4" s="4" t="s">
        <v>51</v>
      </c>
      <c r="C4" s="1">
        <v>9.94</v>
      </c>
      <c r="E4" s="2">
        <v>478</v>
      </c>
      <c r="F4" s="2">
        <v>478</v>
      </c>
      <c r="G4" s="3">
        <v>0</v>
      </c>
      <c r="H4" s="2">
        <v>0.55000000000000004</v>
      </c>
      <c r="L4" s="2"/>
      <c r="M4" s="2"/>
      <c r="N4" s="3"/>
      <c r="O4" s="2"/>
      <c r="P4" s="4"/>
    </row>
    <row r="5" spans="1:16" x14ac:dyDescent="0.3">
      <c r="A5" s="1" t="s">
        <v>4</v>
      </c>
      <c r="B5" s="4" t="s">
        <v>52</v>
      </c>
      <c r="C5" s="1">
        <v>3.04</v>
      </c>
      <c r="E5" s="2">
        <v>2023</v>
      </c>
      <c r="F5" s="2">
        <v>2023</v>
      </c>
      <c r="G5" s="3">
        <v>0</v>
      </c>
      <c r="H5" s="2">
        <v>3600.34</v>
      </c>
      <c r="L5" s="2"/>
      <c r="M5" s="2"/>
      <c r="N5" s="3"/>
      <c r="O5" s="2"/>
      <c r="P5" s="4"/>
    </row>
    <row r="6" spans="1:16" x14ac:dyDescent="0.3">
      <c r="A6" s="1" t="s">
        <v>5</v>
      </c>
      <c r="B6" s="4" t="s">
        <v>53</v>
      </c>
      <c r="C6" s="1">
        <v>8.0500000000000007</v>
      </c>
      <c r="E6" s="2">
        <v>1005</v>
      </c>
      <c r="F6" s="2">
        <v>1005</v>
      </c>
      <c r="G6" s="3">
        <v>0</v>
      </c>
      <c r="H6" s="2">
        <v>0.18</v>
      </c>
      <c r="L6" s="2"/>
      <c r="M6" s="2"/>
      <c r="N6" s="3"/>
      <c r="O6" s="2"/>
      <c r="P6" s="4"/>
    </row>
    <row r="7" spans="1:16" x14ac:dyDescent="0.3">
      <c r="A7" s="1" t="s">
        <v>6</v>
      </c>
      <c r="B7" s="4" t="s">
        <v>54</v>
      </c>
      <c r="C7" s="1">
        <v>13.04</v>
      </c>
      <c r="E7" s="2">
        <v>1022</v>
      </c>
      <c r="F7" s="2">
        <v>1022</v>
      </c>
      <c r="G7" s="3">
        <v>0</v>
      </c>
      <c r="H7" s="2">
        <v>2.96</v>
      </c>
      <c r="L7" s="2"/>
      <c r="M7" s="2"/>
      <c r="N7" s="3"/>
      <c r="O7" s="2"/>
      <c r="P7" s="4"/>
    </row>
    <row r="8" spans="1:16" x14ac:dyDescent="0.3">
      <c r="A8" s="1" t="s">
        <v>7</v>
      </c>
      <c r="B8" s="4" t="s">
        <v>55</v>
      </c>
      <c r="C8" s="1">
        <v>3.01</v>
      </c>
      <c r="E8" s="2">
        <v>3252</v>
      </c>
      <c r="F8" s="2">
        <v>3252</v>
      </c>
      <c r="G8" s="3">
        <v>0</v>
      </c>
      <c r="H8" s="2">
        <v>491.93</v>
      </c>
      <c r="L8" s="2"/>
      <c r="M8" s="2"/>
      <c r="N8" s="3"/>
      <c r="O8" s="2"/>
      <c r="P8" s="4"/>
    </row>
    <row r="9" spans="1:16" x14ac:dyDescent="0.3">
      <c r="A9" s="1" t="s">
        <v>8</v>
      </c>
      <c r="B9" s="4" t="s">
        <v>56</v>
      </c>
      <c r="C9" s="1">
        <v>7.83</v>
      </c>
      <c r="E9" s="2">
        <v>1426</v>
      </c>
      <c r="F9" s="2">
        <v>1426</v>
      </c>
      <c r="G9" s="3">
        <v>0</v>
      </c>
      <c r="H9" s="2">
        <v>3.61</v>
      </c>
      <c r="L9" s="2"/>
      <c r="M9" s="2"/>
      <c r="N9" s="3"/>
      <c r="O9" s="2"/>
      <c r="P9" s="4"/>
    </row>
    <row r="10" spans="1:16" x14ac:dyDescent="0.3">
      <c r="A10" s="1" t="s">
        <v>9</v>
      </c>
      <c r="B10" s="4" t="s">
        <v>57</v>
      </c>
      <c r="C10" s="1">
        <v>3</v>
      </c>
      <c r="E10" s="2">
        <v>4427</v>
      </c>
      <c r="F10" s="2">
        <v>4427</v>
      </c>
      <c r="G10" s="3">
        <v>0</v>
      </c>
      <c r="H10" s="2">
        <v>3600.15</v>
      </c>
      <c r="L10" s="2"/>
      <c r="M10" s="2"/>
      <c r="N10" s="3"/>
      <c r="O10" s="2"/>
      <c r="P10" s="4"/>
    </row>
    <row r="11" spans="1:16" x14ac:dyDescent="0.3">
      <c r="A11" s="1" t="s">
        <v>10</v>
      </c>
      <c r="B11" s="4" t="s">
        <v>58</v>
      </c>
      <c r="C11" s="1">
        <v>8.02</v>
      </c>
      <c r="E11" s="2">
        <v>1805</v>
      </c>
      <c r="F11" s="2">
        <v>1805</v>
      </c>
      <c r="G11" s="3">
        <v>0</v>
      </c>
      <c r="H11" s="2">
        <v>8.18</v>
      </c>
      <c r="L11" s="2"/>
      <c r="M11" s="2"/>
      <c r="N11" s="3"/>
      <c r="O11" s="2"/>
      <c r="P11" s="4"/>
    </row>
    <row r="12" spans="1:16" x14ac:dyDescent="0.3">
      <c r="A12" s="1" t="s">
        <v>11</v>
      </c>
      <c r="B12" s="4" t="s">
        <v>59</v>
      </c>
      <c r="C12" s="1">
        <v>12.98</v>
      </c>
      <c r="E12" s="2">
        <v>1646</v>
      </c>
      <c r="F12" s="2">
        <v>1646</v>
      </c>
      <c r="G12" s="3">
        <v>0</v>
      </c>
      <c r="H12" s="2">
        <v>11.4</v>
      </c>
      <c r="L12" s="2"/>
      <c r="M12" s="2"/>
      <c r="N12" s="3"/>
      <c r="O12" s="2"/>
      <c r="P12" s="4"/>
    </row>
    <row r="13" spans="1:16" x14ac:dyDescent="0.3">
      <c r="A13" s="1" t="s">
        <v>12</v>
      </c>
      <c r="B13" s="4" t="s">
        <v>60</v>
      </c>
      <c r="C13" s="1">
        <v>8.09</v>
      </c>
      <c r="E13" s="2">
        <v>415</v>
      </c>
      <c r="F13" s="2">
        <v>415</v>
      </c>
      <c r="G13" s="3">
        <v>0</v>
      </c>
      <c r="H13" s="2">
        <v>47.36</v>
      </c>
      <c r="L13" s="2"/>
      <c r="M13" s="2"/>
      <c r="N13" s="3"/>
      <c r="O13" s="2"/>
      <c r="P13" s="4"/>
    </row>
    <row r="14" spans="1:16" x14ac:dyDescent="0.3">
      <c r="A14" s="1" t="s">
        <v>13</v>
      </c>
      <c r="B14" s="4" t="s">
        <v>61</v>
      </c>
      <c r="C14" s="1">
        <v>10.14</v>
      </c>
      <c r="E14" s="2">
        <v>417</v>
      </c>
      <c r="F14" s="2">
        <v>417</v>
      </c>
      <c r="G14" s="3">
        <v>0</v>
      </c>
      <c r="H14" s="2">
        <v>0.09</v>
      </c>
      <c r="L14" s="2"/>
      <c r="M14" s="2"/>
      <c r="N14" s="3"/>
      <c r="O14" s="2"/>
      <c r="P14" s="4"/>
    </row>
    <row r="15" spans="1:16" x14ac:dyDescent="0.3">
      <c r="A15" s="1" t="s">
        <v>14</v>
      </c>
      <c r="B15" s="4" t="s">
        <v>62</v>
      </c>
      <c r="C15" s="1">
        <v>3.06</v>
      </c>
      <c r="E15" s="2">
        <v>2568</v>
      </c>
      <c r="F15" s="2">
        <v>2568</v>
      </c>
      <c r="G15" s="3">
        <v>0</v>
      </c>
      <c r="H15" s="2">
        <v>3600.11</v>
      </c>
      <c r="L15" s="2"/>
      <c r="M15" s="2"/>
      <c r="N15" s="3"/>
      <c r="O15" s="2"/>
      <c r="P15" s="4"/>
    </row>
    <row r="16" spans="1:16" x14ac:dyDescent="0.3">
      <c r="A16" s="1" t="s">
        <v>15</v>
      </c>
      <c r="B16" s="4" t="s">
        <v>63</v>
      </c>
      <c r="C16" s="1">
        <v>5.04</v>
      </c>
      <c r="E16" s="2">
        <v>1390</v>
      </c>
      <c r="F16" s="2">
        <v>1390</v>
      </c>
      <c r="G16" s="3">
        <v>0</v>
      </c>
      <c r="H16" s="2">
        <v>3600.39</v>
      </c>
      <c r="L16" s="2"/>
      <c r="M16" s="2"/>
      <c r="N16" s="3"/>
      <c r="O16" s="2"/>
      <c r="P16" s="4"/>
    </row>
    <row r="17" spans="1:16" x14ac:dyDescent="0.3">
      <c r="A17" s="1" t="s">
        <v>16</v>
      </c>
      <c r="B17" s="4" t="s">
        <v>64</v>
      </c>
      <c r="C17" s="1">
        <v>9.9600000000000009</v>
      </c>
      <c r="E17" s="2">
        <v>816</v>
      </c>
      <c r="F17" s="2">
        <v>816</v>
      </c>
      <c r="G17" s="3">
        <v>0</v>
      </c>
      <c r="H17" s="2">
        <v>3.98</v>
      </c>
      <c r="L17" s="2"/>
      <c r="M17" s="2"/>
      <c r="N17" s="3"/>
      <c r="O17" s="2"/>
      <c r="P17" s="4"/>
    </row>
    <row r="18" spans="1:16" x14ac:dyDescent="0.3">
      <c r="A18" s="1" t="s">
        <v>17</v>
      </c>
      <c r="B18" s="4" t="s">
        <v>65</v>
      </c>
      <c r="C18" s="1">
        <v>12.78</v>
      </c>
      <c r="E18" s="2">
        <v>1045</v>
      </c>
      <c r="F18" s="2">
        <v>1045</v>
      </c>
      <c r="G18" s="3">
        <v>0</v>
      </c>
      <c r="H18" s="2">
        <v>4.13</v>
      </c>
      <c r="L18" s="2"/>
      <c r="M18" s="2"/>
      <c r="N18" s="3"/>
      <c r="O18" s="2"/>
      <c r="P18" s="4"/>
    </row>
    <row r="19" spans="1:16" x14ac:dyDescent="0.3">
      <c r="A19" s="1" t="s">
        <v>18</v>
      </c>
      <c r="B19" s="4" t="s">
        <v>66</v>
      </c>
      <c r="C19" s="1">
        <v>3.04</v>
      </c>
      <c r="E19" s="2">
        <v>4341</v>
      </c>
      <c r="F19" s="2">
        <v>4341</v>
      </c>
      <c r="G19" s="3">
        <v>0</v>
      </c>
      <c r="H19" s="2">
        <v>3600.2</v>
      </c>
      <c r="L19" s="2"/>
      <c r="M19" s="2"/>
      <c r="N19" s="3"/>
      <c r="O19" s="2"/>
      <c r="P19" s="4"/>
    </row>
    <row r="20" spans="1:16" x14ac:dyDescent="0.3">
      <c r="A20" s="1" t="s">
        <v>19</v>
      </c>
      <c r="B20" s="4" t="s">
        <v>67</v>
      </c>
      <c r="C20" s="1">
        <v>4.97</v>
      </c>
      <c r="E20" s="2">
        <v>2072</v>
      </c>
      <c r="F20" s="2">
        <v>2069.8000000000002</v>
      </c>
      <c r="G20" s="3">
        <v>0.11</v>
      </c>
      <c r="H20" s="2">
        <v>3600.43</v>
      </c>
      <c r="L20" s="2"/>
      <c r="M20" s="2"/>
      <c r="N20" s="3"/>
      <c r="O20" s="2"/>
      <c r="P20" s="4"/>
    </row>
    <row r="21" spans="1:16" x14ac:dyDescent="0.3">
      <c r="A21" s="1" t="s">
        <v>20</v>
      </c>
      <c r="B21" s="4" t="s">
        <v>68</v>
      </c>
      <c r="C21" s="1">
        <v>8.09</v>
      </c>
      <c r="E21" s="2">
        <v>1402</v>
      </c>
      <c r="F21" s="2">
        <v>1360.94</v>
      </c>
      <c r="G21" s="3">
        <v>2.93</v>
      </c>
      <c r="H21" s="2">
        <v>3600.44</v>
      </c>
      <c r="L21" s="2"/>
      <c r="M21" s="2"/>
      <c r="N21" s="3"/>
      <c r="O21" s="2"/>
      <c r="P21" s="4"/>
    </row>
    <row r="22" spans="1:16" x14ac:dyDescent="0.3">
      <c r="A22" s="1" t="s">
        <v>21</v>
      </c>
      <c r="B22" s="4" t="s">
        <v>69</v>
      </c>
      <c r="C22" s="1">
        <v>10.16</v>
      </c>
      <c r="E22" s="2">
        <v>1446</v>
      </c>
      <c r="F22" s="2">
        <v>1446</v>
      </c>
      <c r="G22" s="3">
        <v>0</v>
      </c>
      <c r="H22" s="2">
        <v>9.19</v>
      </c>
      <c r="L22" s="2"/>
      <c r="M22" s="2"/>
      <c r="N22" s="3"/>
      <c r="O22" s="2"/>
      <c r="P22" s="4"/>
    </row>
    <row r="23" spans="1:16" x14ac:dyDescent="0.3">
      <c r="A23" s="1" t="s">
        <v>22</v>
      </c>
      <c r="B23" s="4" t="s">
        <v>70</v>
      </c>
      <c r="C23" s="1">
        <v>13.3</v>
      </c>
      <c r="E23" s="2">
        <v>1433</v>
      </c>
      <c r="F23" s="2">
        <v>1433</v>
      </c>
      <c r="G23" s="3">
        <v>0</v>
      </c>
      <c r="H23" s="2">
        <v>1.45</v>
      </c>
      <c r="L23" s="2"/>
      <c r="M23" s="2"/>
      <c r="N23" s="3"/>
      <c r="O23" s="2"/>
      <c r="P23" s="4"/>
    </row>
    <row r="24" spans="1:16" x14ac:dyDescent="0.3">
      <c r="A24" s="1" t="s">
        <v>23</v>
      </c>
      <c r="B24" s="4" t="s">
        <v>71</v>
      </c>
      <c r="C24" s="1">
        <v>3.1</v>
      </c>
      <c r="E24" s="2">
        <v>1547</v>
      </c>
      <c r="F24" s="2">
        <v>1547</v>
      </c>
      <c r="G24" s="3">
        <v>0</v>
      </c>
      <c r="H24" s="2">
        <v>233.4</v>
      </c>
      <c r="L24" s="2"/>
      <c r="M24" s="2"/>
      <c r="N24" s="3"/>
      <c r="O24" s="2"/>
      <c r="P24" s="4"/>
    </row>
    <row r="25" spans="1:16" x14ac:dyDescent="0.3">
      <c r="A25" s="1" t="s">
        <v>24</v>
      </c>
      <c r="B25" s="4" t="s">
        <v>72</v>
      </c>
      <c r="C25" s="1">
        <v>10.09</v>
      </c>
      <c r="E25" s="2">
        <v>402</v>
      </c>
      <c r="F25" s="2">
        <v>402</v>
      </c>
      <c r="G25" s="3">
        <v>0</v>
      </c>
      <c r="H25" s="2">
        <v>1.35</v>
      </c>
      <c r="L25" s="2"/>
      <c r="M25" s="2"/>
      <c r="N25" s="3"/>
      <c r="O25" s="2"/>
      <c r="P25" s="4"/>
    </row>
    <row r="26" spans="1:16" x14ac:dyDescent="0.3">
      <c r="A26" s="1" t="s">
        <v>25</v>
      </c>
      <c r="B26" s="4" t="s">
        <v>73</v>
      </c>
      <c r="C26" s="1">
        <v>12.85</v>
      </c>
      <c r="E26" s="2">
        <v>532</v>
      </c>
      <c r="F26" s="2">
        <v>532</v>
      </c>
      <c r="G26" s="3">
        <v>0</v>
      </c>
      <c r="H26" s="2">
        <v>0.16</v>
      </c>
      <c r="L26" s="2"/>
      <c r="M26" s="2"/>
      <c r="N26" s="3"/>
      <c r="O26" s="2"/>
      <c r="P26" s="4"/>
    </row>
    <row r="27" spans="1:16" x14ac:dyDescent="0.3">
      <c r="A27" s="1" t="s">
        <v>26</v>
      </c>
      <c r="B27" s="4" t="s">
        <v>74</v>
      </c>
      <c r="C27" s="1">
        <v>2.99</v>
      </c>
      <c r="E27" s="2">
        <v>3374</v>
      </c>
      <c r="F27" s="2">
        <v>3374</v>
      </c>
      <c r="G27" s="3">
        <v>0</v>
      </c>
      <c r="H27" s="2">
        <v>1394.54</v>
      </c>
      <c r="L27" s="2"/>
      <c r="M27" s="2"/>
      <c r="N27" s="3"/>
      <c r="O27" s="2"/>
      <c r="P27" s="4"/>
    </row>
    <row r="28" spans="1:16" x14ac:dyDescent="0.3">
      <c r="A28" s="1" t="s">
        <v>27</v>
      </c>
      <c r="B28" s="4" t="s">
        <v>75</v>
      </c>
      <c r="C28" s="1">
        <v>4.8600000000000003</v>
      </c>
      <c r="E28" s="2">
        <v>1677</v>
      </c>
      <c r="F28" s="2">
        <v>1677</v>
      </c>
      <c r="G28" s="3">
        <v>0</v>
      </c>
      <c r="H28" s="2">
        <v>3140.62</v>
      </c>
      <c r="L28" s="2"/>
      <c r="M28" s="2"/>
      <c r="N28" s="3"/>
      <c r="O28" s="2"/>
      <c r="P28" s="4"/>
    </row>
    <row r="29" spans="1:16" x14ac:dyDescent="0.3">
      <c r="A29" s="1" t="s">
        <v>28</v>
      </c>
      <c r="B29" s="4" t="s">
        <v>76</v>
      </c>
      <c r="C29" s="1">
        <v>3</v>
      </c>
      <c r="E29" s="2">
        <v>5477</v>
      </c>
      <c r="F29" s="2">
        <v>5477</v>
      </c>
      <c r="G29" s="3">
        <v>0</v>
      </c>
      <c r="H29" s="2">
        <v>3600.25</v>
      </c>
      <c r="L29" s="2"/>
      <c r="M29" s="2"/>
      <c r="N29" s="3"/>
      <c r="O29" s="2"/>
      <c r="P29" s="4"/>
    </row>
    <row r="30" spans="1:16" x14ac:dyDescent="0.3">
      <c r="A30" s="1" t="s">
        <v>29</v>
      </c>
      <c r="B30" s="4" t="s">
        <v>77</v>
      </c>
      <c r="C30" s="1">
        <v>4.99</v>
      </c>
      <c r="E30" s="2">
        <v>2625</v>
      </c>
      <c r="F30" s="2">
        <v>2625</v>
      </c>
      <c r="G30" s="3">
        <v>0</v>
      </c>
      <c r="H30" s="2">
        <v>1814.74</v>
      </c>
      <c r="L30" s="2"/>
      <c r="M30" s="2"/>
      <c r="N30" s="3"/>
      <c r="O30" s="2"/>
      <c r="P30" s="4"/>
    </row>
    <row r="31" spans="1:16" x14ac:dyDescent="0.3">
      <c r="A31" s="1" t="s">
        <v>30</v>
      </c>
      <c r="B31" s="4" t="s">
        <v>78</v>
      </c>
      <c r="C31" s="1">
        <v>13.13</v>
      </c>
      <c r="E31" s="2">
        <v>1724</v>
      </c>
      <c r="F31" s="2">
        <v>1724</v>
      </c>
      <c r="G31" s="3">
        <v>0</v>
      </c>
      <c r="H31" s="2">
        <v>21.28</v>
      </c>
      <c r="L31" s="2"/>
      <c r="M31" s="2"/>
      <c r="N31" s="3"/>
      <c r="O31" s="2"/>
      <c r="P31" s="4"/>
    </row>
    <row r="32" spans="1:16" x14ac:dyDescent="0.3">
      <c r="A32" s="1" t="s">
        <v>31</v>
      </c>
      <c r="B32" s="4" t="s">
        <v>79</v>
      </c>
      <c r="C32" s="1">
        <v>2.93</v>
      </c>
      <c r="E32" s="2">
        <v>1634</v>
      </c>
      <c r="F32" s="2">
        <v>1634</v>
      </c>
      <c r="G32" s="3">
        <v>0</v>
      </c>
      <c r="H32" s="2">
        <v>2771.17</v>
      </c>
      <c r="L32" s="2"/>
      <c r="M32" s="2"/>
      <c r="N32" s="3"/>
      <c r="O32" s="2"/>
      <c r="P32" s="4"/>
    </row>
    <row r="33" spans="1:16" x14ac:dyDescent="0.3">
      <c r="A33" s="1" t="s">
        <v>32</v>
      </c>
      <c r="B33" s="4" t="s">
        <v>80</v>
      </c>
      <c r="C33" s="1">
        <v>5.05</v>
      </c>
      <c r="E33" s="2">
        <v>832</v>
      </c>
      <c r="F33" s="2">
        <v>829.23</v>
      </c>
      <c r="G33" s="3">
        <v>0.33</v>
      </c>
      <c r="H33" s="2">
        <v>3600.11</v>
      </c>
      <c r="L33" s="2"/>
      <c r="M33" s="2"/>
      <c r="N33" s="3"/>
      <c r="O33" s="2"/>
      <c r="P33" s="4"/>
    </row>
    <row r="34" spans="1:16" x14ac:dyDescent="0.3">
      <c r="A34" s="1" t="s">
        <v>33</v>
      </c>
      <c r="B34" s="4" t="s">
        <v>81</v>
      </c>
      <c r="C34" s="1">
        <v>7.94</v>
      </c>
      <c r="E34" s="2">
        <v>566</v>
      </c>
      <c r="F34" s="2">
        <v>561.67999999999995</v>
      </c>
      <c r="G34" s="3">
        <v>0.76</v>
      </c>
      <c r="H34" s="2">
        <v>3600.17</v>
      </c>
      <c r="L34" s="2"/>
      <c r="M34" s="2"/>
      <c r="N34" s="3"/>
      <c r="O34" s="2"/>
      <c r="P34" s="4"/>
    </row>
    <row r="35" spans="1:16" x14ac:dyDescent="0.3">
      <c r="A35" s="1" t="s">
        <v>34</v>
      </c>
      <c r="B35" s="4" t="s">
        <v>82</v>
      </c>
      <c r="C35" s="1">
        <v>10.19</v>
      </c>
      <c r="E35" s="2">
        <v>433</v>
      </c>
      <c r="F35" s="2">
        <v>404.66</v>
      </c>
      <c r="G35" s="3">
        <v>6.55</v>
      </c>
      <c r="H35" s="2">
        <v>3600.15</v>
      </c>
      <c r="L35" s="2"/>
      <c r="M35" s="2"/>
      <c r="N35" s="3"/>
      <c r="O35" s="2"/>
      <c r="P35" s="4"/>
    </row>
    <row r="36" spans="1:16" x14ac:dyDescent="0.3">
      <c r="A36" s="1" t="s">
        <v>35</v>
      </c>
      <c r="B36" s="4" t="s">
        <v>83</v>
      </c>
      <c r="C36" s="1">
        <v>12.64</v>
      </c>
      <c r="E36" s="2">
        <v>464</v>
      </c>
      <c r="F36" s="2">
        <v>464</v>
      </c>
      <c r="G36" s="3">
        <v>0</v>
      </c>
      <c r="H36" s="2">
        <v>2.35</v>
      </c>
      <c r="L36" s="2"/>
      <c r="M36" s="2"/>
      <c r="N36" s="3"/>
      <c r="O36" s="2"/>
      <c r="P36" s="4"/>
    </row>
    <row r="37" spans="1:16" x14ac:dyDescent="0.3">
      <c r="A37" s="1" t="s">
        <v>36</v>
      </c>
      <c r="B37" s="4" t="s">
        <v>84</v>
      </c>
      <c r="C37" s="1">
        <v>3</v>
      </c>
      <c r="E37" s="2">
        <v>4153</v>
      </c>
      <c r="F37" s="2">
        <v>4153</v>
      </c>
      <c r="G37" s="3">
        <v>0</v>
      </c>
      <c r="H37" s="2">
        <v>3600.19</v>
      </c>
      <c r="L37" s="2"/>
      <c r="M37" s="2"/>
      <c r="N37" s="3"/>
      <c r="O37" s="2"/>
      <c r="P37" s="4"/>
    </row>
    <row r="38" spans="1:16" x14ac:dyDescent="0.3">
      <c r="A38" s="1" t="s">
        <v>37</v>
      </c>
      <c r="B38" s="4" t="s">
        <v>85</v>
      </c>
      <c r="C38" s="1">
        <v>4.99</v>
      </c>
      <c r="E38" s="2">
        <v>2054</v>
      </c>
      <c r="F38" s="2">
        <v>2054</v>
      </c>
      <c r="G38" s="3">
        <v>0</v>
      </c>
      <c r="H38" s="2">
        <v>3600.48</v>
      </c>
      <c r="L38" s="2"/>
      <c r="M38" s="2"/>
      <c r="N38" s="3"/>
      <c r="O38" s="2"/>
      <c r="P38" s="4"/>
    </row>
    <row r="39" spans="1:16" x14ac:dyDescent="0.3">
      <c r="A39" s="1" t="s">
        <v>38</v>
      </c>
      <c r="B39" s="4" t="s">
        <v>86</v>
      </c>
      <c r="C39" s="1">
        <v>8.01</v>
      </c>
      <c r="E39" s="2">
        <v>1391</v>
      </c>
      <c r="F39" s="2">
        <v>1373.28</v>
      </c>
      <c r="G39" s="3">
        <v>1.27</v>
      </c>
      <c r="H39" s="2">
        <v>3600.24</v>
      </c>
      <c r="L39" s="2"/>
      <c r="M39" s="2"/>
      <c r="N39" s="3"/>
      <c r="O39" s="2"/>
      <c r="P39" s="4"/>
    </row>
    <row r="40" spans="1:16" x14ac:dyDescent="0.3">
      <c r="A40" s="1" t="s">
        <v>39</v>
      </c>
      <c r="B40" s="4" t="s">
        <v>87</v>
      </c>
      <c r="C40" s="1">
        <v>9.9600000000000009</v>
      </c>
      <c r="E40" s="2">
        <v>1132</v>
      </c>
      <c r="F40" s="2">
        <v>1065.45</v>
      </c>
      <c r="G40" s="3">
        <v>5.88</v>
      </c>
      <c r="H40" s="2">
        <v>3600.24</v>
      </c>
      <c r="L40" s="2"/>
      <c r="M40" s="2"/>
      <c r="N40" s="3"/>
      <c r="O40" s="2"/>
      <c r="P40" s="4"/>
    </row>
    <row r="41" spans="1:16" x14ac:dyDescent="0.3">
      <c r="A41" s="1" t="s">
        <v>40</v>
      </c>
      <c r="B41" s="4" t="s">
        <v>88</v>
      </c>
      <c r="C41" s="1">
        <v>13.1</v>
      </c>
      <c r="E41" s="2">
        <v>926</v>
      </c>
      <c r="F41" s="2">
        <v>835.86</v>
      </c>
      <c r="G41" s="3">
        <v>9.73</v>
      </c>
      <c r="H41" s="2">
        <v>3600.09</v>
      </c>
      <c r="L41" s="2"/>
      <c r="M41" s="2"/>
      <c r="N41" s="3"/>
      <c r="O41" s="2"/>
      <c r="P41" s="4"/>
    </row>
    <row r="42" spans="1:16" x14ac:dyDescent="0.3">
      <c r="A42" s="1" t="s">
        <v>41</v>
      </c>
      <c r="B42" s="4" t="s">
        <v>89</v>
      </c>
      <c r="C42" s="1">
        <v>5.01</v>
      </c>
      <c r="E42" s="2">
        <v>4369</v>
      </c>
      <c r="F42" s="2">
        <v>3364.8</v>
      </c>
      <c r="G42" s="3">
        <v>22.98</v>
      </c>
      <c r="H42" s="2">
        <v>219.49</v>
      </c>
      <c r="L42" s="2"/>
      <c r="M42" s="2"/>
      <c r="N42" s="3"/>
      <c r="O42" s="2"/>
      <c r="P42" s="4"/>
    </row>
    <row r="43" spans="1:16" x14ac:dyDescent="0.3">
      <c r="A43" s="7" t="s">
        <v>90</v>
      </c>
      <c r="B43" s="7"/>
      <c r="C43" s="7"/>
      <c r="E43" s="2"/>
      <c r="F43" s="2"/>
      <c r="G43" s="3">
        <f>AVERAGE(G3:G42)</f>
        <v>1.2635000000000001</v>
      </c>
      <c r="H43" s="2">
        <f>AVERAGE(H3:H42)</f>
        <v>1702.34725</v>
      </c>
    </row>
    <row r="44" spans="1:16" x14ac:dyDescent="0.3">
      <c r="F44" s="2"/>
      <c r="G44" s="3"/>
      <c r="H44" s="2"/>
      <c r="L44" s="2"/>
      <c r="M44" s="2"/>
      <c r="N44" s="3"/>
      <c r="O44" s="2"/>
    </row>
    <row r="45" spans="1:16" x14ac:dyDescent="0.3">
      <c r="F45" s="2"/>
      <c r="G45" s="3"/>
      <c r="H45" s="2"/>
    </row>
    <row r="46" spans="1:16" x14ac:dyDescent="0.3">
      <c r="F46" s="2"/>
      <c r="G46" s="3"/>
      <c r="H46" s="2"/>
    </row>
    <row r="47" spans="1:16" x14ac:dyDescent="0.3">
      <c r="F47" s="2"/>
      <c r="G47" s="3"/>
      <c r="H47" s="2"/>
    </row>
    <row r="48" spans="1:16" x14ac:dyDescent="0.3">
      <c r="F48" s="2"/>
      <c r="G48" s="3"/>
      <c r="H48" s="2"/>
    </row>
    <row r="49" spans="6:8" x14ac:dyDescent="0.3">
      <c r="F49" s="2"/>
      <c r="G49" s="3"/>
      <c r="H49" s="2"/>
    </row>
    <row r="50" spans="6:8" x14ac:dyDescent="0.3">
      <c r="F50" s="2"/>
      <c r="G50" s="3"/>
      <c r="H50" s="2"/>
    </row>
    <row r="51" spans="6:8" x14ac:dyDescent="0.3">
      <c r="F51" s="2"/>
      <c r="G51" s="3"/>
      <c r="H51" s="2"/>
    </row>
    <row r="52" spans="6:8" x14ac:dyDescent="0.3">
      <c r="F52" s="2"/>
      <c r="G52" s="3"/>
      <c r="H52" s="2"/>
    </row>
    <row r="53" spans="6:8" x14ac:dyDescent="0.3">
      <c r="F53" s="2"/>
      <c r="G53" s="3"/>
      <c r="H53" s="2"/>
    </row>
  </sheetData>
  <mergeCells count="5">
    <mergeCell ref="A1:A2"/>
    <mergeCell ref="B1:B2"/>
    <mergeCell ref="C1:C2"/>
    <mergeCell ref="E1:H1"/>
    <mergeCell ref="A43:C4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MILPV</vt:lpstr>
      <vt:lpstr>CP</vt:lpstr>
      <vt:lpstr>CP-BCHV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师 江波</cp:lastModifiedBy>
  <dcterms:created xsi:type="dcterms:W3CDTF">2018-05-22T02:41:32Z</dcterms:created>
  <dcterms:modified xsi:type="dcterms:W3CDTF">2025-03-31T06:52:32Z</dcterms:modified>
</cp:coreProperties>
</file>