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shj\result\1\"/>
    </mc:Choice>
  </mc:AlternateContent>
  <xr:revisionPtr revIDLastSave="0" documentId="13_ncr:1_{883FEAD5-FAFB-427B-9C1A-694B1F8C5A4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odels" sheetId="2" r:id="rId1"/>
    <sheet name="BCH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3" i="2" l="1"/>
  <c r="V23" i="2"/>
  <c r="R23" i="2"/>
  <c r="Q23" i="2"/>
  <c r="M23" i="2"/>
  <c r="L23" i="2"/>
  <c r="H23" i="2"/>
  <c r="G23" i="2"/>
  <c r="L23" i="1"/>
  <c r="M23" i="1"/>
  <c r="Q23" i="1"/>
  <c r="R23" i="1"/>
  <c r="H23" i="1"/>
  <c r="G23" i="1"/>
</calcChain>
</file>

<file path=xl/sharedStrings.xml><?xml version="1.0" encoding="utf-8"?>
<sst xmlns="http://schemas.openxmlformats.org/spreadsheetml/2006/main" count="123" uniqueCount="45">
  <si>
    <t>Instance</t>
  </si>
  <si>
    <t>f(x)</t>
  </si>
  <si>
    <t>MILP2021</t>
    <phoneticPr fontId="2" type="noConversion"/>
  </si>
  <si>
    <t>MILP</t>
    <phoneticPr fontId="2" type="noConversion"/>
  </si>
  <si>
    <t>CP</t>
    <phoneticPr fontId="2" type="noConversion"/>
  </si>
  <si>
    <t>UB</t>
  </si>
  <si>
    <t>Gap(%)</t>
  </si>
  <si>
    <t>Time(s)</t>
  </si>
  <si>
    <t>Average</t>
  </si>
  <si>
    <t>Size</t>
    <phoneticPr fontId="2" type="noConversion"/>
  </si>
  <si>
    <t>MILPV</t>
    <phoneticPr fontId="2" type="noConversion"/>
  </si>
  <si>
    <t>BCH</t>
    <phoneticPr fontId="2" type="noConversion"/>
  </si>
  <si>
    <t>BCHV</t>
    <phoneticPr fontId="2" type="noConversion"/>
  </si>
  <si>
    <t>CP-BCHV</t>
    <phoneticPr fontId="2" type="noConversion"/>
  </si>
  <si>
    <t>LB</t>
    <phoneticPr fontId="2" type="noConversion"/>
  </si>
  <si>
    <t>YFJS01</t>
  </si>
  <si>
    <t>4,10,7</t>
  </si>
  <si>
    <t>YFJS02</t>
  </si>
  <si>
    <t>YFJS03</t>
  </si>
  <si>
    <t>6,4,7</t>
  </si>
  <si>
    <t>YFJS04</t>
  </si>
  <si>
    <t>7,4,7</t>
  </si>
  <si>
    <t>YFJS05</t>
  </si>
  <si>
    <t>8,4,7</t>
  </si>
  <si>
    <t>YFJS06</t>
  </si>
  <si>
    <t>9,4,7</t>
  </si>
  <si>
    <t>YFJS07</t>
  </si>
  <si>
    <t>YFJS08</t>
  </si>
  <si>
    <t>9,4,12</t>
  </si>
  <si>
    <t>YFJS09</t>
  </si>
  <si>
    <t>YFJS10</t>
  </si>
  <si>
    <t>10,4,12</t>
  </si>
  <si>
    <t>YFJS11</t>
  </si>
  <si>
    <t>10,5,10</t>
  </si>
  <si>
    <t>YFJS12</t>
  </si>
  <si>
    <t>YFJS13</t>
  </si>
  <si>
    <t>YFJS14</t>
  </si>
  <si>
    <t>13,17,26</t>
  </si>
  <si>
    <t>YFJS15</t>
  </si>
  <si>
    <t>YFJS16</t>
  </si>
  <si>
    <t>YFJS17</t>
  </si>
  <si>
    <t>17,17,26</t>
  </si>
  <si>
    <t>YFJS18</t>
  </si>
  <si>
    <t>YFJS19</t>
  </si>
  <si>
    <t>YFJS20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</si>
</sst>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2"/>
      <color theme="1"/>
      <name val="等线"/>
      <family val="2"/>
      <scheme val="minor"/>
    </font>
    <font>
      <sz val="11"/>
      <color indexed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>
      <alignment vertical="center"/>
    </xf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3">
    <cellStyle name="常规" xfId="0" builtinId="0"/>
    <cellStyle name="常规 2" xfId="1" xr:uid="{AA2ED5DD-639E-4D05-B32E-89718C64EFDC}"/>
    <cellStyle name="常规 3" xfId="2" xr:uid="{0064FBA5-8C55-4F62-8AC0-2B3EA930FD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6D8F-211A-4712-B26F-250F9EE7122A}">
  <dimension ref="A1:AB33"/>
  <sheetViews>
    <sheetView topLeftCell="G1" zoomScale="115" zoomScaleNormal="115" workbookViewId="0">
      <selection activeCell="L16" sqref="L16"/>
    </sheetView>
  </sheetViews>
  <sheetFormatPr defaultRowHeight="13.8" x14ac:dyDescent="0.25"/>
  <cols>
    <col min="1" max="1" width="9.33203125" style="2" bestFit="1" customWidth="1"/>
    <col min="2" max="2" width="10.44140625" style="2" bestFit="1" customWidth="1"/>
    <col min="3" max="3" width="5.6640625" style="2" bestFit="1" customWidth="1"/>
    <col min="4" max="16384" width="8.88671875" style="2"/>
  </cols>
  <sheetData>
    <row r="1" spans="1:28" x14ac:dyDescent="0.25">
      <c r="A1" s="18" t="s">
        <v>0</v>
      </c>
      <c r="B1" s="18" t="s">
        <v>9</v>
      </c>
      <c r="C1" s="18" t="s">
        <v>1</v>
      </c>
      <c r="D1" s="10"/>
      <c r="E1" s="16" t="s">
        <v>2</v>
      </c>
      <c r="F1" s="16"/>
      <c r="G1" s="16"/>
      <c r="H1" s="16"/>
      <c r="I1" s="10"/>
      <c r="J1" s="16" t="s">
        <v>3</v>
      </c>
      <c r="K1" s="16"/>
      <c r="L1" s="16"/>
      <c r="M1" s="16"/>
      <c r="N1" s="10"/>
      <c r="O1" s="16" t="s">
        <v>10</v>
      </c>
      <c r="P1" s="16"/>
      <c r="Q1" s="16"/>
      <c r="R1" s="16"/>
      <c r="S1" s="10"/>
      <c r="T1" s="16" t="s">
        <v>4</v>
      </c>
      <c r="U1" s="16"/>
      <c r="V1" s="16"/>
      <c r="W1" s="16"/>
      <c r="Y1" s="17"/>
      <c r="Z1" s="17"/>
      <c r="AA1" s="17"/>
      <c r="AB1" s="17"/>
    </row>
    <row r="2" spans="1:28" x14ac:dyDescent="0.25">
      <c r="A2" s="19"/>
      <c r="B2" s="19"/>
      <c r="C2" s="19"/>
      <c r="D2" s="11"/>
      <c r="E2" s="11" t="s">
        <v>5</v>
      </c>
      <c r="F2" s="11" t="s">
        <v>14</v>
      </c>
      <c r="G2" s="11" t="s">
        <v>6</v>
      </c>
      <c r="H2" s="11" t="s">
        <v>7</v>
      </c>
      <c r="I2" s="11"/>
      <c r="J2" s="11" t="s">
        <v>5</v>
      </c>
      <c r="K2" s="11" t="s">
        <v>14</v>
      </c>
      <c r="L2" s="11" t="s">
        <v>6</v>
      </c>
      <c r="M2" s="11" t="s">
        <v>7</v>
      </c>
      <c r="N2" s="11"/>
      <c r="O2" s="11" t="s">
        <v>5</v>
      </c>
      <c r="P2" s="11" t="s">
        <v>14</v>
      </c>
      <c r="Q2" s="11" t="s">
        <v>6</v>
      </c>
      <c r="R2" s="11" t="s">
        <v>7</v>
      </c>
      <c r="S2" s="11"/>
      <c r="T2" s="11" t="s">
        <v>5</v>
      </c>
      <c r="U2" s="11" t="s">
        <v>14</v>
      </c>
      <c r="V2" s="11" t="s">
        <v>6</v>
      </c>
      <c r="W2" s="11" t="s">
        <v>7</v>
      </c>
    </row>
    <row r="3" spans="1:28" x14ac:dyDescent="0.25">
      <c r="A3" s="15" t="s">
        <v>15</v>
      </c>
      <c r="B3" s="15" t="s">
        <v>16</v>
      </c>
      <c r="C3" s="5">
        <v>2.6</v>
      </c>
      <c r="E3" s="15">
        <v>773</v>
      </c>
      <c r="F3" s="4">
        <v>773</v>
      </c>
      <c r="G3" s="5">
        <v>0</v>
      </c>
      <c r="H3" s="4">
        <v>2</v>
      </c>
      <c r="J3" s="15">
        <v>773</v>
      </c>
      <c r="K3" s="4">
        <v>773</v>
      </c>
      <c r="L3" s="7">
        <v>0</v>
      </c>
      <c r="M3" s="3">
        <v>2</v>
      </c>
      <c r="O3" s="15">
        <v>773</v>
      </c>
      <c r="P3" s="4">
        <v>773</v>
      </c>
      <c r="Q3" s="7">
        <v>0</v>
      </c>
      <c r="R3" s="3">
        <v>3</v>
      </c>
      <c r="T3" s="15">
        <v>773</v>
      </c>
      <c r="U3" s="15">
        <v>773</v>
      </c>
      <c r="V3" s="7">
        <v>0</v>
      </c>
      <c r="W3" s="3">
        <v>1</v>
      </c>
      <c r="AA3" s="7"/>
      <c r="AB3" s="3"/>
    </row>
    <row r="4" spans="1:28" x14ac:dyDescent="0.25">
      <c r="A4" s="15" t="s">
        <v>17</v>
      </c>
      <c r="B4" s="15" t="s">
        <v>16</v>
      </c>
      <c r="C4" s="5">
        <v>2.6</v>
      </c>
      <c r="E4" s="15">
        <v>825</v>
      </c>
      <c r="F4" s="4">
        <v>825</v>
      </c>
      <c r="G4" s="5">
        <v>0</v>
      </c>
      <c r="H4" s="4">
        <v>1</v>
      </c>
      <c r="J4" s="15">
        <v>825</v>
      </c>
      <c r="K4" s="4">
        <v>825</v>
      </c>
      <c r="L4" s="7">
        <v>0</v>
      </c>
      <c r="M4" s="3">
        <v>1</v>
      </c>
      <c r="O4" s="15">
        <v>825</v>
      </c>
      <c r="P4" s="4">
        <v>825</v>
      </c>
      <c r="Q4" s="7">
        <v>0</v>
      </c>
      <c r="R4" s="3">
        <v>2</v>
      </c>
      <c r="T4" s="15">
        <v>825</v>
      </c>
      <c r="U4" s="15">
        <v>825</v>
      </c>
      <c r="V4" s="7">
        <v>0</v>
      </c>
      <c r="W4" s="3">
        <v>1</v>
      </c>
      <c r="AA4" s="7"/>
      <c r="AB4" s="3"/>
    </row>
    <row r="5" spans="1:28" x14ac:dyDescent="0.25">
      <c r="A5" s="15" t="s">
        <v>18</v>
      </c>
      <c r="B5" s="15" t="s">
        <v>19</v>
      </c>
      <c r="C5" s="5">
        <v>2.63</v>
      </c>
      <c r="E5" s="15">
        <v>347</v>
      </c>
      <c r="F5" s="4">
        <v>347</v>
      </c>
      <c r="G5" s="5">
        <v>0</v>
      </c>
      <c r="H5" s="4">
        <v>1</v>
      </c>
      <c r="J5" s="15">
        <v>347</v>
      </c>
      <c r="K5" s="4">
        <v>347</v>
      </c>
      <c r="L5" s="7">
        <v>0</v>
      </c>
      <c r="M5" s="3">
        <v>0</v>
      </c>
      <c r="O5" s="15">
        <v>347</v>
      </c>
      <c r="P5" s="4">
        <v>347</v>
      </c>
      <c r="Q5" s="7">
        <v>0</v>
      </c>
      <c r="R5" s="3">
        <v>0</v>
      </c>
      <c r="T5" s="15">
        <v>347</v>
      </c>
      <c r="U5" s="15">
        <v>347</v>
      </c>
      <c r="V5" s="7">
        <v>0</v>
      </c>
      <c r="W5" s="3">
        <v>0</v>
      </c>
      <c r="AA5" s="7"/>
      <c r="AB5" s="3"/>
    </row>
    <row r="6" spans="1:28" x14ac:dyDescent="0.25">
      <c r="A6" s="15" t="s">
        <v>20</v>
      </c>
      <c r="B6" s="15" t="s">
        <v>21</v>
      </c>
      <c r="C6" s="5">
        <v>2.54</v>
      </c>
      <c r="E6" s="15">
        <v>390</v>
      </c>
      <c r="F6" s="4">
        <v>390</v>
      </c>
      <c r="G6" s="5">
        <v>0</v>
      </c>
      <c r="H6" s="4">
        <v>1</v>
      </c>
      <c r="J6" s="15">
        <v>390</v>
      </c>
      <c r="K6" s="4">
        <v>390</v>
      </c>
      <c r="L6" s="7">
        <v>0</v>
      </c>
      <c r="M6" s="3">
        <v>0</v>
      </c>
      <c r="O6" s="15">
        <v>390</v>
      </c>
      <c r="P6" s="4">
        <v>390</v>
      </c>
      <c r="Q6" s="7">
        <v>0</v>
      </c>
      <c r="R6" s="3">
        <v>1</v>
      </c>
      <c r="T6" s="15">
        <v>390</v>
      </c>
      <c r="U6" s="15">
        <v>390</v>
      </c>
      <c r="V6" s="7">
        <v>0</v>
      </c>
      <c r="W6" s="3">
        <v>1</v>
      </c>
      <c r="AA6" s="7"/>
      <c r="AB6" s="3"/>
    </row>
    <row r="7" spans="1:28" x14ac:dyDescent="0.25">
      <c r="A7" s="15" t="s">
        <v>22</v>
      </c>
      <c r="B7" s="15" t="s">
        <v>23</v>
      </c>
      <c r="C7" s="5">
        <v>2.5299999999999998</v>
      </c>
      <c r="E7" s="15">
        <v>445</v>
      </c>
      <c r="F7" s="4">
        <v>445</v>
      </c>
      <c r="G7" s="5">
        <v>0</v>
      </c>
      <c r="H7" s="4">
        <v>4</v>
      </c>
      <c r="J7" s="15">
        <v>445</v>
      </c>
      <c r="K7" s="4">
        <v>445</v>
      </c>
      <c r="L7" s="7">
        <v>0</v>
      </c>
      <c r="M7" s="3">
        <v>4</v>
      </c>
      <c r="O7" s="15">
        <v>445</v>
      </c>
      <c r="P7" s="4">
        <v>445</v>
      </c>
      <c r="Q7" s="7">
        <v>0</v>
      </c>
      <c r="R7" s="3">
        <v>2</v>
      </c>
      <c r="T7" s="15">
        <v>445</v>
      </c>
      <c r="U7" s="15">
        <v>445</v>
      </c>
      <c r="V7" s="7">
        <v>0</v>
      </c>
      <c r="W7" s="3">
        <v>1</v>
      </c>
      <c r="AA7" s="7"/>
      <c r="AB7" s="3"/>
    </row>
    <row r="8" spans="1:28" x14ac:dyDescent="0.25">
      <c r="A8" s="15" t="s">
        <v>24</v>
      </c>
      <c r="B8" s="15" t="s">
        <v>25</v>
      </c>
      <c r="C8" s="5">
        <v>2.64</v>
      </c>
      <c r="E8" s="15">
        <v>446</v>
      </c>
      <c r="F8" s="4">
        <v>446</v>
      </c>
      <c r="G8" s="5">
        <v>0</v>
      </c>
      <c r="H8" s="4">
        <v>2278</v>
      </c>
      <c r="J8" s="6">
        <v>446</v>
      </c>
      <c r="K8" s="4">
        <v>446</v>
      </c>
      <c r="L8" s="7">
        <v>0</v>
      </c>
      <c r="M8" s="3">
        <v>44</v>
      </c>
      <c r="O8" s="6">
        <v>446</v>
      </c>
      <c r="P8" s="4">
        <v>446</v>
      </c>
      <c r="Q8" s="7">
        <v>0</v>
      </c>
      <c r="R8" s="3">
        <v>3</v>
      </c>
      <c r="T8" s="6">
        <v>446</v>
      </c>
      <c r="U8" s="6">
        <v>446</v>
      </c>
      <c r="V8" s="7">
        <v>0</v>
      </c>
      <c r="W8" s="3">
        <v>3</v>
      </c>
      <c r="Y8" s="6"/>
      <c r="Z8" s="6"/>
      <c r="AA8" s="7"/>
      <c r="AB8" s="3"/>
    </row>
    <row r="9" spans="1:28" x14ac:dyDescent="0.25">
      <c r="A9" s="15" t="s">
        <v>26</v>
      </c>
      <c r="B9" s="15" t="s">
        <v>25</v>
      </c>
      <c r="C9" s="5">
        <v>2.58</v>
      </c>
      <c r="E9" s="15">
        <v>444</v>
      </c>
      <c r="F9" s="4">
        <v>444</v>
      </c>
      <c r="G9" s="5">
        <v>0</v>
      </c>
      <c r="H9" s="4">
        <v>18</v>
      </c>
      <c r="J9" s="6">
        <v>444</v>
      </c>
      <c r="K9" s="4">
        <v>444</v>
      </c>
      <c r="L9" s="7">
        <v>0</v>
      </c>
      <c r="M9" s="3">
        <v>8</v>
      </c>
      <c r="O9" s="6">
        <v>444</v>
      </c>
      <c r="P9" s="4">
        <v>444</v>
      </c>
      <c r="Q9" s="7">
        <v>0</v>
      </c>
      <c r="R9" s="3">
        <v>1</v>
      </c>
      <c r="T9" s="6">
        <v>444</v>
      </c>
      <c r="U9" s="6">
        <v>444</v>
      </c>
      <c r="V9" s="7">
        <v>0</v>
      </c>
      <c r="W9" s="3">
        <v>1</v>
      </c>
      <c r="Y9" s="6"/>
      <c r="Z9" s="6"/>
      <c r="AA9" s="7"/>
      <c r="AB9" s="3"/>
    </row>
    <row r="10" spans="1:28" x14ac:dyDescent="0.25">
      <c r="A10" s="15" t="s">
        <v>27</v>
      </c>
      <c r="B10" s="15" t="s">
        <v>28</v>
      </c>
      <c r="C10" s="5">
        <v>2.78</v>
      </c>
      <c r="E10" s="15">
        <v>353</v>
      </c>
      <c r="F10" s="4">
        <v>353</v>
      </c>
      <c r="G10" s="5">
        <v>0</v>
      </c>
      <c r="H10" s="4">
        <v>1</v>
      </c>
      <c r="J10" s="6">
        <v>353</v>
      </c>
      <c r="K10" s="4">
        <v>353</v>
      </c>
      <c r="L10" s="7">
        <v>0</v>
      </c>
      <c r="M10" s="3">
        <v>0</v>
      </c>
      <c r="O10" s="6">
        <v>353</v>
      </c>
      <c r="P10" s="4">
        <v>353</v>
      </c>
      <c r="Q10" s="7">
        <v>0</v>
      </c>
      <c r="R10" s="3">
        <v>1</v>
      </c>
      <c r="T10" s="6">
        <v>353</v>
      </c>
      <c r="U10" s="6">
        <v>353</v>
      </c>
      <c r="V10" s="7">
        <v>0</v>
      </c>
      <c r="W10" s="3">
        <v>0</v>
      </c>
      <c r="Y10" s="6"/>
      <c r="Z10" s="6"/>
      <c r="AA10" s="7"/>
      <c r="AB10" s="3"/>
    </row>
    <row r="11" spans="1:28" x14ac:dyDescent="0.25">
      <c r="A11" s="15" t="s">
        <v>29</v>
      </c>
      <c r="B11" s="15" t="s">
        <v>28</v>
      </c>
      <c r="C11" s="5">
        <v>6.08</v>
      </c>
      <c r="E11" s="15">
        <v>242</v>
      </c>
      <c r="F11" s="4">
        <v>242</v>
      </c>
      <c r="G11" s="5">
        <v>0</v>
      </c>
      <c r="H11" s="4">
        <v>6</v>
      </c>
      <c r="J11" s="6">
        <v>242</v>
      </c>
      <c r="K11" s="4">
        <v>242</v>
      </c>
      <c r="L11" s="7">
        <v>0</v>
      </c>
      <c r="M11" s="3">
        <v>2</v>
      </c>
      <c r="O11" s="6">
        <v>242</v>
      </c>
      <c r="P11" s="4">
        <v>242</v>
      </c>
      <c r="Q11" s="7">
        <v>0</v>
      </c>
      <c r="R11" s="3">
        <v>2</v>
      </c>
      <c r="T11" s="6">
        <v>242</v>
      </c>
      <c r="U11" s="6">
        <v>242</v>
      </c>
      <c r="V11" s="7">
        <v>0</v>
      </c>
      <c r="W11" s="3">
        <v>0</v>
      </c>
      <c r="Y11" s="6"/>
      <c r="Z11" s="6"/>
      <c r="AA11" s="7"/>
      <c r="AB11" s="3"/>
    </row>
    <row r="12" spans="1:28" x14ac:dyDescent="0.25">
      <c r="A12" s="15" t="s">
        <v>30</v>
      </c>
      <c r="B12" s="15" t="s">
        <v>31</v>
      </c>
      <c r="C12" s="5">
        <v>2.83</v>
      </c>
      <c r="E12" s="15">
        <v>399</v>
      </c>
      <c r="F12" s="4">
        <v>399</v>
      </c>
      <c r="G12" s="5">
        <v>0</v>
      </c>
      <c r="H12" s="4">
        <v>2</v>
      </c>
      <c r="J12" s="6">
        <v>399</v>
      </c>
      <c r="K12" s="4">
        <v>399</v>
      </c>
      <c r="L12" s="7">
        <v>0</v>
      </c>
      <c r="M12" s="3">
        <v>2</v>
      </c>
      <c r="O12" s="6">
        <v>399</v>
      </c>
      <c r="P12" s="4">
        <v>399</v>
      </c>
      <c r="Q12" s="7">
        <v>0</v>
      </c>
      <c r="R12" s="3">
        <v>2</v>
      </c>
      <c r="T12" s="6">
        <v>399</v>
      </c>
      <c r="U12" s="6">
        <v>399</v>
      </c>
      <c r="V12" s="7">
        <v>0</v>
      </c>
      <c r="W12" s="3">
        <v>1</v>
      </c>
      <c r="Y12" s="6"/>
      <c r="Z12" s="6"/>
      <c r="AA12" s="7"/>
      <c r="AB12" s="3"/>
    </row>
    <row r="13" spans="1:28" x14ac:dyDescent="0.25">
      <c r="A13" s="15" t="s">
        <v>32</v>
      </c>
      <c r="B13" s="15" t="s">
        <v>33</v>
      </c>
      <c r="C13" s="5">
        <v>2.68</v>
      </c>
      <c r="E13" s="15">
        <v>526</v>
      </c>
      <c r="F13" s="4">
        <v>526</v>
      </c>
      <c r="G13" s="5">
        <v>0</v>
      </c>
      <c r="H13" s="4">
        <v>6</v>
      </c>
      <c r="J13" s="6">
        <v>526</v>
      </c>
      <c r="K13" s="4">
        <v>526</v>
      </c>
      <c r="L13" s="7">
        <v>0</v>
      </c>
      <c r="M13" s="3">
        <v>2</v>
      </c>
      <c r="O13" s="6">
        <v>526</v>
      </c>
      <c r="P13" s="4">
        <v>526</v>
      </c>
      <c r="Q13" s="7">
        <v>0</v>
      </c>
      <c r="R13" s="3">
        <v>5</v>
      </c>
      <c r="T13" s="6">
        <v>526</v>
      </c>
      <c r="U13" s="6">
        <v>526</v>
      </c>
      <c r="V13" s="7">
        <v>0</v>
      </c>
      <c r="W13" s="3">
        <v>1</v>
      </c>
      <c r="Y13" s="6"/>
      <c r="Z13" s="6"/>
      <c r="AA13" s="7"/>
      <c r="AB13" s="3"/>
    </row>
    <row r="14" spans="1:28" x14ac:dyDescent="0.25">
      <c r="A14" s="15" t="s">
        <v>34</v>
      </c>
      <c r="B14" s="15" t="s">
        <v>33</v>
      </c>
      <c r="C14" s="5">
        <v>2.66</v>
      </c>
      <c r="E14" s="15">
        <v>512</v>
      </c>
      <c r="F14" s="4">
        <v>512</v>
      </c>
      <c r="G14" s="5">
        <v>0</v>
      </c>
      <c r="H14" s="4">
        <v>15</v>
      </c>
      <c r="J14" s="6">
        <v>512</v>
      </c>
      <c r="K14" s="4">
        <v>512</v>
      </c>
      <c r="L14" s="7">
        <v>0</v>
      </c>
      <c r="M14" s="3">
        <v>6</v>
      </c>
      <c r="O14" s="6">
        <v>512</v>
      </c>
      <c r="P14" s="4">
        <v>512</v>
      </c>
      <c r="Q14" s="7">
        <v>0</v>
      </c>
      <c r="R14" s="3">
        <v>13</v>
      </c>
      <c r="T14" s="6">
        <v>512</v>
      </c>
      <c r="U14" s="6">
        <v>512</v>
      </c>
      <c r="V14" s="7">
        <v>0</v>
      </c>
      <c r="W14" s="3">
        <v>3</v>
      </c>
      <c r="Y14" s="6"/>
      <c r="Z14" s="6"/>
      <c r="AA14" s="7"/>
      <c r="AB14" s="3"/>
    </row>
    <row r="15" spans="1:28" x14ac:dyDescent="0.25">
      <c r="A15" s="15" t="s">
        <v>35</v>
      </c>
      <c r="B15" s="15" t="s">
        <v>33</v>
      </c>
      <c r="C15" s="5">
        <v>2.74</v>
      </c>
      <c r="E15" s="15">
        <v>405</v>
      </c>
      <c r="F15" s="4">
        <v>405</v>
      </c>
      <c r="G15" s="5">
        <v>0</v>
      </c>
      <c r="H15" s="4">
        <v>14</v>
      </c>
      <c r="J15" s="6">
        <v>405</v>
      </c>
      <c r="K15" s="4">
        <v>405</v>
      </c>
      <c r="L15" s="7">
        <v>0</v>
      </c>
      <c r="M15" s="3">
        <v>5</v>
      </c>
      <c r="O15" s="6">
        <v>405</v>
      </c>
      <c r="P15" s="4">
        <v>405</v>
      </c>
      <c r="Q15" s="7">
        <v>0</v>
      </c>
      <c r="R15" s="3">
        <v>8</v>
      </c>
      <c r="T15" s="6">
        <v>405</v>
      </c>
      <c r="U15" s="6">
        <v>405</v>
      </c>
      <c r="V15" s="7">
        <v>0</v>
      </c>
      <c r="W15" s="3">
        <v>1</v>
      </c>
      <c r="Y15" s="6"/>
      <c r="Z15" s="6"/>
      <c r="AA15" s="7"/>
      <c r="AB15" s="3"/>
    </row>
    <row r="16" spans="1:28" x14ac:dyDescent="0.25">
      <c r="A16" s="15" t="s">
        <v>36</v>
      </c>
      <c r="B16" s="15" t="s">
        <v>37</v>
      </c>
      <c r="C16" s="5">
        <v>2.9</v>
      </c>
      <c r="E16" s="15">
        <v>1317</v>
      </c>
      <c r="F16" s="4">
        <v>1317</v>
      </c>
      <c r="G16" s="5">
        <v>0</v>
      </c>
      <c r="H16" s="4">
        <v>60</v>
      </c>
      <c r="J16" s="6">
        <v>1317</v>
      </c>
      <c r="K16" s="4">
        <v>1317</v>
      </c>
      <c r="L16" s="7">
        <v>0</v>
      </c>
      <c r="M16" s="3">
        <v>6</v>
      </c>
      <c r="O16" s="6">
        <v>1317</v>
      </c>
      <c r="P16" s="4">
        <v>1317</v>
      </c>
      <c r="Q16" s="7">
        <v>0</v>
      </c>
      <c r="R16" s="3">
        <v>48</v>
      </c>
      <c r="T16" s="6">
        <v>1317</v>
      </c>
      <c r="U16" s="6">
        <v>1317</v>
      </c>
      <c r="V16" s="7">
        <v>0</v>
      </c>
      <c r="W16" s="3">
        <v>2</v>
      </c>
      <c r="Y16" s="6"/>
      <c r="Z16" s="6"/>
      <c r="AA16" s="7"/>
      <c r="AB16" s="3"/>
    </row>
    <row r="17" spans="1:28" x14ac:dyDescent="0.25">
      <c r="A17" s="15" t="s">
        <v>38</v>
      </c>
      <c r="B17" s="15" t="s">
        <v>37</v>
      </c>
      <c r="C17" s="5">
        <v>2.93</v>
      </c>
      <c r="E17" s="15">
        <v>1239</v>
      </c>
      <c r="F17" s="4">
        <v>1239</v>
      </c>
      <c r="G17" s="5">
        <v>0</v>
      </c>
      <c r="H17" s="4">
        <v>119</v>
      </c>
      <c r="J17" s="6">
        <v>1239</v>
      </c>
      <c r="K17" s="4">
        <v>1239</v>
      </c>
      <c r="L17" s="7">
        <v>0</v>
      </c>
      <c r="M17" s="3">
        <v>31</v>
      </c>
      <c r="O17" s="6">
        <v>1239</v>
      </c>
      <c r="P17" s="4">
        <v>1239</v>
      </c>
      <c r="Q17" s="7">
        <v>0</v>
      </c>
      <c r="R17" s="3">
        <v>52</v>
      </c>
      <c r="T17" s="6">
        <v>1239</v>
      </c>
      <c r="U17" s="6">
        <v>1239</v>
      </c>
      <c r="V17" s="7">
        <v>0</v>
      </c>
      <c r="W17" s="3">
        <v>2</v>
      </c>
      <c r="Y17" s="6"/>
      <c r="Z17" s="6"/>
      <c r="AA17" s="7"/>
      <c r="AB17" s="3"/>
    </row>
    <row r="18" spans="1:28" x14ac:dyDescent="0.25">
      <c r="A18" s="15" t="s">
        <v>39</v>
      </c>
      <c r="B18" s="15" t="s">
        <v>37</v>
      </c>
      <c r="C18" s="5">
        <v>2.86</v>
      </c>
      <c r="E18" s="15">
        <v>1222</v>
      </c>
      <c r="F18" s="4">
        <v>1222</v>
      </c>
      <c r="G18" s="5">
        <v>0</v>
      </c>
      <c r="H18" s="4">
        <v>470</v>
      </c>
      <c r="J18" s="6">
        <v>1222</v>
      </c>
      <c r="K18" s="4">
        <v>1222</v>
      </c>
      <c r="L18" s="7">
        <v>0</v>
      </c>
      <c r="M18" s="3">
        <v>97</v>
      </c>
      <c r="O18" s="6">
        <v>1222</v>
      </c>
      <c r="P18" s="4">
        <v>1222</v>
      </c>
      <c r="Q18" s="7">
        <v>0</v>
      </c>
      <c r="R18" s="3">
        <v>206</v>
      </c>
      <c r="T18" s="6">
        <v>1222</v>
      </c>
      <c r="U18" s="6">
        <v>1222</v>
      </c>
      <c r="V18" s="7">
        <v>0</v>
      </c>
      <c r="W18" s="3">
        <v>24</v>
      </c>
      <c r="Y18" s="6"/>
      <c r="Z18" s="6"/>
      <c r="AA18" s="7"/>
      <c r="AB18" s="3"/>
    </row>
    <row r="19" spans="1:28" x14ac:dyDescent="0.25">
      <c r="A19" s="15" t="s">
        <v>40</v>
      </c>
      <c r="B19" s="15" t="s">
        <v>41</v>
      </c>
      <c r="C19" s="5">
        <v>4.5999999999999996</v>
      </c>
      <c r="E19" s="15">
        <v>1133</v>
      </c>
      <c r="F19" s="4">
        <v>1133</v>
      </c>
      <c r="G19" s="5">
        <v>0</v>
      </c>
      <c r="H19" s="4">
        <v>787</v>
      </c>
      <c r="J19" s="6">
        <v>1133</v>
      </c>
      <c r="K19" s="4">
        <v>1133</v>
      </c>
      <c r="L19" s="7">
        <v>0</v>
      </c>
      <c r="M19" s="3">
        <v>291</v>
      </c>
      <c r="O19" s="6">
        <v>1133</v>
      </c>
      <c r="P19" s="4">
        <v>1133</v>
      </c>
      <c r="Q19" s="7">
        <v>0</v>
      </c>
      <c r="R19" s="3">
        <v>313</v>
      </c>
      <c r="T19" s="6">
        <v>1133</v>
      </c>
      <c r="U19" s="6">
        <v>1133</v>
      </c>
      <c r="V19" s="7">
        <v>0</v>
      </c>
      <c r="W19" s="3">
        <v>3</v>
      </c>
      <c r="Y19" s="6"/>
      <c r="Z19" s="6"/>
      <c r="AA19" s="7"/>
      <c r="AB19" s="3"/>
    </row>
    <row r="20" spans="1:28" x14ac:dyDescent="0.25">
      <c r="A20" s="15" t="s">
        <v>42</v>
      </c>
      <c r="B20" s="15" t="s">
        <v>41</v>
      </c>
      <c r="C20" s="5">
        <v>4.71</v>
      </c>
      <c r="E20" s="15">
        <v>1220</v>
      </c>
      <c r="F20" s="4">
        <v>1220</v>
      </c>
      <c r="G20" s="5">
        <v>0</v>
      </c>
      <c r="H20" s="4">
        <v>2157</v>
      </c>
      <c r="J20" s="6">
        <v>1220</v>
      </c>
      <c r="K20" s="4">
        <v>1220</v>
      </c>
      <c r="L20" s="7">
        <v>0</v>
      </c>
      <c r="M20" s="3">
        <v>184</v>
      </c>
      <c r="O20" s="6">
        <v>1220</v>
      </c>
      <c r="P20" s="4">
        <v>1220</v>
      </c>
      <c r="Q20" s="7">
        <v>0</v>
      </c>
      <c r="R20" s="3">
        <v>295</v>
      </c>
      <c r="T20" s="6">
        <v>1220</v>
      </c>
      <c r="U20" s="6">
        <v>1220</v>
      </c>
      <c r="V20" s="7">
        <v>0</v>
      </c>
      <c r="W20" s="3">
        <v>2</v>
      </c>
      <c r="Y20" s="6"/>
      <c r="Z20" s="6"/>
      <c r="AA20" s="7"/>
      <c r="AB20" s="3"/>
    </row>
    <row r="21" spans="1:28" x14ac:dyDescent="0.25">
      <c r="A21" s="15" t="s">
        <v>43</v>
      </c>
      <c r="B21" s="15" t="s">
        <v>41</v>
      </c>
      <c r="C21" s="5">
        <v>4.66</v>
      </c>
      <c r="E21" s="15">
        <v>1016</v>
      </c>
      <c r="F21" s="4">
        <v>926</v>
      </c>
      <c r="G21" s="5">
        <v>8.86</v>
      </c>
      <c r="H21" s="4">
        <v>3600</v>
      </c>
      <c r="J21" s="6">
        <v>943</v>
      </c>
      <c r="K21" s="4">
        <v>926</v>
      </c>
      <c r="L21" s="7">
        <v>1.8</v>
      </c>
      <c r="M21" s="3">
        <v>3600</v>
      </c>
      <c r="O21" s="6">
        <v>943</v>
      </c>
      <c r="P21" s="4">
        <v>926</v>
      </c>
      <c r="Q21" s="7">
        <v>1.8</v>
      </c>
      <c r="R21" s="3">
        <v>3600</v>
      </c>
      <c r="T21" s="6">
        <v>926</v>
      </c>
      <c r="U21" s="6">
        <v>926</v>
      </c>
      <c r="V21" s="7">
        <v>0</v>
      </c>
      <c r="W21" s="3">
        <v>22</v>
      </c>
      <c r="Y21" s="6"/>
      <c r="Z21" s="6"/>
      <c r="AA21" s="7"/>
      <c r="AB21" s="3"/>
    </row>
    <row r="22" spans="1:28" x14ac:dyDescent="0.25">
      <c r="A22" s="15" t="s">
        <v>44</v>
      </c>
      <c r="B22" s="15" t="s">
        <v>41</v>
      </c>
      <c r="C22" s="5">
        <v>4.6500000000000004</v>
      </c>
      <c r="E22" s="15">
        <v>1002</v>
      </c>
      <c r="F22" s="4">
        <v>968</v>
      </c>
      <c r="G22" s="5">
        <v>3.39</v>
      </c>
      <c r="H22" s="4">
        <v>3600</v>
      </c>
      <c r="J22" s="6">
        <v>974</v>
      </c>
      <c r="K22" s="4">
        <v>968</v>
      </c>
      <c r="L22" s="7">
        <v>0.62</v>
      </c>
      <c r="M22" s="3">
        <v>3600</v>
      </c>
      <c r="O22" s="6">
        <v>968</v>
      </c>
      <c r="P22" s="4">
        <v>968</v>
      </c>
      <c r="Q22" s="7">
        <v>0</v>
      </c>
      <c r="R22" s="3">
        <v>1972</v>
      </c>
      <c r="T22" s="6">
        <v>968</v>
      </c>
      <c r="U22" s="6">
        <v>968</v>
      </c>
      <c r="V22" s="7">
        <v>0</v>
      </c>
      <c r="W22" s="3">
        <v>15</v>
      </c>
      <c r="Y22" s="6"/>
      <c r="Z22" s="6"/>
      <c r="AA22" s="7"/>
      <c r="AB22" s="3"/>
    </row>
    <row r="23" spans="1:28" x14ac:dyDescent="0.25">
      <c r="A23" s="16" t="s">
        <v>8</v>
      </c>
      <c r="B23" s="16"/>
      <c r="C23" s="16"/>
      <c r="D23" s="12"/>
      <c r="E23" s="12"/>
      <c r="F23" s="12"/>
      <c r="G23" s="13">
        <f>AVERAGE(G3:G22)</f>
        <v>0.61250000000000004</v>
      </c>
      <c r="H23" s="14">
        <f>AVERAGE(H3:H22)</f>
        <v>657.1</v>
      </c>
      <c r="I23" s="12"/>
      <c r="J23" s="12"/>
      <c r="K23" s="12"/>
      <c r="L23" s="13">
        <f>AVERAGE(L3:L22)</f>
        <v>0.121</v>
      </c>
      <c r="M23" s="14">
        <f>AVERAGE(M3:M22)</f>
        <v>394.25</v>
      </c>
      <c r="N23" s="12"/>
      <c r="O23" s="12"/>
      <c r="P23" s="12"/>
      <c r="Q23" s="13">
        <f>AVERAGE(Q3:Q22)</f>
        <v>0.09</v>
      </c>
      <c r="R23" s="14">
        <f>AVERAGE(R3:R22)</f>
        <v>326.45</v>
      </c>
      <c r="S23" s="12"/>
      <c r="T23" s="12"/>
      <c r="U23" s="12"/>
      <c r="V23" s="13">
        <f>AVERAGE(V3:V22)</f>
        <v>0</v>
      </c>
      <c r="W23" s="14">
        <f>AVERAGE(W3:W22)</f>
        <v>4.2</v>
      </c>
      <c r="Y23" s="6"/>
      <c r="Z23" s="6"/>
      <c r="AA23" s="7"/>
      <c r="AB23" s="3"/>
    </row>
    <row r="24" spans="1:28" x14ac:dyDescent="0.25">
      <c r="A24" s="1"/>
      <c r="B24" s="1"/>
      <c r="C24" s="1"/>
      <c r="Y24" s="6"/>
      <c r="Z24" s="6"/>
      <c r="AA24" s="5"/>
      <c r="AB24" s="3"/>
    </row>
    <row r="25" spans="1:28" x14ac:dyDescent="0.25">
      <c r="Y25" s="6"/>
      <c r="Z25" s="6"/>
      <c r="AA25" s="7"/>
      <c r="AB25" s="3"/>
    </row>
    <row r="26" spans="1:28" x14ac:dyDescent="0.25">
      <c r="Y26" s="6"/>
      <c r="Z26" s="6"/>
      <c r="AA26" s="7"/>
      <c r="AB26" s="3"/>
    </row>
    <row r="27" spans="1:28" x14ac:dyDescent="0.25">
      <c r="Y27" s="6"/>
      <c r="Z27" s="6"/>
      <c r="AA27" s="7"/>
      <c r="AB27" s="3"/>
    </row>
    <row r="28" spans="1:28" x14ac:dyDescent="0.25">
      <c r="Y28" s="6"/>
      <c r="Z28" s="6"/>
      <c r="AA28" s="7"/>
      <c r="AB28" s="3"/>
    </row>
    <row r="29" spans="1:28" x14ac:dyDescent="0.25">
      <c r="Y29" s="6"/>
      <c r="Z29" s="6"/>
      <c r="AA29" s="7"/>
      <c r="AB29" s="3"/>
    </row>
    <row r="30" spans="1:28" x14ac:dyDescent="0.25">
      <c r="Y30" s="6"/>
      <c r="Z30" s="6"/>
      <c r="AA30" s="7"/>
      <c r="AB30" s="3"/>
    </row>
    <row r="31" spans="1:28" x14ac:dyDescent="0.25">
      <c r="Y31" s="6"/>
      <c r="Z31" s="6"/>
      <c r="AA31" s="7"/>
      <c r="AB31" s="3"/>
    </row>
    <row r="32" spans="1:28" x14ac:dyDescent="0.25">
      <c r="Y32" s="6"/>
      <c r="Z32" s="6"/>
      <c r="AA32" s="7"/>
      <c r="AB32" s="3"/>
    </row>
    <row r="33" spans="27:28" x14ac:dyDescent="0.25">
      <c r="AA33" s="5"/>
      <c r="AB33" s="4"/>
    </row>
  </sheetData>
  <mergeCells count="9">
    <mergeCell ref="T1:W1"/>
    <mergeCell ref="Y1:AB1"/>
    <mergeCell ref="A23:C23"/>
    <mergeCell ref="A1:A2"/>
    <mergeCell ref="B1:B2"/>
    <mergeCell ref="C1:C2"/>
    <mergeCell ref="E1:H1"/>
    <mergeCell ref="J1:M1"/>
    <mergeCell ref="O1:R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"/>
  <sheetViews>
    <sheetView tabSelected="1" zoomScale="115" zoomScaleNormal="115" workbookViewId="0">
      <selection activeCell="M11" sqref="M11"/>
    </sheetView>
  </sheetViews>
  <sheetFormatPr defaultRowHeight="13.8" x14ac:dyDescent="0.25"/>
  <cols>
    <col min="1" max="1" width="9.33203125" style="2" bestFit="1" customWidth="1"/>
    <col min="2" max="2" width="10.44140625" style="2" bestFit="1" customWidth="1"/>
    <col min="3" max="3" width="5.6640625" style="2" bestFit="1" customWidth="1"/>
    <col min="4" max="16384" width="8.88671875" style="2"/>
  </cols>
  <sheetData>
    <row r="1" spans="1:28" x14ac:dyDescent="0.25">
      <c r="A1" s="18" t="s">
        <v>0</v>
      </c>
      <c r="B1" s="18" t="s">
        <v>9</v>
      </c>
      <c r="C1" s="18" t="s">
        <v>1</v>
      </c>
      <c r="D1" s="10"/>
      <c r="E1" s="16" t="s">
        <v>11</v>
      </c>
      <c r="F1" s="16"/>
      <c r="G1" s="16"/>
      <c r="H1" s="16"/>
      <c r="I1" s="10"/>
      <c r="J1" s="16" t="s">
        <v>12</v>
      </c>
      <c r="K1" s="16"/>
      <c r="L1" s="16"/>
      <c r="M1" s="16"/>
      <c r="N1" s="10"/>
      <c r="O1" s="16" t="s">
        <v>13</v>
      </c>
      <c r="P1" s="16"/>
      <c r="Q1" s="16"/>
      <c r="R1" s="16"/>
      <c r="T1" s="17"/>
      <c r="U1" s="17"/>
      <c r="V1" s="17"/>
      <c r="W1" s="17"/>
      <c r="Y1" s="17"/>
      <c r="Z1" s="17"/>
      <c r="AA1" s="17"/>
      <c r="AB1" s="17"/>
    </row>
    <row r="2" spans="1:28" x14ac:dyDescent="0.25">
      <c r="A2" s="19"/>
      <c r="B2" s="19"/>
      <c r="C2" s="19"/>
      <c r="D2" s="11"/>
      <c r="E2" s="11" t="s">
        <v>5</v>
      </c>
      <c r="F2" s="11" t="s">
        <v>14</v>
      </c>
      <c r="G2" s="11" t="s">
        <v>6</v>
      </c>
      <c r="H2" s="11" t="s">
        <v>7</v>
      </c>
      <c r="I2" s="11"/>
      <c r="J2" s="11" t="s">
        <v>5</v>
      </c>
      <c r="K2" s="11" t="s">
        <v>14</v>
      </c>
      <c r="L2" s="11" t="s">
        <v>6</v>
      </c>
      <c r="M2" s="11" t="s">
        <v>7</v>
      </c>
      <c r="N2" s="11"/>
      <c r="O2" s="11" t="s">
        <v>5</v>
      </c>
      <c r="P2" s="11" t="s">
        <v>14</v>
      </c>
      <c r="Q2" s="11" t="s">
        <v>6</v>
      </c>
      <c r="R2" s="11" t="s">
        <v>7</v>
      </c>
    </row>
    <row r="3" spans="1:28" x14ac:dyDescent="0.25">
      <c r="A3" s="15" t="s">
        <v>15</v>
      </c>
      <c r="B3" s="15" t="s">
        <v>16</v>
      </c>
      <c r="C3" s="5">
        <v>2.6</v>
      </c>
      <c r="E3" s="6">
        <v>773</v>
      </c>
      <c r="F3" s="4">
        <v>718</v>
      </c>
      <c r="G3" s="5">
        <v>7.12</v>
      </c>
      <c r="H3" s="9">
        <v>3600</v>
      </c>
      <c r="I3" s="15"/>
      <c r="J3" s="8">
        <v>780</v>
      </c>
      <c r="K3" s="4">
        <v>718</v>
      </c>
      <c r="L3" s="7">
        <v>7.95</v>
      </c>
      <c r="M3" s="9">
        <v>3600</v>
      </c>
      <c r="O3" s="6">
        <v>773</v>
      </c>
      <c r="P3" s="6">
        <v>773</v>
      </c>
      <c r="Q3" s="7">
        <v>0</v>
      </c>
      <c r="R3" s="3">
        <v>1</v>
      </c>
      <c r="V3" s="7"/>
      <c r="W3" s="3"/>
      <c r="AA3" s="7"/>
      <c r="AB3" s="3"/>
    </row>
    <row r="4" spans="1:28" x14ac:dyDescent="0.25">
      <c r="A4" s="15" t="s">
        <v>17</v>
      </c>
      <c r="B4" s="15" t="s">
        <v>16</v>
      </c>
      <c r="C4" s="5">
        <v>2.6</v>
      </c>
      <c r="E4" s="6">
        <v>839</v>
      </c>
      <c r="F4" s="4">
        <v>805</v>
      </c>
      <c r="G4" s="5">
        <v>4.05</v>
      </c>
      <c r="H4" s="4">
        <v>3600</v>
      </c>
      <c r="I4" s="15"/>
      <c r="J4" s="8">
        <v>845</v>
      </c>
      <c r="K4" s="4">
        <v>805</v>
      </c>
      <c r="L4" s="7">
        <v>4.7300000000000004</v>
      </c>
      <c r="M4" s="9">
        <v>3600</v>
      </c>
      <c r="O4" s="6">
        <v>825</v>
      </c>
      <c r="P4" s="6">
        <v>825</v>
      </c>
      <c r="Q4" s="7">
        <v>0</v>
      </c>
      <c r="R4" s="3">
        <v>1</v>
      </c>
      <c r="V4" s="7"/>
      <c r="W4" s="3"/>
      <c r="AA4" s="7"/>
      <c r="AB4" s="3"/>
    </row>
    <row r="5" spans="1:28" x14ac:dyDescent="0.25">
      <c r="A5" s="15" t="s">
        <v>18</v>
      </c>
      <c r="B5" s="15" t="s">
        <v>19</v>
      </c>
      <c r="C5" s="5">
        <v>2.63</v>
      </c>
      <c r="E5" s="6">
        <v>347</v>
      </c>
      <c r="F5" s="4">
        <v>347</v>
      </c>
      <c r="G5" s="5">
        <v>0</v>
      </c>
      <c r="H5" s="4">
        <v>660</v>
      </c>
      <c r="I5" s="15"/>
      <c r="J5" s="6">
        <v>347</v>
      </c>
      <c r="K5" s="4">
        <v>347</v>
      </c>
      <c r="L5" s="7">
        <v>0</v>
      </c>
      <c r="M5" s="9">
        <v>167</v>
      </c>
      <c r="O5" s="6">
        <v>347</v>
      </c>
      <c r="P5" s="6">
        <v>347</v>
      </c>
      <c r="Q5" s="7">
        <v>0</v>
      </c>
      <c r="R5" s="3">
        <v>0</v>
      </c>
      <c r="V5" s="7"/>
      <c r="W5" s="3"/>
      <c r="AA5" s="7"/>
      <c r="AB5" s="3"/>
    </row>
    <row r="6" spans="1:28" x14ac:dyDescent="0.25">
      <c r="A6" s="15" t="s">
        <v>20</v>
      </c>
      <c r="B6" s="15" t="s">
        <v>21</v>
      </c>
      <c r="C6" s="5">
        <v>2.54</v>
      </c>
      <c r="E6" s="6">
        <v>390</v>
      </c>
      <c r="F6" s="4">
        <v>390</v>
      </c>
      <c r="G6" s="5">
        <v>0</v>
      </c>
      <c r="H6" s="4">
        <v>387</v>
      </c>
      <c r="I6" s="15"/>
      <c r="J6" s="6">
        <v>390</v>
      </c>
      <c r="K6" s="4">
        <v>390</v>
      </c>
      <c r="L6" s="7">
        <v>0</v>
      </c>
      <c r="M6" s="9">
        <v>129</v>
      </c>
      <c r="O6" s="6">
        <v>390</v>
      </c>
      <c r="P6" s="6">
        <v>390</v>
      </c>
      <c r="Q6" s="7">
        <v>0</v>
      </c>
      <c r="R6" s="3">
        <v>1</v>
      </c>
      <c r="V6" s="7"/>
      <c r="W6" s="3"/>
      <c r="AA6" s="7"/>
      <c r="AB6" s="3"/>
    </row>
    <row r="7" spans="1:28" x14ac:dyDescent="0.25">
      <c r="A7" s="15" t="s">
        <v>22</v>
      </c>
      <c r="B7" s="15" t="s">
        <v>23</v>
      </c>
      <c r="C7" s="5">
        <v>2.5299999999999998</v>
      </c>
      <c r="E7" s="6">
        <v>452</v>
      </c>
      <c r="F7" s="4">
        <v>428</v>
      </c>
      <c r="G7" s="5">
        <v>5.31</v>
      </c>
      <c r="H7" s="4">
        <v>3600</v>
      </c>
      <c r="I7" s="15"/>
      <c r="J7" s="6">
        <v>445</v>
      </c>
      <c r="K7" s="4">
        <v>445</v>
      </c>
      <c r="L7" s="7">
        <v>0</v>
      </c>
      <c r="M7" s="9">
        <v>607</v>
      </c>
      <c r="O7" s="6">
        <v>445</v>
      </c>
      <c r="P7" s="6">
        <v>445</v>
      </c>
      <c r="Q7" s="7">
        <v>0</v>
      </c>
      <c r="R7" s="3">
        <v>1</v>
      </c>
      <c r="V7" s="7"/>
      <c r="W7" s="3"/>
      <c r="AA7" s="7"/>
      <c r="AB7" s="3"/>
    </row>
    <row r="8" spans="1:28" x14ac:dyDescent="0.25">
      <c r="A8" s="15" t="s">
        <v>24</v>
      </c>
      <c r="B8" s="15" t="s">
        <v>25</v>
      </c>
      <c r="C8" s="5">
        <v>2.64</v>
      </c>
      <c r="E8" s="6">
        <v>446</v>
      </c>
      <c r="F8" s="4">
        <v>442</v>
      </c>
      <c r="G8" s="5">
        <v>0.9</v>
      </c>
      <c r="H8" s="4">
        <v>3600</v>
      </c>
      <c r="I8" s="15"/>
      <c r="J8" s="6">
        <v>446</v>
      </c>
      <c r="K8" s="4">
        <v>446</v>
      </c>
      <c r="L8" s="7">
        <v>0</v>
      </c>
      <c r="M8" s="9">
        <v>2175</v>
      </c>
      <c r="O8" s="6">
        <v>446</v>
      </c>
      <c r="P8" s="6">
        <v>446</v>
      </c>
      <c r="Q8" s="7">
        <v>0</v>
      </c>
      <c r="R8" s="3">
        <v>3</v>
      </c>
      <c r="T8" s="6"/>
      <c r="U8" s="6"/>
      <c r="V8" s="7"/>
      <c r="W8" s="3"/>
      <c r="Y8" s="6"/>
      <c r="Z8" s="6"/>
      <c r="AA8" s="7"/>
      <c r="AB8" s="3"/>
    </row>
    <row r="9" spans="1:28" x14ac:dyDescent="0.25">
      <c r="A9" s="15" t="s">
        <v>26</v>
      </c>
      <c r="B9" s="15" t="s">
        <v>25</v>
      </c>
      <c r="C9" s="5">
        <v>2.58</v>
      </c>
      <c r="E9" s="15">
        <v>444</v>
      </c>
      <c r="F9" s="4">
        <v>444</v>
      </c>
      <c r="G9" s="5">
        <v>0</v>
      </c>
      <c r="H9" s="9">
        <v>1393</v>
      </c>
      <c r="I9" s="15"/>
      <c r="J9" s="8">
        <v>444</v>
      </c>
      <c r="K9" s="4">
        <v>444</v>
      </c>
      <c r="L9" s="7">
        <v>0</v>
      </c>
      <c r="M9" s="9">
        <v>928</v>
      </c>
      <c r="O9" s="6">
        <v>444</v>
      </c>
      <c r="P9" s="6">
        <v>444</v>
      </c>
      <c r="Q9" s="7">
        <v>0</v>
      </c>
      <c r="R9" s="3">
        <v>1</v>
      </c>
      <c r="T9" s="6"/>
      <c r="U9" s="6"/>
      <c r="V9" s="7"/>
      <c r="W9" s="3"/>
      <c r="Y9" s="6"/>
      <c r="Z9" s="6"/>
      <c r="AA9" s="7"/>
      <c r="AB9" s="3"/>
    </row>
    <row r="10" spans="1:28" x14ac:dyDescent="0.25">
      <c r="A10" s="15" t="s">
        <v>27</v>
      </c>
      <c r="B10" s="15" t="s">
        <v>28</v>
      </c>
      <c r="C10" s="5">
        <v>2.78</v>
      </c>
      <c r="E10" s="15">
        <v>364</v>
      </c>
      <c r="F10" s="4">
        <v>338</v>
      </c>
      <c r="G10" s="5">
        <v>7.14</v>
      </c>
      <c r="H10" s="9">
        <v>3600</v>
      </c>
      <c r="I10" s="15"/>
      <c r="J10" s="8">
        <v>353</v>
      </c>
      <c r="K10" s="4">
        <v>338</v>
      </c>
      <c r="L10" s="7">
        <v>4.25</v>
      </c>
      <c r="M10" s="9">
        <v>3600</v>
      </c>
      <c r="O10" s="6">
        <v>353</v>
      </c>
      <c r="P10" s="6">
        <v>353</v>
      </c>
      <c r="Q10" s="7">
        <v>0</v>
      </c>
      <c r="R10" s="3">
        <v>0</v>
      </c>
      <c r="T10" s="6"/>
      <c r="U10" s="6"/>
      <c r="V10" s="7"/>
      <c r="W10" s="3"/>
      <c r="Y10" s="6"/>
      <c r="Z10" s="6"/>
      <c r="AA10" s="7"/>
      <c r="AB10" s="3"/>
    </row>
    <row r="11" spans="1:28" x14ac:dyDescent="0.25">
      <c r="A11" s="15" t="s">
        <v>29</v>
      </c>
      <c r="B11" s="15" t="s">
        <v>28</v>
      </c>
      <c r="C11" s="5">
        <v>6.08</v>
      </c>
      <c r="E11" s="6">
        <v>248</v>
      </c>
      <c r="F11" s="4">
        <v>217</v>
      </c>
      <c r="G11" s="5">
        <v>12.5</v>
      </c>
      <c r="H11" s="4">
        <v>3600</v>
      </c>
      <c r="I11" s="15"/>
      <c r="J11" s="6">
        <v>248</v>
      </c>
      <c r="K11" s="4">
        <v>232</v>
      </c>
      <c r="L11" s="7">
        <v>6.45</v>
      </c>
      <c r="M11" s="9">
        <v>3600</v>
      </c>
      <c r="O11" s="6">
        <v>242</v>
      </c>
      <c r="P11" s="6">
        <v>242</v>
      </c>
      <c r="Q11" s="7">
        <v>0</v>
      </c>
      <c r="R11" s="3">
        <v>0</v>
      </c>
      <c r="T11" s="6"/>
      <c r="U11" s="6"/>
      <c r="V11" s="7"/>
      <c r="W11" s="3"/>
      <c r="Y11" s="6"/>
      <c r="Z11" s="6"/>
      <c r="AA11" s="7"/>
      <c r="AB11" s="3"/>
    </row>
    <row r="12" spans="1:28" x14ac:dyDescent="0.25">
      <c r="A12" s="15" t="s">
        <v>30</v>
      </c>
      <c r="B12" s="15" t="s">
        <v>31</v>
      </c>
      <c r="C12" s="5">
        <v>2.83</v>
      </c>
      <c r="E12" s="6">
        <v>412</v>
      </c>
      <c r="F12" s="4">
        <v>349</v>
      </c>
      <c r="G12" s="5">
        <v>15.29</v>
      </c>
      <c r="H12" s="4">
        <v>3600</v>
      </c>
      <c r="I12" s="15"/>
      <c r="J12" s="6">
        <v>411</v>
      </c>
      <c r="K12" s="4">
        <v>377</v>
      </c>
      <c r="L12" s="7">
        <v>8.27</v>
      </c>
      <c r="M12" s="9">
        <v>3600</v>
      </c>
      <c r="O12" s="6">
        <v>399</v>
      </c>
      <c r="P12" s="6">
        <v>399</v>
      </c>
      <c r="Q12" s="7">
        <v>0</v>
      </c>
      <c r="R12" s="3">
        <v>1</v>
      </c>
      <c r="T12" s="6"/>
      <c r="U12" s="6"/>
      <c r="V12" s="7"/>
      <c r="W12" s="3"/>
      <c r="Y12" s="6"/>
      <c r="Z12" s="6"/>
      <c r="AA12" s="7"/>
      <c r="AB12" s="3"/>
    </row>
    <row r="13" spans="1:28" x14ac:dyDescent="0.25">
      <c r="A13" s="15" t="s">
        <v>32</v>
      </c>
      <c r="B13" s="15" t="s">
        <v>33</v>
      </c>
      <c r="C13" s="5">
        <v>2.68</v>
      </c>
      <c r="E13" s="15">
        <v>544</v>
      </c>
      <c r="F13" s="4">
        <v>507</v>
      </c>
      <c r="G13" s="5">
        <v>6.8</v>
      </c>
      <c r="H13" s="9">
        <v>3600</v>
      </c>
      <c r="I13" s="15"/>
      <c r="J13" s="8">
        <v>534</v>
      </c>
      <c r="K13" s="4">
        <v>507</v>
      </c>
      <c r="L13" s="7">
        <v>5.0599999999999996</v>
      </c>
      <c r="M13" s="9">
        <v>3600</v>
      </c>
      <c r="O13" s="6">
        <v>526</v>
      </c>
      <c r="P13" s="6">
        <v>526</v>
      </c>
      <c r="Q13" s="7">
        <v>0</v>
      </c>
      <c r="R13" s="3">
        <v>1</v>
      </c>
      <c r="T13" s="6"/>
      <c r="U13" s="6"/>
      <c r="V13" s="7"/>
      <c r="W13" s="3"/>
      <c r="Y13" s="6"/>
      <c r="Z13" s="6"/>
      <c r="AA13" s="7"/>
      <c r="AB13" s="3"/>
    </row>
    <row r="14" spans="1:28" x14ac:dyDescent="0.25">
      <c r="A14" s="15" t="s">
        <v>34</v>
      </c>
      <c r="B14" s="15" t="s">
        <v>33</v>
      </c>
      <c r="C14" s="5">
        <v>2.66</v>
      </c>
      <c r="E14" s="15">
        <v>543</v>
      </c>
      <c r="F14" s="4">
        <v>448</v>
      </c>
      <c r="G14" s="5">
        <v>17.5</v>
      </c>
      <c r="H14" s="9">
        <v>3600</v>
      </c>
      <c r="I14" s="15"/>
      <c r="J14" s="8">
        <v>528</v>
      </c>
      <c r="K14" s="4">
        <v>450.03</v>
      </c>
      <c r="L14" s="7">
        <v>14.77</v>
      </c>
      <c r="M14" s="9">
        <v>3600</v>
      </c>
      <c r="O14" s="6">
        <v>512</v>
      </c>
      <c r="P14" s="6">
        <v>512</v>
      </c>
      <c r="Q14" s="7">
        <v>0</v>
      </c>
      <c r="R14" s="3">
        <v>3</v>
      </c>
      <c r="T14" s="6"/>
      <c r="U14" s="6"/>
      <c r="V14" s="7"/>
      <c r="W14" s="3"/>
      <c r="Y14" s="6"/>
      <c r="Z14" s="6"/>
      <c r="AA14" s="7"/>
      <c r="AB14" s="3"/>
    </row>
    <row r="15" spans="1:28" x14ac:dyDescent="0.25">
      <c r="A15" s="15" t="s">
        <v>35</v>
      </c>
      <c r="B15" s="15" t="s">
        <v>33</v>
      </c>
      <c r="C15" s="5">
        <v>2.74</v>
      </c>
      <c r="E15" s="6">
        <v>422</v>
      </c>
      <c r="F15" s="4">
        <v>350</v>
      </c>
      <c r="G15" s="5">
        <v>17.059999999999999</v>
      </c>
      <c r="H15" s="4">
        <v>3600</v>
      </c>
      <c r="I15" s="15"/>
      <c r="J15" s="6">
        <v>405</v>
      </c>
      <c r="K15" s="4">
        <v>359.21</v>
      </c>
      <c r="L15" s="7">
        <v>11.31</v>
      </c>
      <c r="M15" s="9">
        <v>3600</v>
      </c>
      <c r="O15" s="6">
        <v>405</v>
      </c>
      <c r="P15" s="6">
        <v>405</v>
      </c>
      <c r="Q15" s="7">
        <v>0</v>
      </c>
      <c r="R15" s="3">
        <v>1</v>
      </c>
      <c r="T15" s="6"/>
      <c r="U15" s="6"/>
      <c r="V15" s="7"/>
      <c r="W15" s="3"/>
      <c r="Y15" s="6"/>
      <c r="Z15" s="6"/>
      <c r="AA15" s="7"/>
      <c r="AB15" s="3"/>
    </row>
    <row r="16" spans="1:28" x14ac:dyDescent="0.25">
      <c r="A16" s="15" t="s">
        <v>36</v>
      </c>
      <c r="B16" s="15" t="s">
        <v>37</v>
      </c>
      <c r="C16" s="5">
        <v>2.9</v>
      </c>
      <c r="E16" s="6">
        <v>1317</v>
      </c>
      <c r="F16" s="4">
        <v>1317</v>
      </c>
      <c r="G16" s="5">
        <v>0</v>
      </c>
      <c r="H16" s="4">
        <v>1</v>
      </c>
      <c r="I16" s="15"/>
      <c r="J16" s="6">
        <v>1317</v>
      </c>
      <c r="K16" s="4">
        <v>1317</v>
      </c>
      <c r="L16" s="7">
        <v>0</v>
      </c>
      <c r="M16" s="9">
        <v>11</v>
      </c>
      <c r="O16" s="6">
        <v>1317</v>
      </c>
      <c r="P16" s="6">
        <v>1317</v>
      </c>
      <c r="Q16" s="7">
        <v>0</v>
      </c>
      <c r="R16" s="3">
        <v>2</v>
      </c>
      <c r="T16" s="6"/>
      <c r="U16" s="6"/>
      <c r="V16" s="7"/>
      <c r="W16" s="3"/>
      <c r="Y16" s="6"/>
      <c r="Z16" s="6"/>
      <c r="AA16" s="7"/>
      <c r="AB16" s="3"/>
    </row>
    <row r="17" spans="1:28" x14ac:dyDescent="0.25">
      <c r="A17" s="15" t="s">
        <v>38</v>
      </c>
      <c r="B17" s="15" t="s">
        <v>37</v>
      </c>
      <c r="C17" s="5">
        <v>2.93</v>
      </c>
      <c r="E17" s="15">
        <v>1323</v>
      </c>
      <c r="F17" s="4">
        <v>1239</v>
      </c>
      <c r="G17" s="5">
        <v>6.35</v>
      </c>
      <c r="H17" s="9">
        <v>3600</v>
      </c>
      <c r="I17" s="15"/>
      <c r="J17" s="8">
        <v>1260</v>
      </c>
      <c r="K17" s="4">
        <v>1239</v>
      </c>
      <c r="L17" s="7">
        <v>1.67</v>
      </c>
      <c r="M17" s="9">
        <v>3600</v>
      </c>
      <c r="O17" s="6">
        <v>1239</v>
      </c>
      <c r="P17" s="6">
        <v>1239</v>
      </c>
      <c r="Q17" s="7">
        <v>0</v>
      </c>
      <c r="R17" s="3">
        <v>2</v>
      </c>
      <c r="T17" s="6"/>
      <c r="U17" s="6"/>
      <c r="V17" s="7"/>
      <c r="W17" s="3"/>
      <c r="Y17" s="6"/>
      <c r="Z17" s="6"/>
      <c r="AA17" s="7"/>
      <c r="AB17" s="3"/>
    </row>
    <row r="18" spans="1:28" x14ac:dyDescent="0.25">
      <c r="A18" s="15" t="s">
        <v>39</v>
      </c>
      <c r="B18" s="15" t="s">
        <v>37</v>
      </c>
      <c r="C18" s="5">
        <v>2.86</v>
      </c>
      <c r="E18" s="15">
        <v>1312</v>
      </c>
      <c r="F18" s="4">
        <v>1189</v>
      </c>
      <c r="G18" s="5">
        <v>9.3800000000000008</v>
      </c>
      <c r="H18" s="9">
        <v>3600</v>
      </c>
      <c r="I18" s="15"/>
      <c r="J18" s="8">
        <v>1334</v>
      </c>
      <c r="K18" s="4">
        <v>1189</v>
      </c>
      <c r="L18" s="7">
        <v>10.87</v>
      </c>
      <c r="M18" s="9">
        <v>3600</v>
      </c>
      <c r="O18" s="6">
        <v>1222</v>
      </c>
      <c r="P18" s="6">
        <v>1222</v>
      </c>
      <c r="Q18" s="7">
        <v>0</v>
      </c>
      <c r="R18" s="3">
        <v>24</v>
      </c>
      <c r="T18" s="6"/>
      <c r="U18" s="6"/>
      <c r="V18" s="7"/>
      <c r="W18" s="3"/>
      <c r="Y18" s="6"/>
      <c r="Z18" s="6"/>
      <c r="AA18" s="7"/>
      <c r="AB18" s="3"/>
    </row>
    <row r="19" spans="1:28" x14ac:dyDescent="0.25">
      <c r="A19" s="15" t="s">
        <v>40</v>
      </c>
      <c r="B19" s="15" t="s">
        <v>41</v>
      </c>
      <c r="C19" s="5">
        <v>4.5999999999999996</v>
      </c>
      <c r="E19" s="6">
        <v>1133</v>
      </c>
      <c r="F19" s="4">
        <v>1133</v>
      </c>
      <c r="G19" s="5">
        <v>0</v>
      </c>
      <c r="H19" s="4">
        <v>1751</v>
      </c>
      <c r="I19" s="15"/>
      <c r="J19" s="6">
        <v>1133</v>
      </c>
      <c r="K19" s="4">
        <v>1133</v>
      </c>
      <c r="L19" s="7">
        <v>0</v>
      </c>
      <c r="M19" s="9">
        <v>2100</v>
      </c>
      <c r="O19" s="6">
        <v>1133</v>
      </c>
      <c r="P19" s="6">
        <v>1133</v>
      </c>
      <c r="Q19" s="7">
        <v>0</v>
      </c>
      <c r="R19" s="3">
        <v>3</v>
      </c>
      <c r="T19" s="6"/>
      <c r="U19" s="6"/>
      <c r="V19" s="7"/>
      <c r="W19" s="3"/>
      <c r="Y19" s="6"/>
      <c r="Z19" s="6"/>
      <c r="AA19" s="7"/>
      <c r="AB19" s="3"/>
    </row>
    <row r="20" spans="1:28" x14ac:dyDescent="0.25">
      <c r="A20" s="15" t="s">
        <v>42</v>
      </c>
      <c r="B20" s="15" t="s">
        <v>41</v>
      </c>
      <c r="C20" s="5">
        <v>4.71</v>
      </c>
      <c r="E20" s="6">
        <v>1242</v>
      </c>
      <c r="F20" s="4">
        <v>1220</v>
      </c>
      <c r="G20" s="5">
        <v>1.77</v>
      </c>
      <c r="H20" s="4">
        <v>3600</v>
      </c>
      <c r="I20" s="15"/>
      <c r="J20" s="6">
        <v>1223</v>
      </c>
      <c r="K20" s="4">
        <v>1220</v>
      </c>
      <c r="L20" s="7">
        <v>0.25</v>
      </c>
      <c r="M20" s="9">
        <v>3600</v>
      </c>
      <c r="O20" s="6">
        <v>1220</v>
      </c>
      <c r="P20" s="6">
        <v>1220</v>
      </c>
      <c r="Q20" s="7">
        <v>0</v>
      </c>
      <c r="R20" s="3">
        <v>2</v>
      </c>
      <c r="T20" s="6"/>
      <c r="U20" s="6"/>
      <c r="V20" s="7"/>
      <c r="W20" s="3"/>
      <c r="Y20" s="6"/>
      <c r="Z20" s="6"/>
      <c r="AA20" s="7"/>
      <c r="AB20" s="3"/>
    </row>
    <row r="21" spans="1:28" x14ac:dyDescent="0.25">
      <c r="A21" s="15" t="s">
        <v>43</v>
      </c>
      <c r="B21" s="15" t="s">
        <v>41</v>
      </c>
      <c r="C21" s="5">
        <v>4.66</v>
      </c>
      <c r="E21" s="15">
        <v>1123</v>
      </c>
      <c r="F21" s="4">
        <v>926</v>
      </c>
      <c r="G21" s="5">
        <v>17.54</v>
      </c>
      <c r="H21" s="4">
        <v>3600</v>
      </c>
      <c r="I21" s="15"/>
      <c r="J21" s="8">
        <v>1057</v>
      </c>
      <c r="K21" s="4">
        <v>926</v>
      </c>
      <c r="L21" s="7">
        <v>12.39</v>
      </c>
      <c r="M21" s="9">
        <v>3600</v>
      </c>
      <c r="O21" s="6">
        <v>926</v>
      </c>
      <c r="P21" s="6">
        <v>926</v>
      </c>
      <c r="Q21" s="7">
        <v>0</v>
      </c>
      <c r="R21" s="3">
        <v>22</v>
      </c>
      <c r="T21" s="6"/>
      <c r="U21" s="6"/>
      <c r="V21" s="7"/>
      <c r="W21" s="3"/>
      <c r="Y21" s="6"/>
      <c r="Z21" s="6"/>
      <c r="AA21" s="7"/>
      <c r="AB21" s="3"/>
    </row>
    <row r="22" spans="1:28" x14ac:dyDescent="0.25">
      <c r="A22" s="15" t="s">
        <v>44</v>
      </c>
      <c r="B22" s="15" t="s">
        <v>41</v>
      </c>
      <c r="C22" s="5">
        <v>4.6500000000000004</v>
      </c>
      <c r="E22" s="6">
        <v>968</v>
      </c>
      <c r="F22" s="4">
        <v>968</v>
      </c>
      <c r="G22" s="5">
        <v>0</v>
      </c>
      <c r="H22" s="4">
        <v>3600</v>
      </c>
      <c r="I22" s="15"/>
      <c r="J22" s="6">
        <v>968</v>
      </c>
      <c r="K22" s="4">
        <v>968</v>
      </c>
      <c r="L22" s="7">
        <v>0</v>
      </c>
      <c r="M22" s="9">
        <v>2892</v>
      </c>
      <c r="O22" s="6">
        <v>968</v>
      </c>
      <c r="P22" s="6">
        <v>968</v>
      </c>
      <c r="Q22" s="7">
        <v>0</v>
      </c>
      <c r="R22" s="3">
        <v>15</v>
      </c>
      <c r="T22" s="6"/>
      <c r="U22" s="6"/>
      <c r="V22" s="7"/>
      <c r="W22" s="3"/>
      <c r="Y22" s="6"/>
      <c r="Z22" s="6"/>
      <c r="AA22" s="7"/>
      <c r="AB22" s="3"/>
    </row>
    <row r="23" spans="1:28" x14ac:dyDescent="0.25">
      <c r="A23" s="16" t="s">
        <v>8</v>
      </c>
      <c r="B23" s="16"/>
      <c r="C23" s="16"/>
      <c r="D23" s="12"/>
      <c r="E23" s="12"/>
      <c r="F23" s="12"/>
      <c r="G23" s="13">
        <f>AVERAGE(G3:G22)</f>
        <v>6.4354999999999993</v>
      </c>
      <c r="H23" s="14">
        <f>AVERAGE(H3:H22)</f>
        <v>2909.6</v>
      </c>
      <c r="I23" s="12"/>
      <c r="J23" s="12"/>
      <c r="K23" s="12"/>
      <c r="L23" s="13">
        <f>AVERAGE(L3:L22)</f>
        <v>4.3985000000000003</v>
      </c>
      <c r="M23" s="14">
        <f>AVERAGE(M3:M22)</f>
        <v>2610.4499999999998</v>
      </c>
      <c r="N23" s="12"/>
      <c r="O23" s="12"/>
      <c r="P23" s="12"/>
      <c r="Q23" s="13">
        <f>AVERAGE(Q3:Q22)</f>
        <v>0</v>
      </c>
      <c r="R23" s="14">
        <f>AVERAGE(R3:R22)</f>
        <v>4.2</v>
      </c>
      <c r="T23" s="6"/>
      <c r="U23" s="6"/>
      <c r="V23" s="7"/>
      <c r="W23" s="3"/>
      <c r="Y23" s="6"/>
      <c r="Z23" s="6"/>
      <c r="AA23" s="7"/>
      <c r="AB23" s="3"/>
    </row>
    <row r="24" spans="1:28" x14ac:dyDescent="0.25">
      <c r="A24" s="1"/>
      <c r="B24" s="1"/>
      <c r="C24" s="1"/>
      <c r="T24" s="6"/>
      <c r="U24" s="6"/>
      <c r="V24" s="5"/>
      <c r="W24" s="3"/>
      <c r="Y24" s="6"/>
      <c r="Z24" s="6"/>
      <c r="AA24" s="5"/>
      <c r="AB24" s="3"/>
    </row>
    <row r="25" spans="1:28" x14ac:dyDescent="0.25">
      <c r="T25" s="6"/>
      <c r="U25" s="6"/>
      <c r="V25" s="7"/>
      <c r="W25" s="3"/>
      <c r="Y25" s="6"/>
      <c r="Z25" s="6"/>
      <c r="AA25" s="7"/>
      <c r="AB25" s="3"/>
    </row>
    <row r="26" spans="1:28" x14ac:dyDescent="0.25">
      <c r="T26" s="6"/>
      <c r="U26" s="6"/>
      <c r="V26" s="7"/>
      <c r="W26" s="3"/>
      <c r="Y26" s="6"/>
      <c r="Z26" s="6"/>
      <c r="AA26" s="7"/>
      <c r="AB26" s="3"/>
    </row>
    <row r="27" spans="1:28" x14ac:dyDescent="0.25">
      <c r="T27" s="6"/>
      <c r="U27" s="6"/>
      <c r="V27" s="7"/>
      <c r="W27" s="3"/>
      <c r="Y27" s="6"/>
      <c r="Z27" s="6"/>
      <c r="AA27" s="7"/>
      <c r="AB27" s="3"/>
    </row>
    <row r="28" spans="1:28" x14ac:dyDescent="0.25">
      <c r="T28" s="6"/>
      <c r="U28" s="6"/>
      <c r="V28" s="7"/>
      <c r="W28" s="3"/>
      <c r="Y28" s="6"/>
      <c r="Z28" s="6"/>
      <c r="AA28" s="7"/>
      <c r="AB28" s="3"/>
    </row>
    <row r="29" spans="1:28" x14ac:dyDescent="0.25">
      <c r="T29" s="6"/>
      <c r="U29" s="6"/>
      <c r="V29" s="7"/>
      <c r="W29" s="3"/>
      <c r="Y29" s="6"/>
      <c r="Z29" s="6"/>
      <c r="AA29" s="7"/>
      <c r="AB29" s="3"/>
    </row>
    <row r="30" spans="1:28" x14ac:dyDescent="0.25">
      <c r="T30" s="6"/>
      <c r="U30" s="6"/>
      <c r="V30" s="7"/>
      <c r="W30" s="3"/>
      <c r="Y30" s="6"/>
      <c r="Z30" s="6"/>
      <c r="AA30" s="7"/>
      <c r="AB30" s="3"/>
    </row>
    <row r="31" spans="1:28" x14ac:dyDescent="0.25">
      <c r="T31" s="6"/>
      <c r="U31" s="6"/>
      <c r="V31" s="7"/>
      <c r="W31" s="3"/>
      <c r="Y31" s="6"/>
      <c r="Z31" s="6"/>
      <c r="AA31" s="7"/>
      <c r="AB31" s="3"/>
    </row>
    <row r="32" spans="1:28" x14ac:dyDescent="0.25">
      <c r="T32" s="6"/>
      <c r="U32" s="6"/>
      <c r="V32" s="7"/>
      <c r="W32" s="3"/>
      <c r="Y32" s="6"/>
      <c r="Z32" s="6"/>
      <c r="AA32" s="7"/>
      <c r="AB32" s="3"/>
    </row>
    <row r="33" spans="22:28" x14ac:dyDescent="0.25">
      <c r="V33" s="5"/>
      <c r="W33" s="4"/>
      <c r="AA33" s="5"/>
      <c r="AB33" s="4"/>
    </row>
  </sheetData>
  <mergeCells count="9">
    <mergeCell ref="T1:W1"/>
    <mergeCell ref="Y1:AB1"/>
    <mergeCell ref="J1:M1"/>
    <mergeCell ref="O1:R1"/>
    <mergeCell ref="A23:C23"/>
    <mergeCell ref="A1:A2"/>
    <mergeCell ref="B1:B2"/>
    <mergeCell ref="C1:C2"/>
    <mergeCell ref="E1:H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Models</vt:lpstr>
      <vt:lpstr>BCHs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师 江波</cp:lastModifiedBy>
  <dcterms:created xsi:type="dcterms:W3CDTF">2015-06-05T18:19:34Z</dcterms:created>
  <dcterms:modified xsi:type="dcterms:W3CDTF">2025-03-31T02:04:56Z</dcterms:modified>
</cp:coreProperties>
</file>