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\"/>
    </mc:Choice>
  </mc:AlternateContent>
  <xr:revisionPtr revIDLastSave="0" documentId="13_ncr:1_{8293644A-9BB4-4A92-A0A1-9226A61EF7D5}" xr6:coauthVersionLast="44" xr6:coauthVersionMax="45" xr10:uidLastSave="{00000000-0000-0000-0000-000000000000}"/>
  <bookViews>
    <workbookView xWindow="1788" yWindow="1200" windowWidth="19308" windowHeight="9720" xr2:uid="{00000000-000D-0000-FFFF-FFFF00000000}"/>
  </bookViews>
  <sheets>
    <sheet name="Sheet1" sheetId="2" r:id="rId1"/>
  </sheets>
  <definedNames>
    <definedName name="ExternalData_1" localSheetId="0" hidden="1">Sheet1!$B$1:$H$990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3" i="2"/>
  <c r="J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목욕에 관한 조사" description="통합 문서의 '목욕에 관한 조사' 쿼리에 대한 연결입니다." type="5" refreshedVersion="6" background="1" saveData="1">
    <dbPr connection="Provider=Microsoft.Mashup.OleDb.1;Data Source=$Workbook$;Location=목욕에 관한 조사;Extended Properties=&quot;&quot;" command="SELECT * FROM [목욕에 관한 조사]"/>
  </connection>
  <connection id="2" xr16:uid="{A480930A-991E-4DD6-A02D-41CEF83BD17F}" keepAlive="1" name="쿼리 - 목욕에 관한 조사 (2)" description="통합 문서의 '목욕에 관한 조사 (2)' 쿼리에 대한 연결입니다." type="5" refreshedVersion="6" background="1" saveData="1">
    <dbPr connection="Provider=Microsoft.Mashup.OleDb.1;Data Source=$Workbook$;Location=&quot;목욕에 관한 조사 (2)&quot;;Extended Properties=&quot;&quot;" command="SELECT * FROM [목욕에 관한 조사 (2)]"/>
  </connection>
</connections>
</file>

<file path=xl/sharedStrings.xml><?xml version="1.0" encoding="utf-8"?>
<sst xmlns="http://schemas.openxmlformats.org/spreadsheetml/2006/main" count="3924" uniqueCount="42">
  <si>
    <t>귀하의 나이는?</t>
  </si>
  <si>
    <t>귀하가 원하는 샤워/목욕 온도는?</t>
  </si>
  <si>
    <t xml:space="preserve">귀하의 샤워/목욕 시작 시간대는? </t>
  </si>
  <si>
    <t>귀하의 샤워/목욕 하는데 걸리는 시간은?</t>
  </si>
  <si>
    <t>샤워/목욕 시 입욕제 사용 여부</t>
  </si>
  <si>
    <t>남</t>
  </si>
  <si>
    <t>따뜻함</t>
  </si>
  <si>
    <t>무</t>
  </si>
  <si>
    <t>여</t>
  </si>
  <si>
    <t>미지근함</t>
  </si>
  <si>
    <t>유</t>
  </si>
  <si>
    <t>시원함</t>
  </si>
  <si>
    <t>미지근함</t>
    <phoneticPr fontId="18" type="noConversion"/>
  </si>
  <si>
    <t>미지근함</t>
    <phoneticPr fontId="18" type="noConversion"/>
  </si>
  <si>
    <t>따뜻함</t>
    <phoneticPr fontId="18" type="noConversion"/>
  </si>
  <si>
    <t>시원함</t>
    <phoneticPr fontId="18" type="noConversion"/>
  </si>
  <si>
    <t>학생</t>
    <phoneticPr fontId="18" type="noConversion"/>
  </si>
  <si>
    <t>군인</t>
    <phoneticPr fontId="18" type="noConversion"/>
  </si>
  <si>
    <t>자영업자</t>
    <phoneticPr fontId="18" type="noConversion"/>
  </si>
  <si>
    <t>간호사</t>
    <phoneticPr fontId="18" type="noConversion"/>
  </si>
  <si>
    <t>무직</t>
    <phoneticPr fontId="18" type="noConversion"/>
  </si>
  <si>
    <t>연구원</t>
    <phoneticPr fontId="18" type="noConversion"/>
  </si>
  <si>
    <t>회사원</t>
    <phoneticPr fontId="18" type="noConversion"/>
  </si>
  <si>
    <t>건설업</t>
  </si>
  <si>
    <t>건설업</t>
    <phoneticPr fontId="18" type="noConversion"/>
  </si>
  <si>
    <t>서비스업</t>
    <phoneticPr fontId="18" type="noConversion"/>
  </si>
  <si>
    <t>공무원</t>
    <phoneticPr fontId="18" type="noConversion"/>
  </si>
  <si>
    <t>주부</t>
    <phoneticPr fontId="18" type="noConversion"/>
  </si>
  <si>
    <t>농업</t>
    <phoneticPr fontId="18" type="noConversion"/>
  </si>
  <si>
    <t>무</t>
    <phoneticPr fontId="18" type="noConversion"/>
  </si>
  <si>
    <t>날씨</t>
    <phoneticPr fontId="18" type="noConversion"/>
  </si>
  <si>
    <t>일시</t>
  </si>
  <si>
    <t>기온(°C)</t>
  </si>
  <si>
    <t>목욕완료시간</t>
    <phoneticPr fontId="18" type="noConversion"/>
  </si>
  <si>
    <t>회계사</t>
    <phoneticPr fontId="18" type="noConversion"/>
  </si>
  <si>
    <t>한의사</t>
    <phoneticPr fontId="18" type="noConversion"/>
  </si>
  <si>
    <t xml:space="preserve"> </t>
    <phoneticPr fontId="18" type="noConversion"/>
  </si>
  <si>
    <t>목욕시간대 온도</t>
    <phoneticPr fontId="18" type="noConversion"/>
  </si>
  <si>
    <t>귀하의 성별은?</t>
    <phoneticPr fontId="18" type="noConversion"/>
  </si>
  <si>
    <t>귀하의 직업은?</t>
    <phoneticPr fontId="18" type="noConversion"/>
  </si>
  <si>
    <t>실제 기상청 데이터</t>
    <phoneticPr fontId="18" type="noConversion"/>
  </si>
  <si>
    <t>설문한 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</si>
</sst>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"/>
    <numFmt numFmtId="177" formatCode="0.00\ \℃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2">
    <dxf>
      <numFmt numFmtId="176" formatCode="yyyy/mm/dd\ h"/>
      <alignment horizontal="right" vertical="center" textRotation="0" wrapText="0" indent="0" justifyLastLine="0" shrinkToFit="0" readingOrder="0"/>
    </dxf>
    <dxf>
      <numFmt numFmtId="177" formatCode="0.00\ \℃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dataBound="0" tableColumnId="10"/>
      <queryTableField id="6" name="Column6" tableColumnId="6"/>
      <queryTableField id="7" dataBound="0" tableColumnId="7"/>
      <queryTableField id="8" dataBound="0" tableColumnId="8"/>
      <queryTableField id="10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목욕에_관한_조사" displayName="목욕에_관한_조사" ref="B1:K990" tableType="queryTable" totalsRowShown="0" headerRowDxfId="11" dataDxfId="10">
  <autoFilter ref="B1:K990" xr:uid="{FE4593DD-3492-420A-9E9A-07E85D241066}"/>
  <sortState xmlns:xlrd2="http://schemas.microsoft.com/office/spreadsheetml/2017/richdata2" ref="B2:J990">
    <sortCondition ref="B1:B990"/>
  </sortState>
  <tableColumns count="10">
    <tableColumn id="1" xr3:uid="{00000000-0010-0000-0000-000001000000}" uniqueName="1" name="귀하의 성별은?" queryTableFieldId="1" dataDxfId="9"/>
    <tableColumn id="2" xr3:uid="{00000000-0010-0000-0000-000002000000}" uniqueName="2" name="귀하의 나이는?" queryTableFieldId="2" dataDxfId="8"/>
    <tableColumn id="3" xr3:uid="{00000000-0010-0000-0000-000003000000}" uniqueName="3" name="귀하가 원하는 샤워/목욕 온도는?" queryTableFieldId="3" dataDxfId="7"/>
    <tableColumn id="4" xr3:uid="{00000000-0010-0000-0000-000004000000}" uniqueName="4" name="귀하의 샤워/목욕 시작 시간대는? " queryTableFieldId="4" dataDxfId="6"/>
    <tableColumn id="5" xr3:uid="{00000000-0010-0000-0000-000005000000}" uniqueName="5" name="귀하의 샤워/목욕 하는데 걸리는 시간은?" queryTableFieldId="5" dataDxfId="5"/>
    <tableColumn id="10" xr3:uid="{08DE97F3-8257-4482-A166-E7976963E320}" uniqueName="10" name="목욕완료시간" queryTableFieldId="9" dataDxfId="4">
      <calculatedColumnFormula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calculatedColumnFormula>
    </tableColumn>
    <tableColumn id="6" xr3:uid="{00000000-0010-0000-0000-000006000000}" uniqueName="6" name="샤워/목욕 시 입욕제 사용 여부" queryTableFieldId="6" dataDxfId="3"/>
    <tableColumn id="7" xr3:uid="{AD714B91-04CD-481F-8E91-87A0AA0E88A5}" uniqueName="7" name="귀하의 직업은?" queryTableFieldId="7" dataDxfId="2"/>
    <tableColumn id="8" xr3:uid="{ABB76FD7-A998-4B2B-80DF-FAC4656E1968}" uniqueName="8" name="날씨" queryTableFieldId="8" dataDxfId="1">
      <calculatedColumnFormula>VLOOKUP(K2,$N$1:$O$720,2,1)</calculatedColumnFormula>
    </tableColumn>
    <tableColumn id="9" xr3:uid="{8C1AF534-2847-41FC-A5D7-5528B33208AE}" uniqueName="9" name="목욕시간대 온도" queryTableFieldId="10" dataDxfId="0">
      <calculatedColumnFormula>A2+TIME(E2,0,0)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0"/>
  <sheetViews>
    <sheetView tabSelected="1" zoomScale="69" zoomScaleNormal="70" workbookViewId="0"/>
  </sheetViews>
  <sheetFormatPr defaultRowHeight="17.399999999999999" x14ac:dyDescent="0.4"/>
  <cols>
    <col min="1" max="1" width="16.09765625" style="4" customWidth="1"/>
    <col min="2" max="9" width="13.69921875" style="1" customWidth="1"/>
    <col min="10" max="10" width="13.69921875" style="3" customWidth="1"/>
    <col min="11" max="11" width="24.296875" style="5" customWidth="1"/>
    <col min="12" max="12" width="15.8984375" style="2" customWidth="1"/>
    <col min="14" max="14" width="17.796875" style="1" customWidth="1"/>
    <col min="15" max="16" width="8.796875" style="1"/>
    <col min="17" max="17" width="9.09765625" style="1" bestFit="1" customWidth="1"/>
    <col min="18" max="16384" width="8.796875" style="1"/>
  </cols>
  <sheetData>
    <row r="1" spans="1:17" x14ac:dyDescent="0.4">
      <c r="A1" s="4" t="s">
        <v>41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33</v>
      </c>
      <c r="H1" s="1" t="s">
        <v>4</v>
      </c>
      <c r="I1" s="1" t="s">
        <v>39</v>
      </c>
      <c r="J1" s="3" t="s">
        <v>30</v>
      </c>
      <c r="K1" s="5" t="s">
        <v>37</v>
      </c>
      <c r="N1" t="s">
        <v>31</v>
      </c>
      <c r="O1" t="s">
        <v>32</v>
      </c>
    </row>
    <row r="2" spans="1:17" x14ac:dyDescent="0.4">
      <c r="A2" s="4">
        <v>43938</v>
      </c>
      <c r="B2" s="1" t="s">
        <v>5</v>
      </c>
      <c r="C2" s="1">
        <v>12</v>
      </c>
      <c r="D2" s="1" t="s">
        <v>11</v>
      </c>
      <c r="E2" s="1">
        <v>16</v>
      </c>
      <c r="F2" s="1">
        <v>10</v>
      </c>
      <c r="G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16:10</v>
      </c>
      <c r="H2" s="1" t="s">
        <v>7</v>
      </c>
      <c r="I2" s="1" t="s">
        <v>16</v>
      </c>
      <c r="J2" s="3">
        <f>VLOOKUP(K2,$N$1:$O$720,2,1)</f>
        <v>16.3</v>
      </c>
      <c r="K2" s="5">
        <f>A2+TIME(E2,0,0)</f>
        <v>43938.666666666664</v>
      </c>
      <c r="N2" s="2">
        <v>43922.041666666664</v>
      </c>
      <c r="O2">
        <v>10.5</v>
      </c>
      <c r="P2" s="6" t="s">
        <v>40</v>
      </c>
      <c r="Q2" s="6"/>
    </row>
    <row r="3" spans="1:17" x14ac:dyDescent="0.4">
      <c r="A3" s="4">
        <v>43935</v>
      </c>
      <c r="B3" s="1" t="s">
        <v>5</v>
      </c>
      <c r="C3" s="1">
        <v>12</v>
      </c>
      <c r="D3" s="1" t="s">
        <v>6</v>
      </c>
      <c r="E3" s="1">
        <v>17</v>
      </c>
      <c r="F3" s="1">
        <v>10</v>
      </c>
      <c r="G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3" s="1" t="s">
        <v>29</v>
      </c>
      <c r="I3" s="1" t="s">
        <v>16</v>
      </c>
      <c r="J3" s="3">
        <f>VLOOKUP(K3,$N$1:$O$720,2,1)</f>
        <v>20.100000000000001</v>
      </c>
      <c r="K3" s="5">
        <f>A3+TIME(E3,0,0)</f>
        <v>43935.708333333336</v>
      </c>
      <c r="N3" s="2">
        <v>43922.083333333336</v>
      </c>
      <c r="O3">
        <v>9.6999999999999993</v>
      </c>
      <c r="P3" s="6"/>
      <c r="Q3" s="6"/>
    </row>
    <row r="4" spans="1:17" x14ac:dyDescent="0.4">
      <c r="A4" s="4">
        <v>43935</v>
      </c>
      <c r="B4" s="1" t="s">
        <v>5</v>
      </c>
      <c r="C4" s="1">
        <v>13</v>
      </c>
      <c r="D4" s="1" t="s">
        <v>11</v>
      </c>
      <c r="E4" s="1">
        <v>17</v>
      </c>
      <c r="F4" s="1">
        <v>15</v>
      </c>
      <c r="G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4" s="1" t="s">
        <v>7</v>
      </c>
      <c r="I4" s="1" t="s">
        <v>16</v>
      </c>
      <c r="J4" s="3">
        <f>VLOOKUP(K4,$N$1:$O$720,2,1)</f>
        <v>20.100000000000001</v>
      </c>
      <c r="K4" s="5">
        <f>A4+TIME(E4,0,0)</f>
        <v>43935.708333333336</v>
      </c>
      <c r="N4" s="2">
        <v>43922.125</v>
      </c>
      <c r="O4">
        <v>9.4</v>
      </c>
    </row>
    <row r="5" spans="1:17" x14ac:dyDescent="0.4">
      <c r="A5" s="4">
        <v>43938</v>
      </c>
      <c r="B5" s="1" t="s">
        <v>5</v>
      </c>
      <c r="C5" s="1">
        <v>14</v>
      </c>
      <c r="D5" s="1" t="s">
        <v>6</v>
      </c>
      <c r="E5" s="1">
        <v>21</v>
      </c>
      <c r="F5" s="1">
        <v>10</v>
      </c>
      <c r="G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21:10</v>
      </c>
      <c r="H5" s="1" t="s">
        <v>7</v>
      </c>
      <c r="I5" s="1" t="s">
        <v>16</v>
      </c>
      <c r="J5" s="3">
        <f>VLOOKUP(K5,$N$1:$O$720,2,1)</f>
        <v>13.8</v>
      </c>
      <c r="K5" s="5">
        <f>A5+TIME(E5,0,0)</f>
        <v>43938.875</v>
      </c>
      <c r="N5" s="2">
        <v>43922.166666666664</v>
      </c>
      <c r="O5">
        <v>9.1</v>
      </c>
    </row>
    <row r="6" spans="1:17" x14ac:dyDescent="0.4">
      <c r="A6" s="4">
        <v>43925</v>
      </c>
      <c r="B6" s="1" t="s">
        <v>5</v>
      </c>
      <c r="C6" s="1">
        <v>14</v>
      </c>
      <c r="D6" s="1" t="s">
        <v>11</v>
      </c>
      <c r="E6" s="1">
        <v>17</v>
      </c>
      <c r="F6" s="1">
        <v>20</v>
      </c>
      <c r="G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" s="1" t="s">
        <v>7</v>
      </c>
      <c r="I6" s="1" t="s">
        <v>16</v>
      </c>
      <c r="J6" s="3">
        <f>VLOOKUP(K6,$N$1:$O$720,2,1)</f>
        <v>11.1</v>
      </c>
      <c r="K6" s="5">
        <f>A6+TIME(E6,0,0)</f>
        <v>43925.708333333336</v>
      </c>
      <c r="N6" s="2">
        <v>43922.208333333336</v>
      </c>
      <c r="O6">
        <v>8.8000000000000007</v>
      </c>
    </row>
    <row r="7" spans="1:17" x14ac:dyDescent="0.4">
      <c r="A7" s="4">
        <v>43935</v>
      </c>
      <c r="B7" s="1" t="s">
        <v>5</v>
      </c>
      <c r="C7" s="1">
        <v>15</v>
      </c>
      <c r="D7" s="1" t="s">
        <v>9</v>
      </c>
      <c r="E7" s="1">
        <v>16</v>
      </c>
      <c r="F7" s="1">
        <v>10</v>
      </c>
      <c r="G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16:10</v>
      </c>
      <c r="H7" s="1" t="s">
        <v>7</v>
      </c>
      <c r="I7" s="1" t="s">
        <v>16</v>
      </c>
      <c r="J7" s="3">
        <f>VLOOKUP(K7,$N$1:$O$720,2,1)</f>
        <v>20.399999999999999</v>
      </c>
      <c r="K7" s="5">
        <f>A7+TIME(E7,0,0)</f>
        <v>43935.666666666664</v>
      </c>
      <c r="N7" s="2">
        <v>43922.25</v>
      </c>
      <c r="O7">
        <v>8.6</v>
      </c>
    </row>
    <row r="8" spans="1:17" x14ac:dyDescent="0.4">
      <c r="A8" s="4">
        <v>43923</v>
      </c>
      <c r="B8" s="1" t="s">
        <v>5</v>
      </c>
      <c r="C8" s="1">
        <v>15</v>
      </c>
      <c r="D8" s="1" t="s">
        <v>6</v>
      </c>
      <c r="E8" s="1">
        <v>20</v>
      </c>
      <c r="F8" s="1">
        <v>10</v>
      </c>
      <c r="G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8" s="1" t="s">
        <v>7</v>
      </c>
      <c r="I8" s="1" t="s">
        <v>16</v>
      </c>
      <c r="J8" s="3">
        <f>VLOOKUP(K8,$N$1:$O$720,2,1)</f>
        <v>10.9</v>
      </c>
      <c r="K8" s="5">
        <f>A8+TIME(E8,0,0)</f>
        <v>43923.833333333336</v>
      </c>
      <c r="N8" s="2">
        <v>43922.291666666664</v>
      </c>
      <c r="O8">
        <v>8.3000000000000007</v>
      </c>
    </row>
    <row r="9" spans="1:17" x14ac:dyDescent="0.4">
      <c r="A9" s="4">
        <v>43938</v>
      </c>
      <c r="B9" s="1" t="s">
        <v>5</v>
      </c>
      <c r="C9" s="1">
        <v>15</v>
      </c>
      <c r="D9" s="1" t="s">
        <v>11</v>
      </c>
      <c r="E9" s="1">
        <v>22</v>
      </c>
      <c r="F9" s="1">
        <v>10</v>
      </c>
      <c r="G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22:10</v>
      </c>
      <c r="H9" s="1" t="s">
        <v>7</v>
      </c>
      <c r="I9" s="1" t="s">
        <v>16</v>
      </c>
      <c r="J9" s="3">
        <f>VLOOKUP(K9,$N$1:$O$720,2,1)</f>
        <v>12.3</v>
      </c>
      <c r="K9" s="5">
        <f>A9+TIME(E9,0,0)</f>
        <v>43938.916666666664</v>
      </c>
      <c r="N9" s="2">
        <v>43922.333333333336</v>
      </c>
      <c r="O9">
        <v>8.6999999999999993</v>
      </c>
    </row>
    <row r="10" spans="1:17" x14ac:dyDescent="0.4">
      <c r="A10" s="4">
        <v>43938</v>
      </c>
      <c r="B10" s="1" t="s">
        <v>5</v>
      </c>
      <c r="C10" s="1">
        <v>15</v>
      </c>
      <c r="D10" s="1" t="s">
        <v>6</v>
      </c>
      <c r="E10" s="1">
        <v>17</v>
      </c>
      <c r="F10" s="1">
        <v>20</v>
      </c>
      <c r="G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0" s="1" t="s">
        <v>10</v>
      </c>
      <c r="I10" s="1" t="s">
        <v>16</v>
      </c>
      <c r="J10" s="3">
        <f>VLOOKUP(K10,$N$1:$O$720,2,1)</f>
        <v>16.399999999999999</v>
      </c>
      <c r="K10" s="5">
        <f>A10+TIME(E10,0,0)</f>
        <v>43938.708333333336</v>
      </c>
      <c r="N10" s="2">
        <v>43922.375</v>
      </c>
      <c r="O10">
        <v>9.8000000000000007</v>
      </c>
    </row>
    <row r="11" spans="1:17" x14ac:dyDescent="0.4">
      <c r="A11" s="4">
        <v>43947</v>
      </c>
      <c r="B11" s="1" t="s">
        <v>5</v>
      </c>
      <c r="C11" s="1">
        <v>15</v>
      </c>
      <c r="D11" s="1" t="s">
        <v>6</v>
      </c>
      <c r="E11" s="1">
        <v>21</v>
      </c>
      <c r="F11" s="1">
        <v>20</v>
      </c>
      <c r="G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11" s="1" t="s">
        <v>7</v>
      </c>
      <c r="I11" s="1" t="s">
        <v>16</v>
      </c>
      <c r="J11" s="3">
        <f>VLOOKUP(K11,$N$1:$O$720,2,1)</f>
        <v>14.1</v>
      </c>
      <c r="K11" s="5">
        <f>A11+TIME(E11,0,0)</f>
        <v>43947.875</v>
      </c>
      <c r="N11" s="2">
        <v>43922.416666666664</v>
      </c>
      <c r="O11">
        <v>11.2</v>
      </c>
    </row>
    <row r="12" spans="1:17" x14ac:dyDescent="0.4">
      <c r="A12" s="4">
        <v>43947</v>
      </c>
      <c r="B12" s="1" t="s">
        <v>5</v>
      </c>
      <c r="C12" s="1">
        <v>16</v>
      </c>
      <c r="D12" s="1" t="s">
        <v>6</v>
      </c>
      <c r="E12" s="1">
        <v>17</v>
      </c>
      <c r="F12" s="1">
        <v>7</v>
      </c>
      <c r="G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17:07</v>
      </c>
      <c r="H12" s="1" t="s">
        <v>7</v>
      </c>
      <c r="I12" s="1" t="s">
        <v>16</v>
      </c>
      <c r="J12" s="3">
        <f>VLOOKUP(K12,$N$1:$O$720,2,1)</f>
        <v>18.100000000000001</v>
      </c>
      <c r="K12" s="5">
        <f>A12+TIME(E12,0,0)</f>
        <v>43947.708333333336</v>
      </c>
      <c r="N12" s="2">
        <v>43922.458333333336</v>
      </c>
      <c r="O12">
        <v>13.4</v>
      </c>
    </row>
    <row r="13" spans="1:17" x14ac:dyDescent="0.4">
      <c r="A13" s="4">
        <v>43935</v>
      </c>
      <c r="B13" s="1" t="s">
        <v>5</v>
      </c>
      <c r="C13" s="1">
        <v>16</v>
      </c>
      <c r="D13" s="1" t="s">
        <v>11</v>
      </c>
      <c r="E13" s="1">
        <v>20</v>
      </c>
      <c r="F13" s="1">
        <v>10</v>
      </c>
      <c r="G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3" s="1" t="s">
        <v>7</v>
      </c>
      <c r="I13" s="1" t="s">
        <v>16</v>
      </c>
      <c r="J13" s="3">
        <f>VLOOKUP(K13,$N$1:$O$720,2,1)</f>
        <v>13.8</v>
      </c>
      <c r="K13" s="5">
        <f>A13+TIME(E13,0,0)</f>
        <v>43935.833333333336</v>
      </c>
      <c r="N13" s="2">
        <v>43922.5</v>
      </c>
      <c r="O13">
        <v>16.5</v>
      </c>
    </row>
    <row r="14" spans="1:17" x14ac:dyDescent="0.4">
      <c r="A14" s="4">
        <v>43945</v>
      </c>
      <c r="B14" s="1" t="s">
        <v>5</v>
      </c>
      <c r="C14" s="1">
        <v>16</v>
      </c>
      <c r="D14" s="1" t="s">
        <v>6</v>
      </c>
      <c r="E14" s="1">
        <v>19</v>
      </c>
      <c r="F14" s="1">
        <v>20</v>
      </c>
      <c r="G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14" s="1" t="s">
        <v>7</v>
      </c>
      <c r="I14" s="1" t="s">
        <v>16</v>
      </c>
      <c r="J14" s="3">
        <f>VLOOKUP(K14,$N$1:$O$720,2,1)</f>
        <v>12.9</v>
      </c>
      <c r="K14" s="5">
        <f>A14+TIME(E14,0,0)</f>
        <v>43945.791666666664</v>
      </c>
      <c r="N14" s="2">
        <v>43922.541666666664</v>
      </c>
      <c r="O14">
        <v>17.399999999999999</v>
      </c>
    </row>
    <row r="15" spans="1:17" x14ac:dyDescent="0.4">
      <c r="A15" s="4">
        <v>43949</v>
      </c>
      <c r="B15" s="1" t="s">
        <v>5</v>
      </c>
      <c r="C15" s="1">
        <v>16</v>
      </c>
      <c r="D15" s="1" t="s">
        <v>6</v>
      </c>
      <c r="E15" s="1">
        <v>20</v>
      </c>
      <c r="F15" s="1">
        <v>30</v>
      </c>
      <c r="G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15" s="1" t="s">
        <v>10</v>
      </c>
      <c r="I15" s="1" t="s">
        <v>16</v>
      </c>
      <c r="J15" s="3">
        <f>VLOOKUP(K15,$N$1:$O$720,2,1)</f>
        <v>14.3</v>
      </c>
      <c r="K15" s="5">
        <f>A15+TIME(E15,0,0)</f>
        <v>43949.833333333336</v>
      </c>
      <c r="N15" s="2">
        <v>43922.583333333336</v>
      </c>
      <c r="O15">
        <v>15.9</v>
      </c>
    </row>
    <row r="16" spans="1:17" x14ac:dyDescent="0.4">
      <c r="A16" s="4">
        <v>43949</v>
      </c>
      <c r="B16" s="1" t="s">
        <v>5</v>
      </c>
      <c r="C16" s="1">
        <v>17</v>
      </c>
      <c r="D16" s="1" t="s">
        <v>9</v>
      </c>
      <c r="E16" s="1">
        <v>20</v>
      </c>
      <c r="F16" s="1">
        <v>5</v>
      </c>
      <c r="G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20:05</v>
      </c>
      <c r="H16" s="1" t="s">
        <v>7</v>
      </c>
      <c r="I16" s="1" t="s">
        <v>16</v>
      </c>
      <c r="J16" s="3">
        <f>VLOOKUP(K16,$N$1:$O$720,2,1)</f>
        <v>14.3</v>
      </c>
      <c r="K16" s="5">
        <f>A16+TIME(E16,0,0)</f>
        <v>43949.833333333336</v>
      </c>
      <c r="N16" s="2">
        <v>43922.625</v>
      </c>
      <c r="O16">
        <v>16.2</v>
      </c>
    </row>
    <row r="17" spans="1:15" x14ac:dyDescent="0.4">
      <c r="A17" s="4">
        <v>43938</v>
      </c>
      <c r="B17" s="1" t="s">
        <v>5</v>
      </c>
      <c r="C17" s="1">
        <v>17</v>
      </c>
      <c r="D17" s="1" t="s">
        <v>6</v>
      </c>
      <c r="E17" s="1">
        <v>12</v>
      </c>
      <c r="F17" s="1">
        <v>10</v>
      </c>
      <c r="G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12:10</v>
      </c>
      <c r="H17" s="1" t="s">
        <v>7</v>
      </c>
      <c r="I17" s="1" t="s">
        <v>16</v>
      </c>
      <c r="J17" s="3">
        <f>VLOOKUP(K17,$N$1:$O$720,2,1)</f>
        <v>14.5</v>
      </c>
      <c r="K17" s="5">
        <f>A17+TIME(E17,0,0)</f>
        <v>43938.5</v>
      </c>
      <c r="N17" s="2">
        <v>43922.666666666664</v>
      </c>
      <c r="O17">
        <v>14.6</v>
      </c>
    </row>
    <row r="18" spans="1:15" x14ac:dyDescent="0.4">
      <c r="A18" s="4">
        <v>43938</v>
      </c>
      <c r="B18" s="1" t="s">
        <v>5</v>
      </c>
      <c r="C18" s="1">
        <v>17</v>
      </c>
      <c r="D18" s="1" t="s">
        <v>11</v>
      </c>
      <c r="E18" s="1">
        <v>23</v>
      </c>
      <c r="F18" s="1">
        <v>10</v>
      </c>
      <c r="G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23:10</v>
      </c>
      <c r="H18" s="1" t="s">
        <v>7</v>
      </c>
      <c r="I18" s="1" t="s">
        <v>16</v>
      </c>
      <c r="J18" s="3">
        <f>VLOOKUP(K18,$N$1:$O$720,2,1)</f>
        <v>11</v>
      </c>
      <c r="K18" s="5">
        <f>A18+TIME(E18,0,0)</f>
        <v>43938.958333333336</v>
      </c>
      <c r="N18" s="2">
        <v>43922.708333333336</v>
      </c>
      <c r="O18">
        <v>13.5</v>
      </c>
    </row>
    <row r="19" spans="1:15" x14ac:dyDescent="0.4">
      <c r="A19" s="4">
        <v>43948</v>
      </c>
      <c r="B19" s="1" t="s">
        <v>5</v>
      </c>
      <c r="C19" s="1">
        <v>17</v>
      </c>
      <c r="D19" s="1" t="s">
        <v>9</v>
      </c>
      <c r="E19" s="1">
        <v>7</v>
      </c>
      <c r="F19" s="1">
        <v>15</v>
      </c>
      <c r="G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19" s="1" t="s">
        <v>7</v>
      </c>
      <c r="I19" s="1" t="s">
        <v>16</v>
      </c>
      <c r="J19" s="3">
        <f>VLOOKUP(K19,$N$1:$O$720,2,1)</f>
        <v>7.6</v>
      </c>
      <c r="K19" s="5">
        <f>A19+TIME(E19,0,0)</f>
        <v>43948.291666666664</v>
      </c>
      <c r="N19" s="2">
        <v>43922.75</v>
      </c>
      <c r="O19">
        <v>11.5</v>
      </c>
    </row>
    <row r="20" spans="1:15" x14ac:dyDescent="0.4">
      <c r="A20" s="4">
        <v>43935</v>
      </c>
      <c r="B20" s="1" t="s">
        <v>5</v>
      </c>
      <c r="C20" s="1">
        <v>17</v>
      </c>
      <c r="D20" s="1" t="s">
        <v>6</v>
      </c>
      <c r="E20" s="1">
        <v>11</v>
      </c>
      <c r="F20" s="1">
        <v>15</v>
      </c>
      <c r="G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11:15</v>
      </c>
      <c r="H20" s="1" t="s">
        <v>7</v>
      </c>
      <c r="I20" s="1" t="s">
        <v>16</v>
      </c>
      <c r="J20" s="3">
        <f>VLOOKUP(K20,$N$1:$O$720,2,1)</f>
        <v>15.7</v>
      </c>
      <c r="K20" s="5">
        <f>A20+TIME(E20,0,0)</f>
        <v>43935.458333333336</v>
      </c>
      <c r="N20" s="2">
        <v>43922.791666666664</v>
      </c>
      <c r="O20">
        <v>9.1</v>
      </c>
    </row>
    <row r="21" spans="1:15" x14ac:dyDescent="0.4">
      <c r="A21" s="4">
        <v>43949</v>
      </c>
      <c r="B21" s="1" t="s">
        <v>5</v>
      </c>
      <c r="C21" s="1">
        <v>17</v>
      </c>
      <c r="D21" s="1" t="s">
        <v>9</v>
      </c>
      <c r="E21" s="1">
        <v>21</v>
      </c>
      <c r="F21" s="1">
        <v>15</v>
      </c>
      <c r="G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21" s="1" t="s">
        <v>7</v>
      </c>
      <c r="I21" s="1" t="s">
        <v>16</v>
      </c>
      <c r="J21" s="3">
        <f>VLOOKUP(K21,$N$1:$O$720,2,1)</f>
        <v>13.6</v>
      </c>
      <c r="K21" s="5">
        <f>A21+TIME(E21,0,0)</f>
        <v>43949.875</v>
      </c>
      <c r="N21" s="2">
        <v>43922.833333333336</v>
      </c>
      <c r="O21">
        <v>8</v>
      </c>
    </row>
    <row r="22" spans="1:15" x14ac:dyDescent="0.4">
      <c r="A22" s="4">
        <v>43938</v>
      </c>
      <c r="B22" s="1" t="s">
        <v>5</v>
      </c>
      <c r="C22" s="1">
        <v>17</v>
      </c>
      <c r="D22" s="1" t="s">
        <v>6</v>
      </c>
      <c r="E22" s="1">
        <v>23</v>
      </c>
      <c r="F22" s="1">
        <v>15</v>
      </c>
      <c r="G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23:15</v>
      </c>
      <c r="H22" s="1" t="s">
        <v>7</v>
      </c>
      <c r="I22" s="1" t="s">
        <v>16</v>
      </c>
      <c r="J22" s="3">
        <f>VLOOKUP(K22,$N$1:$O$720,2,1)</f>
        <v>11</v>
      </c>
      <c r="K22" s="5">
        <f>A22+TIME(E22,0,0)</f>
        <v>43938.958333333336</v>
      </c>
      <c r="N22" s="2">
        <v>43922.875</v>
      </c>
      <c r="O22">
        <v>7.3</v>
      </c>
    </row>
    <row r="23" spans="1:15" x14ac:dyDescent="0.4">
      <c r="A23" s="4">
        <v>43938</v>
      </c>
      <c r="B23" s="1" t="s">
        <v>5</v>
      </c>
      <c r="C23" s="1">
        <v>17</v>
      </c>
      <c r="D23" s="1" t="s">
        <v>6</v>
      </c>
      <c r="E23" s="1">
        <v>10</v>
      </c>
      <c r="F23" s="1">
        <v>20</v>
      </c>
      <c r="G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23" s="1" t="s">
        <v>7</v>
      </c>
      <c r="I23" s="1" t="s">
        <v>16</v>
      </c>
      <c r="J23" s="3">
        <f>VLOOKUP(K23,$N$1:$O$720,2,1)</f>
        <v>11.8</v>
      </c>
      <c r="K23" s="5">
        <f>A23+TIME(E23,0,0)</f>
        <v>43938.416666666664</v>
      </c>
      <c r="N23" s="2">
        <v>43922.916666666664</v>
      </c>
      <c r="O23">
        <v>7.1</v>
      </c>
    </row>
    <row r="24" spans="1:15" x14ac:dyDescent="0.4">
      <c r="A24" s="4">
        <v>43929</v>
      </c>
      <c r="B24" s="1" t="s">
        <v>5</v>
      </c>
      <c r="C24" s="1">
        <v>17</v>
      </c>
      <c r="D24" s="1" t="s">
        <v>6</v>
      </c>
      <c r="E24" s="1">
        <v>16</v>
      </c>
      <c r="F24" s="1">
        <v>20</v>
      </c>
      <c r="G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24" s="1" t="s">
        <v>7</v>
      </c>
      <c r="I24" s="1" t="s">
        <v>16</v>
      </c>
      <c r="J24" s="3">
        <f>VLOOKUP(K24,$N$1:$O$720,2,1)</f>
        <v>15.7</v>
      </c>
      <c r="K24" s="5">
        <f>A24+TIME(E24,0,0)</f>
        <v>43929.666666666664</v>
      </c>
      <c r="N24" s="2">
        <v>43922.958333333336</v>
      </c>
      <c r="O24">
        <v>7</v>
      </c>
    </row>
    <row r="25" spans="1:15" x14ac:dyDescent="0.4">
      <c r="A25" s="4">
        <v>43930</v>
      </c>
      <c r="B25" s="1" t="s">
        <v>5</v>
      </c>
      <c r="C25" s="1">
        <v>17</v>
      </c>
      <c r="D25" s="1" t="s">
        <v>12</v>
      </c>
      <c r="E25" s="1">
        <v>17</v>
      </c>
      <c r="F25" s="1">
        <v>20</v>
      </c>
      <c r="G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25" s="1" t="s">
        <v>7</v>
      </c>
      <c r="I25" s="1" t="s">
        <v>16</v>
      </c>
      <c r="J25" s="3">
        <f>VLOOKUP(K25,$N$1:$O$720,2,1)</f>
        <v>12.9</v>
      </c>
      <c r="K25" s="5">
        <f>A25+TIME(E25,0,0)</f>
        <v>43930.708333333336</v>
      </c>
      <c r="N25" s="2">
        <v>43923</v>
      </c>
      <c r="O25">
        <v>6.6</v>
      </c>
    </row>
    <row r="26" spans="1:15" x14ac:dyDescent="0.4">
      <c r="A26" s="4">
        <v>43950</v>
      </c>
      <c r="B26" s="1" t="s">
        <v>5</v>
      </c>
      <c r="C26" s="1">
        <v>17</v>
      </c>
      <c r="D26" s="1" t="s">
        <v>6</v>
      </c>
      <c r="E26" s="1">
        <v>22</v>
      </c>
      <c r="F26" s="1">
        <v>20</v>
      </c>
      <c r="G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6" s="1" t="s">
        <v>7</v>
      </c>
      <c r="I26" s="1" t="s">
        <v>16</v>
      </c>
      <c r="J26" s="3">
        <f>VLOOKUP(K26,$N$1:$O$720,2,1)</f>
        <v>15</v>
      </c>
      <c r="K26" s="5">
        <f>A26+TIME(E26,0,0)</f>
        <v>43950.916666666664</v>
      </c>
      <c r="N26" s="2">
        <v>43923.041666666664</v>
      </c>
      <c r="O26">
        <v>6.2</v>
      </c>
    </row>
    <row r="27" spans="1:15" x14ac:dyDescent="0.4">
      <c r="A27" s="4">
        <v>43948</v>
      </c>
      <c r="B27" s="1" t="s">
        <v>5</v>
      </c>
      <c r="C27" s="1">
        <v>17</v>
      </c>
      <c r="D27" s="1" t="s">
        <v>9</v>
      </c>
      <c r="E27" s="1">
        <v>23</v>
      </c>
      <c r="F27" s="1">
        <v>30</v>
      </c>
      <c r="G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27" s="1" t="s">
        <v>10</v>
      </c>
      <c r="I27" s="1" t="s">
        <v>16</v>
      </c>
      <c r="J27" s="3">
        <f>VLOOKUP(K27,$N$1:$O$720,2,1)</f>
        <v>10.199999999999999</v>
      </c>
      <c r="K27" s="5">
        <f>A27+TIME(E27,0,0)</f>
        <v>43948.958333333336</v>
      </c>
      <c r="N27" s="2">
        <v>43923.083333333336</v>
      </c>
      <c r="O27">
        <v>6.3</v>
      </c>
    </row>
    <row r="28" spans="1:15" x14ac:dyDescent="0.4">
      <c r="A28" s="4">
        <v>43947</v>
      </c>
      <c r="B28" s="1" t="s">
        <v>5</v>
      </c>
      <c r="C28" s="1">
        <v>18</v>
      </c>
      <c r="D28" s="1" t="s">
        <v>9</v>
      </c>
      <c r="E28" s="1">
        <v>18</v>
      </c>
      <c r="F28" s="1">
        <v>5</v>
      </c>
      <c r="G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18:05</v>
      </c>
      <c r="H28" s="1" t="s">
        <v>7</v>
      </c>
      <c r="I28" s="1" t="s">
        <v>16</v>
      </c>
      <c r="J28" s="3">
        <f>VLOOKUP(K28,$N$1:$O$720,2,1)</f>
        <v>17</v>
      </c>
      <c r="K28" s="5">
        <f>A28+TIME(E28,0,0)</f>
        <v>43947.75</v>
      </c>
      <c r="N28" s="2">
        <v>43923.125</v>
      </c>
      <c r="O28">
        <v>6.2</v>
      </c>
    </row>
    <row r="29" spans="1:15" x14ac:dyDescent="0.4">
      <c r="A29" s="4">
        <v>43942</v>
      </c>
      <c r="B29" s="1" t="s">
        <v>5</v>
      </c>
      <c r="C29" s="1">
        <v>18</v>
      </c>
      <c r="D29" s="1" t="s">
        <v>9</v>
      </c>
      <c r="E29" s="1">
        <v>10</v>
      </c>
      <c r="F29" s="1">
        <v>7</v>
      </c>
      <c r="G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10:07</v>
      </c>
      <c r="H29" s="1" t="s">
        <v>7</v>
      </c>
      <c r="I29" s="1" t="s">
        <v>16</v>
      </c>
      <c r="J29" s="3">
        <f>VLOOKUP(K29,$N$1:$O$720,2,1)</f>
        <v>13.6</v>
      </c>
      <c r="K29" s="5">
        <f>A29+TIME(E29,0,0)</f>
        <v>43942.416666666664</v>
      </c>
      <c r="N29" s="2">
        <v>43923.166666666664</v>
      </c>
      <c r="O29">
        <v>5.9</v>
      </c>
    </row>
    <row r="30" spans="1:15" x14ac:dyDescent="0.4">
      <c r="A30" s="4">
        <v>43935</v>
      </c>
      <c r="B30" s="1" t="s">
        <v>5</v>
      </c>
      <c r="C30" s="1">
        <v>18</v>
      </c>
      <c r="D30" s="1" t="s">
        <v>6</v>
      </c>
      <c r="E30" s="1">
        <v>22</v>
      </c>
      <c r="F30" s="1">
        <v>15</v>
      </c>
      <c r="G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30" s="1" t="s">
        <v>10</v>
      </c>
      <c r="I30" s="1" t="s">
        <v>16</v>
      </c>
      <c r="J30" s="3">
        <f>VLOOKUP(K30,$N$1:$O$720,2,1)</f>
        <v>11.8</v>
      </c>
      <c r="K30" s="5">
        <f>A30+TIME(E30,0,0)</f>
        <v>43935.916666666664</v>
      </c>
      <c r="N30" s="2">
        <v>43923.208333333336</v>
      </c>
      <c r="O30">
        <v>5.8</v>
      </c>
    </row>
    <row r="31" spans="1:15" x14ac:dyDescent="0.4">
      <c r="A31" s="4">
        <v>43945</v>
      </c>
      <c r="B31" s="1" t="s">
        <v>5</v>
      </c>
      <c r="C31" s="1">
        <v>18</v>
      </c>
      <c r="D31" s="1" t="s">
        <v>9</v>
      </c>
      <c r="E31" s="1">
        <v>19</v>
      </c>
      <c r="F31" s="1">
        <v>20</v>
      </c>
      <c r="G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31" s="1" t="s">
        <v>7</v>
      </c>
      <c r="I31" s="1" t="s">
        <v>16</v>
      </c>
      <c r="J31" s="3">
        <f>VLOOKUP(K31,$N$1:$O$720,2,1)</f>
        <v>12.9</v>
      </c>
      <c r="K31" s="5">
        <f>A31+TIME(E31,0,0)</f>
        <v>43945.791666666664</v>
      </c>
      <c r="N31" s="2">
        <v>43923.25</v>
      </c>
      <c r="O31">
        <v>5.6</v>
      </c>
    </row>
    <row r="32" spans="1:15" x14ac:dyDescent="0.4">
      <c r="A32" s="4">
        <v>43945</v>
      </c>
      <c r="B32" s="1" t="s">
        <v>5</v>
      </c>
      <c r="C32" s="1">
        <v>18</v>
      </c>
      <c r="D32" s="1" t="s">
        <v>9</v>
      </c>
      <c r="E32" s="1">
        <v>16</v>
      </c>
      <c r="F32" s="1">
        <v>24</v>
      </c>
      <c r="G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16:24</v>
      </c>
      <c r="H32" s="1" t="s">
        <v>7</v>
      </c>
      <c r="I32" s="1" t="s">
        <v>16</v>
      </c>
      <c r="J32" s="3">
        <f>VLOOKUP(K32,$N$1:$O$720,2,1)</f>
        <v>16.2</v>
      </c>
      <c r="K32" s="5">
        <f>A32+TIME(E32,0,0)</f>
        <v>43945.666666666664</v>
      </c>
      <c r="N32" s="2">
        <v>43923.291666666664</v>
      </c>
      <c r="O32">
        <v>5.5</v>
      </c>
    </row>
    <row r="33" spans="1:15" x14ac:dyDescent="0.4">
      <c r="A33" s="4">
        <v>43925</v>
      </c>
      <c r="B33" s="1" t="s">
        <v>5</v>
      </c>
      <c r="C33" s="1">
        <v>18</v>
      </c>
      <c r="D33" s="1" t="s">
        <v>6</v>
      </c>
      <c r="E33" s="1">
        <v>20</v>
      </c>
      <c r="F33" s="1">
        <v>30</v>
      </c>
      <c r="G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3" s="1" t="s">
        <v>7</v>
      </c>
      <c r="I33" s="1" t="s">
        <v>16</v>
      </c>
      <c r="J33" s="3">
        <f>VLOOKUP(K33,$N$1:$O$720,2,1)</f>
        <v>6.7</v>
      </c>
      <c r="K33" s="5">
        <f>A33+TIME(E33,0,0)</f>
        <v>43925.833333333336</v>
      </c>
      <c r="N33" s="2">
        <v>43923.333333333336</v>
      </c>
      <c r="O33">
        <v>7.2</v>
      </c>
    </row>
    <row r="34" spans="1:15" x14ac:dyDescent="0.4">
      <c r="A34" s="4">
        <v>43949</v>
      </c>
      <c r="B34" s="1" t="s">
        <v>5</v>
      </c>
      <c r="C34" s="1">
        <v>19</v>
      </c>
      <c r="D34" s="1" t="s">
        <v>6</v>
      </c>
      <c r="E34" s="1">
        <v>8</v>
      </c>
      <c r="F34" s="1">
        <v>20</v>
      </c>
      <c r="G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34" s="1" t="s">
        <v>7</v>
      </c>
      <c r="I34" s="1" t="s">
        <v>16</v>
      </c>
      <c r="J34" s="3">
        <f>VLOOKUP(K34,$N$1:$O$720,2,1)</f>
        <v>9.4</v>
      </c>
      <c r="K34" s="5">
        <f>A34+TIME(E34,0,0)</f>
        <v>43949.333333333336</v>
      </c>
      <c r="N34" s="2">
        <v>43923.375</v>
      </c>
      <c r="O34">
        <v>9.4</v>
      </c>
    </row>
    <row r="35" spans="1:15" x14ac:dyDescent="0.4">
      <c r="A35" s="4">
        <v>43949</v>
      </c>
      <c r="B35" s="1" t="s">
        <v>5</v>
      </c>
      <c r="C35" s="1">
        <v>19</v>
      </c>
      <c r="D35" s="1" t="s">
        <v>6</v>
      </c>
      <c r="E35" s="1">
        <v>20</v>
      </c>
      <c r="F35" s="1">
        <v>20</v>
      </c>
      <c r="G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5" s="1" t="s">
        <v>7</v>
      </c>
      <c r="I35" s="1" t="s">
        <v>16</v>
      </c>
      <c r="J35" s="3">
        <f>VLOOKUP(K35,$N$1:$O$720,2,1)</f>
        <v>14.3</v>
      </c>
      <c r="K35" s="5">
        <f>A35+TIME(E35,0,0)</f>
        <v>43949.833333333336</v>
      </c>
      <c r="N35" s="2">
        <v>43923.416666666664</v>
      </c>
      <c r="O35">
        <v>11.1</v>
      </c>
    </row>
    <row r="36" spans="1:15" x14ac:dyDescent="0.4">
      <c r="A36" s="4">
        <v>43945</v>
      </c>
      <c r="B36" s="1" t="s">
        <v>5</v>
      </c>
      <c r="C36" s="1">
        <v>19</v>
      </c>
      <c r="D36" s="1" t="s">
        <v>6</v>
      </c>
      <c r="E36" s="1">
        <v>20</v>
      </c>
      <c r="F36" s="1">
        <v>20</v>
      </c>
      <c r="G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6" s="1" t="s">
        <v>10</v>
      </c>
      <c r="I36" s="1" t="s">
        <v>16</v>
      </c>
      <c r="J36" s="3">
        <f>VLOOKUP(K36,$N$1:$O$720,2,1)</f>
        <v>11.8</v>
      </c>
      <c r="K36" s="5">
        <f>A36+TIME(E36,0,0)</f>
        <v>43945.833333333336</v>
      </c>
      <c r="N36" s="2">
        <v>43923.458333333336</v>
      </c>
      <c r="O36">
        <v>13</v>
      </c>
    </row>
    <row r="37" spans="1:15" x14ac:dyDescent="0.4">
      <c r="A37" s="4">
        <v>43949</v>
      </c>
      <c r="B37" s="1" t="s">
        <v>5</v>
      </c>
      <c r="C37" s="1">
        <v>19</v>
      </c>
      <c r="D37" s="1" t="s">
        <v>6</v>
      </c>
      <c r="E37" s="1">
        <v>22</v>
      </c>
      <c r="F37" s="1">
        <v>25</v>
      </c>
      <c r="G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22:25</v>
      </c>
      <c r="H37" s="1" t="s">
        <v>7</v>
      </c>
      <c r="I37" s="1" t="s">
        <v>16</v>
      </c>
      <c r="J37" s="3">
        <f>VLOOKUP(K37,$N$1:$O$720,2,1)</f>
        <v>12.7</v>
      </c>
      <c r="K37" s="5">
        <f>A37+TIME(E37,0,0)</f>
        <v>43949.916666666664</v>
      </c>
      <c r="N37" s="2">
        <v>43923.5</v>
      </c>
      <c r="O37">
        <v>14.6</v>
      </c>
    </row>
    <row r="38" spans="1:15" x14ac:dyDescent="0.4">
      <c r="A38" s="4">
        <v>43947</v>
      </c>
      <c r="B38" s="1" t="s">
        <v>5</v>
      </c>
      <c r="C38" s="1">
        <v>19</v>
      </c>
      <c r="D38" s="1" t="s">
        <v>6</v>
      </c>
      <c r="E38" s="1">
        <v>19</v>
      </c>
      <c r="F38" s="1">
        <v>30</v>
      </c>
      <c r="G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8" s="1" t="s">
        <v>7</v>
      </c>
      <c r="I38" s="1" t="s">
        <v>16</v>
      </c>
      <c r="J38" s="3">
        <f>VLOOKUP(K38,$N$1:$O$720,2,1)</f>
        <v>14.9</v>
      </c>
      <c r="K38" s="5">
        <f>A38+TIME(E38,0,0)</f>
        <v>43947.791666666664</v>
      </c>
      <c r="N38" s="2">
        <v>43923.541666666664</v>
      </c>
      <c r="O38">
        <v>16.100000000000001</v>
      </c>
    </row>
    <row r="39" spans="1:15" x14ac:dyDescent="0.4">
      <c r="A39" s="4">
        <v>43923</v>
      </c>
      <c r="B39" s="1" t="s">
        <v>5</v>
      </c>
      <c r="C39" s="1">
        <v>19</v>
      </c>
      <c r="D39" s="1" t="s">
        <v>14</v>
      </c>
      <c r="E39" s="1">
        <v>22</v>
      </c>
      <c r="F39" s="1">
        <v>30</v>
      </c>
      <c r="G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39" s="1" t="s">
        <v>7</v>
      </c>
      <c r="I39" s="1" t="s">
        <v>16</v>
      </c>
      <c r="J39" s="3">
        <f>VLOOKUP(K39,$N$1:$O$720,2,1)</f>
        <v>9.6</v>
      </c>
      <c r="K39" s="5">
        <f>A39+TIME(E39,0,0)</f>
        <v>43923.916666666664</v>
      </c>
      <c r="N39" s="2">
        <v>43923.583333333336</v>
      </c>
      <c r="O39">
        <v>17.100000000000001</v>
      </c>
    </row>
    <row r="40" spans="1:15" x14ac:dyDescent="0.4">
      <c r="A40" s="4">
        <v>43946</v>
      </c>
      <c r="B40" s="1" t="s">
        <v>5</v>
      </c>
      <c r="C40" s="1">
        <v>20</v>
      </c>
      <c r="D40" s="1" t="s">
        <v>11</v>
      </c>
      <c r="E40" s="1">
        <v>8</v>
      </c>
      <c r="F40" s="1">
        <v>10</v>
      </c>
      <c r="G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8:10</v>
      </c>
      <c r="H40" s="1" t="s">
        <v>7</v>
      </c>
      <c r="I40" s="1" t="s">
        <v>16</v>
      </c>
      <c r="J40" s="3">
        <f>VLOOKUP(K40,$N$1:$O$720,2,1)</f>
        <v>11.5</v>
      </c>
      <c r="K40" s="5">
        <f>A40+TIME(E40,0,0)</f>
        <v>43946.333333333336</v>
      </c>
      <c r="N40" s="2">
        <v>43923.625</v>
      </c>
      <c r="O40">
        <v>17</v>
      </c>
    </row>
    <row r="41" spans="1:15" x14ac:dyDescent="0.4">
      <c r="A41" s="4">
        <v>43946</v>
      </c>
      <c r="B41" s="1" t="s">
        <v>5</v>
      </c>
      <c r="C41" s="1">
        <v>20</v>
      </c>
      <c r="D41" s="1" t="s">
        <v>11</v>
      </c>
      <c r="E41" s="1">
        <v>12</v>
      </c>
      <c r="F41" s="1">
        <v>10</v>
      </c>
      <c r="G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12:10</v>
      </c>
      <c r="H41" s="1" t="s">
        <v>7</v>
      </c>
      <c r="I41" s="1" t="s">
        <v>16</v>
      </c>
      <c r="J41" s="3">
        <f>VLOOKUP(K41,$N$1:$O$720,2,1)</f>
        <v>20.3</v>
      </c>
      <c r="K41" s="5">
        <f>A41+TIME(E41,0,0)</f>
        <v>43946.5</v>
      </c>
      <c r="N41" s="2">
        <v>43923.666666666664</v>
      </c>
      <c r="O41">
        <v>17.8</v>
      </c>
    </row>
    <row r="42" spans="1:15" x14ac:dyDescent="0.4">
      <c r="A42" s="4">
        <v>43935</v>
      </c>
      <c r="B42" s="1" t="s">
        <v>5</v>
      </c>
      <c r="C42" s="1">
        <v>20</v>
      </c>
      <c r="D42" s="1" t="s">
        <v>11</v>
      </c>
      <c r="E42" s="1">
        <v>17</v>
      </c>
      <c r="F42" s="1">
        <v>10</v>
      </c>
      <c r="G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42" s="1" t="s">
        <v>7</v>
      </c>
      <c r="I42" s="1" t="s">
        <v>17</v>
      </c>
      <c r="J42" s="3">
        <f>VLOOKUP(K42,$N$1:$O$720,2,1)</f>
        <v>20.100000000000001</v>
      </c>
      <c r="K42" s="5">
        <f>A42+TIME(E42,0,0)</f>
        <v>43935.708333333336</v>
      </c>
      <c r="N42" s="2">
        <v>43923.708333333336</v>
      </c>
      <c r="O42">
        <v>15.3</v>
      </c>
    </row>
    <row r="43" spans="1:15" x14ac:dyDescent="0.4">
      <c r="A43" s="4">
        <v>43938</v>
      </c>
      <c r="B43" s="1" t="s">
        <v>5</v>
      </c>
      <c r="C43" s="1">
        <v>20</v>
      </c>
      <c r="D43" s="1" t="s">
        <v>6</v>
      </c>
      <c r="E43" s="1">
        <v>19</v>
      </c>
      <c r="F43" s="1">
        <v>10</v>
      </c>
      <c r="G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43" s="1" t="s">
        <v>7</v>
      </c>
      <c r="I43" s="1" t="s">
        <v>17</v>
      </c>
      <c r="J43" s="3">
        <f>VLOOKUP(K43,$N$1:$O$720,2,1)</f>
        <v>15.8</v>
      </c>
      <c r="K43" s="5">
        <f>A43+TIME(E43,0,0)</f>
        <v>43938.791666666664</v>
      </c>
      <c r="N43" s="2">
        <v>43923.75</v>
      </c>
      <c r="O43">
        <v>13.4</v>
      </c>
    </row>
    <row r="44" spans="1:15" x14ac:dyDescent="0.4">
      <c r="A44" s="4">
        <v>43925</v>
      </c>
      <c r="B44" s="1" t="s">
        <v>5</v>
      </c>
      <c r="C44" s="1">
        <v>20</v>
      </c>
      <c r="D44" s="1" t="s">
        <v>6</v>
      </c>
      <c r="E44" s="1">
        <v>22</v>
      </c>
      <c r="F44" s="1">
        <v>10</v>
      </c>
      <c r="G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22:10</v>
      </c>
      <c r="H44" s="1" t="s">
        <v>7</v>
      </c>
      <c r="I44" s="1" t="s">
        <v>16</v>
      </c>
      <c r="J44" s="3">
        <f>VLOOKUP(K44,$N$1:$O$720,2,1)</f>
        <v>6.4</v>
      </c>
      <c r="K44" s="5">
        <f>A44+TIME(E44,0,0)</f>
        <v>43925.916666666664</v>
      </c>
      <c r="N44" s="2">
        <v>43923.791666666664</v>
      </c>
      <c r="O44">
        <v>12.1</v>
      </c>
    </row>
    <row r="45" spans="1:15" x14ac:dyDescent="0.4">
      <c r="A45" s="4">
        <v>43949</v>
      </c>
      <c r="B45" s="1" t="s">
        <v>5</v>
      </c>
      <c r="C45" s="1">
        <v>20</v>
      </c>
      <c r="D45" s="1" t="s">
        <v>6</v>
      </c>
      <c r="E45" s="1">
        <v>8</v>
      </c>
      <c r="F45" s="1">
        <v>15</v>
      </c>
      <c r="G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45" s="1" t="s">
        <v>7</v>
      </c>
      <c r="I45" s="1" t="s">
        <v>16</v>
      </c>
      <c r="J45" s="3">
        <f>VLOOKUP(K45,$N$1:$O$720,2,1)</f>
        <v>9.4</v>
      </c>
      <c r="K45" s="5">
        <f>A45+TIME(E45,0,0)</f>
        <v>43949.333333333336</v>
      </c>
      <c r="N45" s="2">
        <v>43923.833333333336</v>
      </c>
      <c r="O45">
        <v>10.9</v>
      </c>
    </row>
    <row r="46" spans="1:15" x14ac:dyDescent="0.4">
      <c r="A46" s="4">
        <v>43949</v>
      </c>
      <c r="B46" s="1" t="s">
        <v>5</v>
      </c>
      <c r="C46" s="1">
        <v>20</v>
      </c>
      <c r="D46" s="1" t="s">
        <v>6</v>
      </c>
      <c r="E46" s="1">
        <v>8</v>
      </c>
      <c r="F46" s="1">
        <v>15</v>
      </c>
      <c r="G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46" s="1" t="s">
        <v>7</v>
      </c>
      <c r="I46" s="1" t="s">
        <v>16</v>
      </c>
      <c r="J46" s="3">
        <f>VLOOKUP(K46,$N$1:$O$720,2,1)</f>
        <v>9.4</v>
      </c>
      <c r="K46" s="5">
        <f>A46+TIME(E46,0,0)</f>
        <v>43949.333333333336</v>
      </c>
      <c r="N46" s="2">
        <v>43923.875</v>
      </c>
      <c r="O46">
        <v>10.5</v>
      </c>
    </row>
    <row r="47" spans="1:15" x14ac:dyDescent="0.4">
      <c r="A47" s="4">
        <v>43947</v>
      </c>
      <c r="B47" s="1" t="s">
        <v>5</v>
      </c>
      <c r="C47" s="1">
        <v>20</v>
      </c>
      <c r="D47" s="1" t="s">
        <v>11</v>
      </c>
      <c r="E47" s="1">
        <v>9</v>
      </c>
      <c r="F47" s="1">
        <v>15</v>
      </c>
      <c r="G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47" s="1" t="s">
        <v>7</v>
      </c>
      <c r="I47" s="1" t="s">
        <v>16</v>
      </c>
      <c r="J47" s="3">
        <f>VLOOKUP(K47,$N$1:$O$720,2,1)</f>
        <v>11.3</v>
      </c>
      <c r="K47" s="5">
        <f>A47+TIME(E47,0,0)</f>
        <v>43947.375</v>
      </c>
      <c r="N47" s="2">
        <v>43923.916666666664</v>
      </c>
      <c r="O47">
        <v>9.6</v>
      </c>
    </row>
    <row r="48" spans="1:15" x14ac:dyDescent="0.4">
      <c r="A48" s="4">
        <v>43938</v>
      </c>
      <c r="B48" s="1" t="s">
        <v>5</v>
      </c>
      <c r="C48" s="1">
        <v>20</v>
      </c>
      <c r="D48" s="1" t="s">
        <v>9</v>
      </c>
      <c r="E48" s="1">
        <v>10</v>
      </c>
      <c r="F48" s="1">
        <v>15</v>
      </c>
      <c r="G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48" s="1" t="s">
        <v>7</v>
      </c>
      <c r="I48" s="1" t="s">
        <v>16</v>
      </c>
      <c r="J48" s="3">
        <f>VLOOKUP(K48,$N$1:$O$720,2,1)</f>
        <v>11.8</v>
      </c>
      <c r="K48" s="5">
        <f>A48+TIME(E48,0,0)</f>
        <v>43938.416666666664</v>
      </c>
      <c r="N48" s="2">
        <v>43923.958333333336</v>
      </c>
      <c r="O48">
        <v>9.3000000000000007</v>
      </c>
    </row>
    <row r="49" spans="1:15" x14ac:dyDescent="0.4">
      <c r="A49" s="4">
        <v>43935</v>
      </c>
      <c r="B49" s="1" t="s">
        <v>5</v>
      </c>
      <c r="C49" s="1">
        <v>20</v>
      </c>
      <c r="D49" s="1" t="s">
        <v>6</v>
      </c>
      <c r="E49" s="1">
        <v>14</v>
      </c>
      <c r="F49" s="1">
        <v>15</v>
      </c>
      <c r="G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14:15</v>
      </c>
      <c r="H49" s="1" t="s">
        <v>7</v>
      </c>
      <c r="I49" s="1" t="s">
        <v>16</v>
      </c>
      <c r="J49" s="3">
        <f>VLOOKUP(K49,$N$1:$O$720,2,1)</f>
        <v>20.100000000000001</v>
      </c>
      <c r="K49" s="5">
        <f>A49+TIME(E49,0,0)</f>
        <v>43935.583333333336</v>
      </c>
      <c r="N49" s="2">
        <v>43924</v>
      </c>
      <c r="O49">
        <v>8.3000000000000007</v>
      </c>
    </row>
    <row r="50" spans="1:15" x14ac:dyDescent="0.4">
      <c r="A50" s="4">
        <v>43950</v>
      </c>
      <c r="B50" s="1" t="s">
        <v>5</v>
      </c>
      <c r="C50" s="1">
        <v>20</v>
      </c>
      <c r="D50" s="1" t="s">
        <v>9</v>
      </c>
      <c r="E50" s="1">
        <v>16</v>
      </c>
      <c r="F50" s="1">
        <v>15</v>
      </c>
      <c r="G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16:15</v>
      </c>
      <c r="H50" s="1" t="s">
        <v>7</v>
      </c>
      <c r="I50" s="1" t="s">
        <v>16</v>
      </c>
      <c r="J50" s="3">
        <f>VLOOKUP(K50,$N$1:$O$720,2,1)</f>
        <v>23.7</v>
      </c>
      <c r="K50" s="5">
        <f>A50+TIME(E50,0,0)</f>
        <v>43950.666666666664</v>
      </c>
      <c r="N50" s="2">
        <v>43924.041666666664</v>
      </c>
      <c r="O50">
        <v>7.9</v>
      </c>
    </row>
    <row r="51" spans="1:15" x14ac:dyDescent="0.4">
      <c r="A51" s="4">
        <v>43948</v>
      </c>
      <c r="B51" s="1" t="s">
        <v>5</v>
      </c>
      <c r="C51" s="1">
        <v>20</v>
      </c>
      <c r="D51" s="1" t="s">
        <v>9</v>
      </c>
      <c r="E51" s="1">
        <v>18</v>
      </c>
      <c r="F51" s="1">
        <v>15</v>
      </c>
      <c r="G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1" s="1" t="s">
        <v>7</v>
      </c>
      <c r="I51" s="1" t="s">
        <v>17</v>
      </c>
      <c r="J51" s="3">
        <f>VLOOKUP(K51,$N$1:$O$720,2,1)</f>
        <v>16.100000000000001</v>
      </c>
      <c r="K51" s="5">
        <f>A51+TIME(E51,0,0)</f>
        <v>43948.75</v>
      </c>
      <c r="N51" s="2">
        <v>43924.083333333336</v>
      </c>
      <c r="O51">
        <v>7.5</v>
      </c>
    </row>
    <row r="52" spans="1:15" x14ac:dyDescent="0.4">
      <c r="A52" s="4">
        <v>43945</v>
      </c>
      <c r="B52" s="1" t="s">
        <v>5</v>
      </c>
      <c r="C52" s="1">
        <v>20</v>
      </c>
      <c r="D52" s="1" t="s">
        <v>9</v>
      </c>
      <c r="E52" s="1">
        <v>18</v>
      </c>
      <c r="F52" s="1">
        <v>15</v>
      </c>
      <c r="G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2" s="1" t="s">
        <v>7</v>
      </c>
      <c r="I52" s="1" t="s">
        <v>16</v>
      </c>
      <c r="J52" s="3">
        <f>VLOOKUP(K52,$N$1:$O$720,2,1)</f>
        <v>14.7</v>
      </c>
      <c r="K52" s="5">
        <f>A52+TIME(E52,0,0)</f>
        <v>43945.75</v>
      </c>
      <c r="N52" s="2">
        <v>43924.125</v>
      </c>
      <c r="O52">
        <v>6.8</v>
      </c>
    </row>
    <row r="53" spans="1:15" x14ac:dyDescent="0.4">
      <c r="A53" s="4">
        <v>43949</v>
      </c>
      <c r="B53" s="1" t="s">
        <v>5</v>
      </c>
      <c r="C53" s="1">
        <v>20</v>
      </c>
      <c r="D53" s="1" t="s">
        <v>9</v>
      </c>
      <c r="E53" s="1">
        <v>18</v>
      </c>
      <c r="F53" s="1">
        <v>15</v>
      </c>
      <c r="G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3" s="1" t="s">
        <v>7</v>
      </c>
      <c r="I53" s="1" t="s">
        <v>17</v>
      </c>
      <c r="J53" s="3">
        <f>VLOOKUP(K53,$N$1:$O$720,2,1)</f>
        <v>18.3</v>
      </c>
      <c r="K53" s="5">
        <f>A53+TIME(E53,0,0)</f>
        <v>43949.75</v>
      </c>
      <c r="N53" s="2">
        <v>43924.166666666664</v>
      </c>
      <c r="O53">
        <v>6.1</v>
      </c>
    </row>
    <row r="54" spans="1:15" x14ac:dyDescent="0.4">
      <c r="A54" s="4">
        <v>43923</v>
      </c>
      <c r="B54" s="1" t="s">
        <v>5</v>
      </c>
      <c r="C54" s="1">
        <v>20</v>
      </c>
      <c r="D54" s="1" t="s">
        <v>6</v>
      </c>
      <c r="E54" s="1">
        <v>23</v>
      </c>
      <c r="F54" s="1">
        <v>15</v>
      </c>
      <c r="G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23:15</v>
      </c>
      <c r="H54" s="1" t="s">
        <v>7</v>
      </c>
      <c r="I54" s="1" t="s">
        <v>16</v>
      </c>
      <c r="J54" s="3">
        <f>VLOOKUP(K54,$N$1:$O$720,2,1)</f>
        <v>9.3000000000000007</v>
      </c>
      <c r="K54" s="5">
        <f>A54+TIME(E54,0,0)</f>
        <v>43923.958333333336</v>
      </c>
      <c r="N54" s="2">
        <v>43924.208333333336</v>
      </c>
      <c r="O54">
        <v>5.9</v>
      </c>
    </row>
    <row r="55" spans="1:15" x14ac:dyDescent="0.4">
      <c r="A55" s="4">
        <v>43947</v>
      </c>
      <c r="B55" s="1" t="s">
        <v>5</v>
      </c>
      <c r="C55" s="1">
        <v>20</v>
      </c>
      <c r="D55" s="1" t="s">
        <v>6</v>
      </c>
      <c r="E55" s="1">
        <v>8</v>
      </c>
      <c r="F55" s="1">
        <v>20</v>
      </c>
      <c r="G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5" s="1" t="s">
        <v>7</v>
      </c>
      <c r="I55" s="1" t="s">
        <v>16</v>
      </c>
      <c r="J55" s="3">
        <f>VLOOKUP(K55,$N$1:$O$720,2,1)</f>
        <v>9.3000000000000007</v>
      </c>
      <c r="K55" s="5">
        <f>A55+TIME(E55,0,0)</f>
        <v>43947.333333333336</v>
      </c>
      <c r="N55" s="2">
        <v>43924.25</v>
      </c>
      <c r="O55">
        <v>4.3</v>
      </c>
    </row>
    <row r="56" spans="1:15" x14ac:dyDescent="0.4">
      <c r="A56" s="4">
        <v>43935</v>
      </c>
      <c r="B56" s="1" t="s">
        <v>5</v>
      </c>
      <c r="C56" s="1">
        <v>20</v>
      </c>
      <c r="D56" s="1" t="s">
        <v>6</v>
      </c>
      <c r="E56" s="1">
        <v>8</v>
      </c>
      <c r="F56" s="1">
        <v>20</v>
      </c>
      <c r="G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6" s="1" t="s">
        <v>7</v>
      </c>
      <c r="I56" s="1" t="s">
        <v>16</v>
      </c>
      <c r="J56" s="3">
        <f>VLOOKUP(K56,$N$1:$O$720,2,1)</f>
        <v>6.7</v>
      </c>
      <c r="K56" s="5">
        <f>A56+TIME(E56,0,0)</f>
        <v>43935.333333333336</v>
      </c>
      <c r="N56" s="2">
        <v>43924.291666666664</v>
      </c>
      <c r="O56">
        <v>4</v>
      </c>
    </row>
    <row r="57" spans="1:15" x14ac:dyDescent="0.4">
      <c r="A57" s="4">
        <v>43935</v>
      </c>
      <c r="B57" s="1" t="s">
        <v>5</v>
      </c>
      <c r="C57" s="1">
        <v>20</v>
      </c>
      <c r="D57" s="1" t="s">
        <v>9</v>
      </c>
      <c r="E57" s="1">
        <v>8</v>
      </c>
      <c r="F57" s="1">
        <v>20</v>
      </c>
      <c r="G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7" s="1" t="s">
        <v>7</v>
      </c>
      <c r="I57" s="1" t="s">
        <v>16</v>
      </c>
      <c r="J57" s="3">
        <f>VLOOKUP(K57,$N$1:$O$720,2,1)</f>
        <v>6.7</v>
      </c>
      <c r="K57" s="5">
        <f>A57+TIME(E57,0,0)</f>
        <v>43935.333333333336</v>
      </c>
      <c r="N57" s="2">
        <v>43924.333333333336</v>
      </c>
      <c r="O57">
        <v>6.2</v>
      </c>
    </row>
    <row r="58" spans="1:15" x14ac:dyDescent="0.4">
      <c r="A58" s="4">
        <v>43938</v>
      </c>
      <c r="B58" s="1" t="s">
        <v>5</v>
      </c>
      <c r="C58" s="1">
        <v>20</v>
      </c>
      <c r="D58" s="1" t="s">
        <v>9</v>
      </c>
      <c r="E58" s="1">
        <v>8</v>
      </c>
      <c r="F58" s="1">
        <v>20</v>
      </c>
      <c r="G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8" s="1" t="s">
        <v>7</v>
      </c>
      <c r="I58" s="1" t="s">
        <v>16</v>
      </c>
      <c r="J58" s="3">
        <f>VLOOKUP(K58,$N$1:$O$720,2,1)</f>
        <v>11.2</v>
      </c>
      <c r="K58" s="5">
        <f>A58+TIME(E58,0,0)</f>
        <v>43938.333333333336</v>
      </c>
      <c r="N58" s="2">
        <v>43924.375</v>
      </c>
      <c r="O58">
        <v>9.9</v>
      </c>
    </row>
    <row r="59" spans="1:15" x14ac:dyDescent="0.4">
      <c r="A59" s="4">
        <v>43938</v>
      </c>
      <c r="B59" s="1" t="s">
        <v>5</v>
      </c>
      <c r="C59" s="1">
        <v>20</v>
      </c>
      <c r="D59" s="1" t="s">
        <v>6</v>
      </c>
      <c r="E59" s="1">
        <v>9</v>
      </c>
      <c r="F59" s="1">
        <v>20</v>
      </c>
      <c r="G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59" s="1" t="s">
        <v>10</v>
      </c>
      <c r="I59" s="1" t="s">
        <v>16</v>
      </c>
      <c r="J59" s="3">
        <f>VLOOKUP(K59,$N$1:$O$720,2,1)</f>
        <v>11</v>
      </c>
      <c r="K59" s="5">
        <f>A59+TIME(E59,0,0)</f>
        <v>43938.375</v>
      </c>
      <c r="N59" s="2">
        <v>43924.416666666664</v>
      </c>
      <c r="O59">
        <v>13.1</v>
      </c>
    </row>
    <row r="60" spans="1:15" x14ac:dyDescent="0.4">
      <c r="A60" s="4">
        <v>43942</v>
      </c>
      <c r="B60" s="1" t="s">
        <v>5</v>
      </c>
      <c r="C60" s="1">
        <v>20</v>
      </c>
      <c r="D60" s="1" t="s">
        <v>6</v>
      </c>
      <c r="E60" s="1">
        <v>11</v>
      </c>
      <c r="F60" s="1">
        <v>20</v>
      </c>
      <c r="G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60" s="1" t="s">
        <v>7</v>
      </c>
      <c r="I60" s="1" t="s">
        <v>16</v>
      </c>
      <c r="J60" s="3">
        <f>VLOOKUP(K60,$N$1:$O$720,2,1)</f>
        <v>13.8</v>
      </c>
      <c r="K60" s="5">
        <f>A60+TIME(E60,0,0)</f>
        <v>43942.458333333336</v>
      </c>
      <c r="N60" s="2">
        <v>43924.458333333336</v>
      </c>
      <c r="O60">
        <v>14.5</v>
      </c>
    </row>
    <row r="61" spans="1:15" x14ac:dyDescent="0.4">
      <c r="A61" s="4">
        <v>43945</v>
      </c>
      <c r="B61" s="1" t="s">
        <v>5</v>
      </c>
      <c r="C61" s="1">
        <v>20</v>
      </c>
      <c r="D61" s="1" t="s">
        <v>9</v>
      </c>
      <c r="E61" s="1">
        <v>12</v>
      </c>
      <c r="F61" s="1">
        <v>20</v>
      </c>
      <c r="G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61" s="1" t="s">
        <v>7</v>
      </c>
      <c r="I61" s="1" t="s">
        <v>16</v>
      </c>
      <c r="J61" s="3">
        <f>VLOOKUP(K61,$N$1:$O$720,2,1)</f>
        <v>15.2</v>
      </c>
      <c r="K61" s="5">
        <f>A61+TIME(E61,0,0)</f>
        <v>43945.5</v>
      </c>
      <c r="N61" s="2">
        <v>43924.5</v>
      </c>
      <c r="O61">
        <v>16.5</v>
      </c>
    </row>
    <row r="62" spans="1:15" x14ac:dyDescent="0.4">
      <c r="A62" s="4">
        <v>43945</v>
      </c>
      <c r="B62" s="1" t="s">
        <v>5</v>
      </c>
      <c r="C62" s="1">
        <v>20</v>
      </c>
      <c r="D62" s="1" t="s">
        <v>6</v>
      </c>
      <c r="E62" s="1">
        <v>15</v>
      </c>
      <c r="F62" s="1">
        <v>20</v>
      </c>
      <c r="G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62" s="1" t="s">
        <v>7</v>
      </c>
      <c r="I62" s="1" t="s">
        <v>16</v>
      </c>
      <c r="J62" s="3">
        <f>VLOOKUP(K62,$N$1:$O$720,2,1)</f>
        <v>16.8</v>
      </c>
      <c r="K62" s="5">
        <f>A62+TIME(E62,0,0)</f>
        <v>43945.625</v>
      </c>
      <c r="N62" s="2">
        <v>43924.541666666664</v>
      </c>
      <c r="O62">
        <v>17.3</v>
      </c>
    </row>
    <row r="63" spans="1:15" x14ac:dyDescent="0.4">
      <c r="A63" s="4">
        <v>43948</v>
      </c>
      <c r="B63" s="1" t="s">
        <v>5</v>
      </c>
      <c r="C63" s="1">
        <v>20</v>
      </c>
      <c r="D63" s="1" t="s">
        <v>14</v>
      </c>
      <c r="E63" s="1">
        <v>17</v>
      </c>
      <c r="F63" s="1">
        <v>20</v>
      </c>
      <c r="G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3" s="1" t="s">
        <v>7</v>
      </c>
      <c r="I63" s="1" t="s">
        <v>16</v>
      </c>
      <c r="J63" s="3">
        <f>VLOOKUP(K63,$N$1:$O$720,2,1)</f>
        <v>17.2</v>
      </c>
      <c r="K63" s="5">
        <f>A63+TIME(E63,0,0)</f>
        <v>43948.708333333336</v>
      </c>
      <c r="N63" s="2">
        <v>43924.583333333336</v>
      </c>
      <c r="O63">
        <v>17.8</v>
      </c>
    </row>
    <row r="64" spans="1:15" x14ac:dyDescent="0.4">
      <c r="A64" s="4">
        <v>43935</v>
      </c>
      <c r="B64" s="1" t="s">
        <v>5</v>
      </c>
      <c r="C64" s="1">
        <v>20</v>
      </c>
      <c r="D64" s="1" t="s">
        <v>6</v>
      </c>
      <c r="E64" s="1">
        <v>17</v>
      </c>
      <c r="F64" s="1">
        <v>20</v>
      </c>
      <c r="G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4" s="1" t="s">
        <v>7</v>
      </c>
      <c r="I64" s="1" t="s">
        <v>16</v>
      </c>
      <c r="J64" s="3">
        <f>VLOOKUP(K64,$N$1:$O$720,2,1)</f>
        <v>20.100000000000001</v>
      </c>
      <c r="K64" s="5">
        <f>A64+TIME(E64,0,0)</f>
        <v>43935.708333333336</v>
      </c>
      <c r="N64" s="2">
        <v>43924.625</v>
      </c>
      <c r="O64">
        <v>17.100000000000001</v>
      </c>
    </row>
    <row r="65" spans="1:15" x14ac:dyDescent="0.4">
      <c r="A65" s="4">
        <v>43935</v>
      </c>
      <c r="B65" s="1" t="s">
        <v>5</v>
      </c>
      <c r="C65" s="1">
        <v>20</v>
      </c>
      <c r="D65" s="1" t="s">
        <v>6</v>
      </c>
      <c r="E65" s="1">
        <v>17</v>
      </c>
      <c r="F65" s="1">
        <v>20</v>
      </c>
      <c r="G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5" s="1" t="s">
        <v>7</v>
      </c>
      <c r="I65" s="1" t="s">
        <v>16</v>
      </c>
      <c r="J65" s="3">
        <f>VLOOKUP(K65,$N$1:$O$720,2,1)</f>
        <v>20.100000000000001</v>
      </c>
      <c r="K65" s="5">
        <f>A65+TIME(E65,0,0)</f>
        <v>43935.708333333336</v>
      </c>
      <c r="N65" s="2">
        <v>43924.666666666664</v>
      </c>
      <c r="O65">
        <v>17.100000000000001</v>
      </c>
    </row>
    <row r="66" spans="1:15" x14ac:dyDescent="0.4">
      <c r="A66" s="4">
        <v>43935</v>
      </c>
      <c r="B66" s="1" t="s">
        <v>5</v>
      </c>
      <c r="C66" s="1">
        <v>20</v>
      </c>
      <c r="D66" s="1" t="s">
        <v>6</v>
      </c>
      <c r="E66" s="1">
        <v>17</v>
      </c>
      <c r="F66" s="1">
        <v>20</v>
      </c>
      <c r="G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6" s="1" t="s">
        <v>7</v>
      </c>
      <c r="I66" s="1" t="s">
        <v>16</v>
      </c>
      <c r="J66" s="3">
        <f>VLOOKUP(K66,$N$1:$O$720,2,1)</f>
        <v>20.100000000000001</v>
      </c>
      <c r="K66" s="5">
        <f>A66+TIME(E66,0,0)</f>
        <v>43935.708333333336</v>
      </c>
      <c r="N66" s="2">
        <v>43924.708333333336</v>
      </c>
      <c r="O66">
        <v>16.5</v>
      </c>
    </row>
    <row r="67" spans="1:15" x14ac:dyDescent="0.4">
      <c r="A67" s="4">
        <v>43949</v>
      </c>
      <c r="B67" s="1" t="s">
        <v>5</v>
      </c>
      <c r="C67" s="1">
        <v>20</v>
      </c>
      <c r="D67" s="1" t="s">
        <v>9</v>
      </c>
      <c r="E67" s="1">
        <v>18</v>
      </c>
      <c r="F67" s="1">
        <v>20</v>
      </c>
      <c r="G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7" s="1" t="s">
        <v>7</v>
      </c>
      <c r="I67" s="1" t="s">
        <v>16</v>
      </c>
      <c r="J67" s="3">
        <f>VLOOKUP(K67,$N$1:$O$720,2,1)</f>
        <v>18.3</v>
      </c>
      <c r="K67" s="5">
        <f>A67+TIME(E67,0,0)</f>
        <v>43949.75</v>
      </c>
      <c r="N67" s="2">
        <v>43924.75</v>
      </c>
      <c r="O67">
        <v>14.3</v>
      </c>
    </row>
    <row r="68" spans="1:15" x14ac:dyDescent="0.4">
      <c r="A68" s="4">
        <v>43938</v>
      </c>
      <c r="B68" s="1" t="s">
        <v>5</v>
      </c>
      <c r="C68" s="1">
        <v>20</v>
      </c>
      <c r="D68" s="1" t="s">
        <v>6</v>
      </c>
      <c r="E68" s="1">
        <v>19</v>
      </c>
      <c r="F68" s="1">
        <v>20</v>
      </c>
      <c r="G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8" s="1" t="s">
        <v>7</v>
      </c>
      <c r="I68" s="1" t="s">
        <v>16</v>
      </c>
      <c r="J68" s="3">
        <f>VLOOKUP(K68,$N$1:$O$720,2,1)</f>
        <v>15.8</v>
      </c>
      <c r="K68" s="5">
        <f>A68+TIME(E68,0,0)</f>
        <v>43938.791666666664</v>
      </c>
      <c r="N68" s="2">
        <v>43924.791666666664</v>
      </c>
      <c r="O68">
        <v>12.1</v>
      </c>
    </row>
    <row r="69" spans="1:15" x14ac:dyDescent="0.4">
      <c r="A69" s="4">
        <v>43930</v>
      </c>
      <c r="B69" s="1" t="s">
        <v>5</v>
      </c>
      <c r="C69" s="1">
        <v>20</v>
      </c>
      <c r="D69" s="1" t="s">
        <v>6</v>
      </c>
      <c r="E69" s="1">
        <v>10</v>
      </c>
      <c r="F69" s="1">
        <v>25</v>
      </c>
      <c r="G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10:25</v>
      </c>
      <c r="H69" s="1" t="s">
        <v>7</v>
      </c>
      <c r="I69" s="1" t="s">
        <v>16</v>
      </c>
      <c r="J69" s="3">
        <f>VLOOKUP(K69,$N$1:$O$720,2,1)</f>
        <v>11.3</v>
      </c>
      <c r="K69" s="5">
        <f>A69+TIME(E69,0,0)</f>
        <v>43930.416666666664</v>
      </c>
      <c r="N69" s="2">
        <v>43924.833333333336</v>
      </c>
      <c r="O69">
        <v>10.7</v>
      </c>
    </row>
    <row r="70" spans="1:15" x14ac:dyDescent="0.4">
      <c r="A70" s="4">
        <v>43949</v>
      </c>
      <c r="B70" s="1" t="s">
        <v>5</v>
      </c>
      <c r="C70" s="1">
        <v>20</v>
      </c>
      <c r="D70" s="1" t="s">
        <v>6</v>
      </c>
      <c r="E70" s="1">
        <v>17</v>
      </c>
      <c r="F70" s="1">
        <v>30</v>
      </c>
      <c r="G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0" s="1" t="s">
        <v>7</v>
      </c>
      <c r="I70" s="1" t="s">
        <v>16</v>
      </c>
      <c r="J70" s="3">
        <f>VLOOKUP(K70,$N$1:$O$720,2,1)</f>
        <v>19.2</v>
      </c>
      <c r="K70" s="5">
        <f>A70+TIME(E70,0,0)</f>
        <v>43949.708333333336</v>
      </c>
      <c r="N70" s="2">
        <v>43924.875</v>
      </c>
      <c r="O70">
        <v>10.199999999999999</v>
      </c>
    </row>
    <row r="71" spans="1:15" x14ac:dyDescent="0.4">
      <c r="A71" s="4">
        <v>43945</v>
      </c>
      <c r="B71" s="1" t="s">
        <v>5</v>
      </c>
      <c r="C71" s="1">
        <v>20</v>
      </c>
      <c r="D71" s="1" t="s">
        <v>9</v>
      </c>
      <c r="E71" s="1">
        <v>19</v>
      </c>
      <c r="F71" s="1">
        <v>30</v>
      </c>
      <c r="G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1" s="1" t="s">
        <v>7</v>
      </c>
      <c r="I71" s="1" t="s">
        <v>16</v>
      </c>
      <c r="J71" s="3">
        <f>VLOOKUP(K71,$N$1:$O$720,2,1)</f>
        <v>12.9</v>
      </c>
      <c r="K71" s="5">
        <f>A71+TIME(E71,0,0)</f>
        <v>43945.791666666664</v>
      </c>
      <c r="N71" s="2">
        <v>43924.916666666664</v>
      </c>
      <c r="O71">
        <v>9.5</v>
      </c>
    </row>
    <row r="72" spans="1:15" x14ac:dyDescent="0.4">
      <c r="A72" s="4">
        <v>43948</v>
      </c>
      <c r="B72" s="1" t="s">
        <v>5</v>
      </c>
      <c r="C72" s="1">
        <v>20</v>
      </c>
      <c r="D72" s="1" t="s">
        <v>6</v>
      </c>
      <c r="E72" s="1">
        <v>19</v>
      </c>
      <c r="F72" s="1">
        <v>30</v>
      </c>
      <c r="G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2" s="1" t="s">
        <v>7</v>
      </c>
      <c r="I72" s="1" t="s">
        <v>16</v>
      </c>
      <c r="J72" s="3">
        <f>VLOOKUP(K72,$N$1:$O$720,2,1)</f>
        <v>13.9</v>
      </c>
      <c r="K72" s="5">
        <f>A72+TIME(E72,0,0)</f>
        <v>43948.791666666664</v>
      </c>
      <c r="N72" s="2">
        <v>43924.958333333336</v>
      </c>
      <c r="O72">
        <v>8.8000000000000007</v>
      </c>
    </row>
    <row r="73" spans="1:15" x14ac:dyDescent="0.4">
      <c r="A73" s="4">
        <v>43945</v>
      </c>
      <c r="B73" s="1" t="s">
        <v>5</v>
      </c>
      <c r="C73" s="1">
        <v>20</v>
      </c>
      <c r="D73" s="1" t="s">
        <v>6</v>
      </c>
      <c r="E73" s="1">
        <v>19</v>
      </c>
      <c r="F73" s="1">
        <v>30</v>
      </c>
      <c r="G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3" s="1" t="s">
        <v>7</v>
      </c>
      <c r="I73" s="1" t="s">
        <v>16</v>
      </c>
      <c r="J73" s="3">
        <f>VLOOKUP(K73,$N$1:$O$720,2,1)</f>
        <v>12.9</v>
      </c>
      <c r="K73" s="5">
        <f>A73+TIME(E73,0,0)</f>
        <v>43945.791666666664</v>
      </c>
      <c r="N73" s="2">
        <v>43925</v>
      </c>
      <c r="O73">
        <v>7.8</v>
      </c>
    </row>
    <row r="74" spans="1:15" x14ac:dyDescent="0.4">
      <c r="A74" s="4">
        <v>43938</v>
      </c>
      <c r="B74" s="1" t="s">
        <v>5</v>
      </c>
      <c r="C74" s="1">
        <v>20</v>
      </c>
      <c r="D74" s="1" t="s">
        <v>6</v>
      </c>
      <c r="E74" s="1">
        <v>20</v>
      </c>
      <c r="F74" s="1">
        <v>30</v>
      </c>
      <c r="G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4" s="1" t="s">
        <v>7</v>
      </c>
      <c r="I74" s="1" t="s">
        <v>16</v>
      </c>
      <c r="J74" s="3">
        <f>VLOOKUP(K74,$N$1:$O$720,2,1)</f>
        <v>14.5</v>
      </c>
      <c r="K74" s="5">
        <f>A74+TIME(E74,0,0)</f>
        <v>43938.833333333336</v>
      </c>
      <c r="N74" s="2">
        <v>43925.041666666664</v>
      </c>
      <c r="O74">
        <v>7.5</v>
      </c>
    </row>
    <row r="75" spans="1:15" x14ac:dyDescent="0.4">
      <c r="A75" s="4">
        <v>43938</v>
      </c>
      <c r="B75" s="1" t="s">
        <v>5</v>
      </c>
      <c r="C75" s="1">
        <v>20</v>
      </c>
      <c r="D75" s="1" t="s">
        <v>6</v>
      </c>
      <c r="E75" s="1">
        <v>20</v>
      </c>
      <c r="F75" s="1">
        <v>30</v>
      </c>
      <c r="G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5" s="1" t="s">
        <v>7</v>
      </c>
      <c r="I75" s="1" t="s">
        <v>16</v>
      </c>
      <c r="J75" s="3">
        <f>VLOOKUP(K75,$N$1:$O$720,2,1)</f>
        <v>14.5</v>
      </c>
      <c r="K75" s="5">
        <f>A75+TIME(E75,0,0)</f>
        <v>43938.833333333336</v>
      </c>
      <c r="N75" s="2">
        <v>43925.083333333336</v>
      </c>
      <c r="O75">
        <v>6.8</v>
      </c>
    </row>
    <row r="76" spans="1:15" x14ac:dyDescent="0.4">
      <c r="A76" s="4">
        <v>43949</v>
      </c>
      <c r="B76" s="1" t="s">
        <v>5</v>
      </c>
      <c r="C76" s="1">
        <v>20</v>
      </c>
      <c r="D76" s="1" t="s">
        <v>6</v>
      </c>
      <c r="E76" s="1">
        <v>21</v>
      </c>
      <c r="F76" s="1">
        <v>30</v>
      </c>
      <c r="G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6" s="1" t="s">
        <v>10</v>
      </c>
      <c r="I76" s="1" t="s">
        <v>16</v>
      </c>
      <c r="J76" s="3">
        <f>VLOOKUP(K76,$N$1:$O$720,2,1)</f>
        <v>13.6</v>
      </c>
      <c r="K76" s="5">
        <f>A76+TIME(E76,0,0)</f>
        <v>43949.875</v>
      </c>
      <c r="N76" s="2">
        <v>43925.125</v>
      </c>
      <c r="O76">
        <v>6</v>
      </c>
    </row>
    <row r="77" spans="1:15" x14ac:dyDescent="0.4">
      <c r="A77" s="4">
        <v>43949</v>
      </c>
      <c r="B77" s="1" t="s">
        <v>5</v>
      </c>
      <c r="C77" s="1">
        <v>20</v>
      </c>
      <c r="D77" s="1" t="s">
        <v>6</v>
      </c>
      <c r="E77" s="1">
        <v>22</v>
      </c>
      <c r="F77" s="1">
        <v>30</v>
      </c>
      <c r="G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77" s="1" t="s">
        <v>7</v>
      </c>
      <c r="I77" s="1" t="s">
        <v>16</v>
      </c>
      <c r="J77" s="3">
        <f>VLOOKUP(K77,$N$1:$O$720,2,1)</f>
        <v>12.7</v>
      </c>
      <c r="K77" s="5">
        <f>A77+TIME(E77,0,0)</f>
        <v>43949.916666666664</v>
      </c>
      <c r="N77" s="2">
        <v>43925.166666666664</v>
      </c>
      <c r="O77">
        <v>5.6</v>
      </c>
    </row>
    <row r="78" spans="1:15" x14ac:dyDescent="0.4">
      <c r="A78" s="4">
        <v>43949</v>
      </c>
      <c r="B78" s="1" t="s">
        <v>5</v>
      </c>
      <c r="C78" s="1">
        <v>20</v>
      </c>
      <c r="D78" s="1" t="s">
        <v>11</v>
      </c>
      <c r="E78" s="1">
        <v>21</v>
      </c>
      <c r="F78" s="1">
        <v>40</v>
      </c>
      <c r="G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78" s="1" t="s">
        <v>7</v>
      </c>
      <c r="I78" s="1" t="s">
        <v>16</v>
      </c>
      <c r="J78" s="3">
        <f>VLOOKUP(K78,$N$1:$O$720,2,1)</f>
        <v>13.6</v>
      </c>
      <c r="K78" s="5">
        <f>A78+TIME(E78,0,0)</f>
        <v>43949.875</v>
      </c>
      <c r="N78" s="2">
        <v>43925.208333333336</v>
      </c>
      <c r="O78">
        <v>4.9000000000000004</v>
      </c>
    </row>
    <row r="79" spans="1:15" x14ac:dyDescent="0.4">
      <c r="A79" s="4">
        <v>43947</v>
      </c>
      <c r="B79" s="1" t="s">
        <v>5</v>
      </c>
      <c r="C79" s="1">
        <v>21</v>
      </c>
      <c r="D79" s="1" t="s">
        <v>9</v>
      </c>
      <c r="E79" s="1">
        <v>17</v>
      </c>
      <c r="F79" s="1">
        <v>10</v>
      </c>
      <c r="G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79" s="1" t="s">
        <v>7</v>
      </c>
      <c r="I79" s="1" t="s">
        <v>17</v>
      </c>
      <c r="J79" s="3">
        <f>VLOOKUP(K79,$N$1:$O$720,2,1)</f>
        <v>18.100000000000001</v>
      </c>
      <c r="K79" s="5">
        <f>A79+TIME(E79,0,0)</f>
        <v>43947.708333333336</v>
      </c>
      <c r="N79" s="2">
        <v>43925.25</v>
      </c>
      <c r="O79">
        <v>4.8</v>
      </c>
    </row>
    <row r="80" spans="1:15" x14ac:dyDescent="0.4">
      <c r="A80" s="4">
        <v>43948</v>
      </c>
      <c r="B80" s="1" t="s">
        <v>5</v>
      </c>
      <c r="C80" s="1">
        <v>21</v>
      </c>
      <c r="D80" s="1" t="s">
        <v>6</v>
      </c>
      <c r="E80" s="1">
        <v>18</v>
      </c>
      <c r="F80" s="1">
        <v>10</v>
      </c>
      <c r="G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80" s="1" t="s">
        <v>7</v>
      </c>
      <c r="I80" s="1" t="s">
        <v>17</v>
      </c>
      <c r="J80" s="3">
        <f>VLOOKUP(K80,$N$1:$O$720,2,1)</f>
        <v>16.100000000000001</v>
      </c>
      <c r="K80" s="5">
        <f>A80+TIME(E80,0,0)</f>
        <v>43948.75</v>
      </c>
      <c r="N80" s="2">
        <v>43925.291666666664</v>
      </c>
      <c r="O80">
        <v>4.8</v>
      </c>
    </row>
    <row r="81" spans="1:15" x14ac:dyDescent="0.4">
      <c r="A81" s="4">
        <v>43948</v>
      </c>
      <c r="B81" s="1" t="s">
        <v>5</v>
      </c>
      <c r="C81" s="1">
        <v>21</v>
      </c>
      <c r="D81" s="1" t="s">
        <v>6</v>
      </c>
      <c r="E81" s="1">
        <v>20</v>
      </c>
      <c r="F81" s="1">
        <v>10</v>
      </c>
      <c r="G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81" s="1" t="s">
        <v>7</v>
      </c>
      <c r="I81" s="1" t="s">
        <v>16</v>
      </c>
      <c r="J81" s="3">
        <f>VLOOKUP(K81,$N$1:$O$720,2,1)</f>
        <v>12.6</v>
      </c>
      <c r="K81" s="5">
        <f>A81+TIME(E81,0,0)</f>
        <v>43948.833333333336</v>
      </c>
      <c r="N81" s="2">
        <v>43925.333333333336</v>
      </c>
      <c r="O81">
        <v>5.9</v>
      </c>
    </row>
    <row r="82" spans="1:15" x14ac:dyDescent="0.4">
      <c r="A82" s="4">
        <v>43949</v>
      </c>
      <c r="B82" s="1" t="s">
        <v>5</v>
      </c>
      <c r="C82" s="1">
        <v>21</v>
      </c>
      <c r="D82" s="1" t="s">
        <v>6</v>
      </c>
      <c r="E82" s="1">
        <v>7</v>
      </c>
      <c r="F82" s="1">
        <v>15</v>
      </c>
      <c r="G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82" s="1" t="s">
        <v>7</v>
      </c>
      <c r="I82" s="1" t="s">
        <v>16</v>
      </c>
      <c r="J82" s="3">
        <f>VLOOKUP(K82,$N$1:$O$720,2,1)</f>
        <v>7.3</v>
      </c>
      <c r="K82" s="5">
        <f>A82+TIME(E82,0,0)</f>
        <v>43949.291666666664</v>
      </c>
      <c r="N82" s="2">
        <v>43925.375</v>
      </c>
      <c r="O82">
        <v>9.1999999999999993</v>
      </c>
    </row>
    <row r="83" spans="1:15" x14ac:dyDescent="0.4">
      <c r="A83" s="4">
        <v>43950</v>
      </c>
      <c r="B83" s="1" t="s">
        <v>5</v>
      </c>
      <c r="C83" s="1">
        <v>21</v>
      </c>
      <c r="D83" s="1" t="s">
        <v>9</v>
      </c>
      <c r="E83" s="1">
        <v>8</v>
      </c>
      <c r="F83" s="1">
        <v>15</v>
      </c>
      <c r="G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83" s="1" t="s">
        <v>7</v>
      </c>
      <c r="I83" s="1" t="s">
        <v>16</v>
      </c>
      <c r="J83" s="3">
        <f>VLOOKUP(K83,$N$1:$O$720,2,1)</f>
        <v>11.8</v>
      </c>
      <c r="K83" s="5">
        <f>A83+TIME(E83,0,0)</f>
        <v>43950.333333333336</v>
      </c>
      <c r="N83" s="2">
        <v>43925.416666666664</v>
      </c>
      <c r="O83">
        <v>11.1</v>
      </c>
    </row>
    <row r="84" spans="1:15" x14ac:dyDescent="0.4">
      <c r="A84" s="4">
        <v>43949</v>
      </c>
      <c r="B84" s="1" t="s">
        <v>5</v>
      </c>
      <c r="C84" s="1">
        <v>21</v>
      </c>
      <c r="D84" s="1" t="s">
        <v>6</v>
      </c>
      <c r="E84" s="1">
        <v>10</v>
      </c>
      <c r="F84" s="1">
        <v>15</v>
      </c>
      <c r="G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84" s="1" t="s">
        <v>7</v>
      </c>
      <c r="I84" s="1" t="s">
        <v>16</v>
      </c>
      <c r="J84" s="3">
        <f>VLOOKUP(K84,$N$1:$O$720,2,1)</f>
        <v>14.2</v>
      </c>
      <c r="K84" s="5">
        <f>A84+TIME(E84,0,0)</f>
        <v>43949.416666666664</v>
      </c>
      <c r="N84" s="2">
        <v>43925.458333333336</v>
      </c>
      <c r="O84">
        <v>13.1</v>
      </c>
    </row>
    <row r="85" spans="1:15" x14ac:dyDescent="0.4">
      <c r="A85" s="4">
        <v>43942</v>
      </c>
      <c r="B85" s="1" t="s">
        <v>5</v>
      </c>
      <c r="C85" s="1">
        <v>21</v>
      </c>
      <c r="D85" s="1" t="s">
        <v>9</v>
      </c>
      <c r="E85" s="1">
        <v>17</v>
      </c>
      <c r="F85" s="1">
        <v>15</v>
      </c>
      <c r="G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85" s="1" t="s">
        <v>7</v>
      </c>
      <c r="I85" s="1" t="s">
        <v>17</v>
      </c>
      <c r="J85" s="3">
        <f>VLOOKUP(K85,$N$1:$O$720,2,1)</f>
        <v>11</v>
      </c>
      <c r="K85" s="5">
        <f>A85+TIME(E85,0,0)</f>
        <v>43942.708333333336</v>
      </c>
      <c r="N85" s="2">
        <v>43925.5</v>
      </c>
      <c r="O85">
        <v>15.6</v>
      </c>
    </row>
    <row r="86" spans="1:15" x14ac:dyDescent="0.4">
      <c r="A86" s="4">
        <v>43948</v>
      </c>
      <c r="B86" s="1" t="s">
        <v>5</v>
      </c>
      <c r="C86" s="1">
        <v>21</v>
      </c>
      <c r="D86" s="1" t="s">
        <v>9</v>
      </c>
      <c r="E86" s="1">
        <v>17</v>
      </c>
      <c r="F86" s="1">
        <v>15</v>
      </c>
      <c r="G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86" s="1" t="s">
        <v>7</v>
      </c>
      <c r="I86" s="1" t="s">
        <v>17</v>
      </c>
      <c r="J86" s="3">
        <f>VLOOKUP(K86,$N$1:$O$720,2,1)</f>
        <v>17.2</v>
      </c>
      <c r="K86" s="5">
        <f>A86+TIME(E86,0,0)</f>
        <v>43948.708333333336</v>
      </c>
      <c r="N86" s="2">
        <v>43925.541666666664</v>
      </c>
      <c r="O86">
        <v>16</v>
      </c>
    </row>
    <row r="87" spans="1:15" x14ac:dyDescent="0.4">
      <c r="A87" s="4">
        <v>43950</v>
      </c>
      <c r="B87" s="1" t="s">
        <v>5</v>
      </c>
      <c r="C87" s="1">
        <v>21</v>
      </c>
      <c r="D87" s="1" t="s">
        <v>6</v>
      </c>
      <c r="E87" s="1">
        <v>18</v>
      </c>
      <c r="F87" s="1">
        <v>15</v>
      </c>
      <c r="G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87" s="1" t="s">
        <v>7</v>
      </c>
      <c r="I87" s="1" t="s">
        <v>16</v>
      </c>
      <c r="J87" s="3">
        <f>VLOOKUP(K87,$N$1:$O$720,2,1)</f>
        <v>21</v>
      </c>
      <c r="K87" s="5">
        <f>A87+TIME(E87,0,0)</f>
        <v>43950.75</v>
      </c>
      <c r="N87" s="2">
        <v>43925.583333333336</v>
      </c>
      <c r="O87">
        <v>15</v>
      </c>
    </row>
    <row r="88" spans="1:15" x14ac:dyDescent="0.4">
      <c r="A88" s="4">
        <v>43950</v>
      </c>
      <c r="B88" s="1" t="s">
        <v>5</v>
      </c>
      <c r="C88" s="1">
        <v>21</v>
      </c>
      <c r="D88" s="1" t="s">
        <v>6</v>
      </c>
      <c r="E88" s="1">
        <v>8</v>
      </c>
      <c r="F88" s="1">
        <v>20</v>
      </c>
      <c r="G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88" s="1" t="s">
        <v>7</v>
      </c>
      <c r="I88" s="1" t="s">
        <v>16</v>
      </c>
      <c r="J88" s="3">
        <f>VLOOKUP(K88,$N$1:$O$720,2,1)</f>
        <v>11.8</v>
      </c>
      <c r="K88" s="5">
        <f>A88+TIME(E88,0,0)</f>
        <v>43950.333333333336</v>
      </c>
      <c r="N88" s="2">
        <v>43925.625</v>
      </c>
      <c r="O88">
        <v>13.6</v>
      </c>
    </row>
    <row r="89" spans="1:15" x14ac:dyDescent="0.4">
      <c r="A89" s="4">
        <v>43949</v>
      </c>
      <c r="B89" s="1" t="s">
        <v>5</v>
      </c>
      <c r="C89" s="1">
        <v>21</v>
      </c>
      <c r="D89" s="1" t="s">
        <v>6</v>
      </c>
      <c r="E89" s="1">
        <v>18</v>
      </c>
      <c r="F89" s="1">
        <v>20</v>
      </c>
      <c r="G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89" s="1" t="s">
        <v>7</v>
      </c>
      <c r="I89" s="1" t="s">
        <v>16</v>
      </c>
      <c r="J89" s="3">
        <f>VLOOKUP(K89,$N$1:$O$720,2,1)</f>
        <v>18.3</v>
      </c>
      <c r="K89" s="5">
        <f>A89+TIME(E89,0,0)</f>
        <v>43949.75</v>
      </c>
      <c r="N89" s="2">
        <v>43925.666666666664</v>
      </c>
      <c r="O89">
        <v>12.4</v>
      </c>
    </row>
    <row r="90" spans="1:15" x14ac:dyDescent="0.4">
      <c r="A90" s="4">
        <v>43935</v>
      </c>
      <c r="B90" s="1" t="s">
        <v>5</v>
      </c>
      <c r="C90" s="1">
        <v>21</v>
      </c>
      <c r="D90" s="1" t="s">
        <v>6</v>
      </c>
      <c r="E90" s="1">
        <v>18</v>
      </c>
      <c r="F90" s="1">
        <v>20</v>
      </c>
      <c r="G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90" s="1" t="s">
        <v>7</v>
      </c>
      <c r="I90" s="1" t="s">
        <v>16</v>
      </c>
      <c r="J90" s="3">
        <f>VLOOKUP(K90,$N$1:$O$720,2,1)</f>
        <v>18.100000000000001</v>
      </c>
      <c r="K90" s="5">
        <f>A90+TIME(E90,0,0)</f>
        <v>43935.75</v>
      </c>
      <c r="N90" s="2">
        <v>43925.708333333336</v>
      </c>
      <c r="O90">
        <v>11.1</v>
      </c>
    </row>
    <row r="91" spans="1:15" x14ac:dyDescent="0.4">
      <c r="A91" s="4">
        <v>43949</v>
      </c>
      <c r="B91" s="1" t="s">
        <v>5</v>
      </c>
      <c r="C91" s="1">
        <v>21</v>
      </c>
      <c r="D91" s="1" t="s">
        <v>9</v>
      </c>
      <c r="E91" s="1">
        <v>19</v>
      </c>
      <c r="F91" s="1">
        <v>20</v>
      </c>
      <c r="G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1" s="1" t="s">
        <v>7</v>
      </c>
      <c r="I91" s="1" t="s">
        <v>16</v>
      </c>
      <c r="J91" s="3">
        <f>VLOOKUP(K91,$N$1:$O$720,2,1)</f>
        <v>15.8</v>
      </c>
      <c r="K91" s="5">
        <f>A91+TIME(E91,0,0)</f>
        <v>43949.791666666664</v>
      </c>
      <c r="N91" s="2">
        <v>43925.75</v>
      </c>
      <c r="O91">
        <v>9.9</v>
      </c>
    </row>
    <row r="92" spans="1:15" x14ac:dyDescent="0.4">
      <c r="A92" s="4">
        <v>43949</v>
      </c>
      <c r="B92" s="1" t="s">
        <v>5</v>
      </c>
      <c r="C92" s="1">
        <v>21</v>
      </c>
      <c r="D92" s="1" t="s">
        <v>6</v>
      </c>
      <c r="E92" s="1">
        <v>19</v>
      </c>
      <c r="F92" s="1">
        <v>20</v>
      </c>
      <c r="G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2" s="1" t="s">
        <v>7</v>
      </c>
      <c r="I92" s="1" t="s">
        <v>16</v>
      </c>
      <c r="J92" s="3">
        <f>VLOOKUP(K92,$N$1:$O$720,2,1)</f>
        <v>15.8</v>
      </c>
      <c r="K92" s="5">
        <f>A92+TIME(E92,0,0)</f>
        <v>43949.791666666664</v>
      </c>
      <c r="N92" s="2">
        <v>43925.791666666664</v>
      </c>
      <c r="O92">
        <v>7.5</v>
      </c>
    </row>
    <row r="93" spans="1:15" x14ac:dyDescent="0.4">
      <c r="A93" s="4">
        <v>43949</v>
      </c>
      <c r="B93" s="1" t="s">
        <v>5</v>
      </c>
      <c r="C93" s="1">
        <v>21</v>
      </c>
      <c r="D93" s="1" t="s">
        <v>6</v>
      </c>
      <c r="E93" s="1">
        <v>19</v>
      </c>
      <c r="F93" s="1">
        <v>20</v>
      </c>
      <c r="G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3" s="1" t="s">
        <v>7</v>
      </c>
      <c r="I93" s="1" t="s">
        <v>16</v>
      </c>
      <c r="J93" s="3">
        <f>VLOOKUP(K93,$N$1:$O$720,2,1)</f>
        <v>15.8</v>
      </c>
      <c r="K93" s="5">
        <f>A93+TIME(E93,0,0)</f>
        <v>43949.791666666664</v>
      </c>
      <c r="N93" s="2">
        <v>43925.833333333336</v>
      </c>
      <c r="O93">
        <v>6.7</v>
      </c>
    </row>
    <row r="94" spans="1:15" x14ac:dyDescent="0.4">
      <c r="A94" s="4">
        <v>43945</v>
      </c>
      <c r="B94" s="1" t="s">
        <v>5</v>
      </c>
      <c r="C94" s="1">
        <v>21</v>
      </c>
      <c r="D94" s="1" t="s">
        <v>6</v>
      </c>
      <c r="E94" s="1">
        <v>23</v>
      </c>
      <c r="F94" s="1">
        <v>20</v>
      </c>
      <c r="G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23:20</v>
      </c>
      <c r="H94" s="1" t="s">
        <v>7</v>
      </c>
      <c r="I94" s="1" t="s">
        <v>16</v>
      </c>
      <c r="J94" s="3">
        <f>VLOOKUP(K94,$N$1:$O$720,2,1)</f>
        <v>10.199999999999999</v>
      </c>
      <c r="K94" s="5">
        <f>A94+TIME(E94,0,0)</f>
        <v>43945.958333333336</v>
      </c>
      <c r="N94" s="2">
        <v>43925.875</v>
      </c>
      <c r="O94">
        <v>6.3</v>
      </c>
    </row>
    <row r="95" spans="1:15" x14ac:dyDescent="0.4">
      <c r="A95" s="4">
        <v>43949</v>
      </c>
      <c r="B95" s="1" t="s">
        <v>5</v>
      </c>
      <c r="C95" s="1">
        <v>21</v>
      </c>
      <c r="D95" s="1" t="s">
        <v>9</v>
      </c>
      <c r="E95" s="1">
        <v>7</v>
      </c>
      <c r="F95" s="1">
        <v>30</v>
      </c>
      <c r="G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95" s="1" t="s">
        <v>10</v>
      </c>
      <c r="I95" s="1" t="s">
        <v>16</v>
      </c>
      <c r="J95" s="3">
        <f>VLOOKUP(K95,$N$1:$O$720,2,1)</f>
        <v>7.3</v>
      </c>
      <c r="K95" s="5">
        <f>A95+TIME(E95,0,0)</f>
        <v>43949.291666666664</v>
      </c>
      <c r="N95" s="2">
        <v>43925.916666666664</v>
      </c>
      <c r="O95">
        <v>6.4</v>
      </c>
    </row>
    <row r="96" spans="1:15" x14ac:dyDescent="0.4">
      <c r="A96" s="4">
        <v>43938</v>
      </c>
      <c r="B96" s="1" t="s">
        <v>5</v>
      </c>
      <c r="C96" s="1">
        <v>21</v>
      </c>
      <c r="D96" s="1" t="s">
        <v>9</v>
      </c>
      <c r="E96" s="1">
        <v>19</v>
      </c>
      <c r="F96" s="1">
        <v>30</v>
      </c>
      <c r="G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6" s="1" t="s">
        <v>7</v>
      </c>
      <c r="I96" s="1" t="s">
        <v>16</v>
      </c>
      <c r="J96" s="3">
        <f>VLOOKUP(K96,$N$1:$O$720,2,1)</f>
        <v>15.8</v>
      </c>
      <c r="K96" s="5">
        <f>A96+TIME(E96,0,0)</f>
        <v>43938.791666666664</v>
      </c>
      <c r="N96" s="2">
        <v>43925.958333333336</v>
      </c>
      <c r="O96">
        <v>6.1</v>
      </c>
    </row>
    <row r="97" spans="1:15" x14ac:dyDescent="0.4">
      <c r="A97" s="4">
        <v>43949</v>
      </c>
      <c r="B97" s="1" t="s">
        <v>5</v>
      </c>
      <c r="C97" s="1">
        <v>21</v>
      </c>
      <c r="D97" s="1" t="s">
        <v>6</v>
      </c>
      <c r="E97" s="1">
        <v>20</v>
      </c>
      <c r="F97" s="1">
        <v>30</v>
      </c>
      <c r="G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7" s="1" t="s">
        <v>7</v>
      </c>
      <c r="I97" s="1" t="s">
        <v>16</v>
      </c>
      <c r="J97" s="3">
        <f>VLOOKUP(K97,$N$1:$O$720,2,1)</f>
        <v>14.3</v>
      </c>
      <c r="K97" s="5">
        <f>A97+TIME(E97,0,0)</f>
        <v>43949.833333333336</v>
      </c>
      <c r="N97" s="2">
        <v>43926</v>
      </c>
      <c r="O97">
        <v>5.7</v>
      </c>
    </row>
    <row r="98" spans="1:15" x14ac:dyDescent="0.4">
      <c r="A98" s="4">
        <v>43948</v>
      </c>
      <c r="B98" s="1" t="s">
        <v>5</v>
      </c>
      <c r="C98" s="1">
        <v>21</v>
      </c>
      <c r="D98" s="1" t="s">
        <v>6</v>
      </c>
      <c r="E98" s="1">
        <v>21</v>
      </c>
      <c r="F98" s="1">
        <v>30</v>
      </c>
      <c r="G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98" s="1" t="s">
        <v>10</v>
      </c>
      <c r="I98" s="1" t="s">
        <v>16</v>
      </c>
      <c r="J98" s="3">
        <f>VLOOKUP(K98,$N$1:$O$720,2,1)</f>
        <v>11.2</v>
      </c>
      <c r="K98" s="5">
        <f>A98+TIME(E98,0,0)</f>
        <v>43948.875</v>
      </c>
      <c r="N98" s="2">
        <v>43926.041666666664</v>
      </c>
      <c r="O98">
        <v>5.7</v>
      </c>
    </row>
    <row r="99" spans="1:15" x14ac:dyDescent="0.4">
      <c r="A99" s="4">
        <v>43948</v>
      </c>
      <c r="B99" s="1" t="s">
        <v>5</v>
      </c>
      <c r="C99" s="1">
        <v>22</v>
      </c>
      <c r="D99" s="1" t="s">
        <v>11</v>
      </c>
      <c r="E99" s="1">
        <v>19</v>
      </c>
      <c r="F99" s="1">
        <v>5</v>
      </c>
      <c r="G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19:05</v>
      </c>
      <c r="H99" s="1" t="s">
        <v>7</v>
      </c>
      <c r="I99" s="1" t="s">
        <v>16</v>
      </c>
      <c r="J99" s="3">
        <f>VLOOKUP(K99,$N$1:$O$720,2,1)</f>
        <v>13.9</v>
      </c>
      <c r="K99" s="5">
        <f>A99+TIME(E99,0,0)</f>
        <v>43948.791666666664</v>
      </c>
      <c r="N99" s="2">
        <v>43926.083333333336</v>
      </c>
      <c r="O99">
        <v>5.8</v>
      </c>
    </row>
    <row r="100" spans="1:15" x14ac:dyDescent="0.4">
      <c r="A100" s="4">
        <v>43950</v>
      </c>
      <c r="B100" s="1" t="s">
        <v>5</v>
      </c>
      <c r="C100" s="1">
        <v>22</v>
      </c>
      <c r="D100" s="1" t="s">
        <v>11</v>
      </c>
      <c r="E100" s="1">
        <v>17</v>
      </c>
      <c r="F100" s="1">
        <v>8</v>
      </c>
      <c r="G1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17:08</v>
      </c>
      <c r="H100" s="1" t="s">
        <v>7</v>
      </c>
      <c r="I100" s="1" t="s">
        <v>17</v>
      </c>
      <c r="J100" s="3">
        <f>VLOOKUP(K100,$N$1:$O$720,2,1)</f>
        <v>23.3</v>
      </c>
      <c r="K100" s="5">
        <f>A100+TIME(E100,0,0)</f>
        <v>43950.708333333336</v>
      </c>
      <c r="N100" s="2">
        <v>43926.125</v>
      </c>
      <c r="O100">
        <v>4.7</v>
      </c>
    </row>
    <row r="101" spans="1:15" x14ac:dyDescent="0.4">
      <c r="A101" s="4">
        <v>43925</v>
      </c>
      <c r="B101" s="1" t="s">
        <v>5</v>
      </c>
      <c r="C101" s="1">
        <v>22</v>
      </c>
      <c r="D101" s="1" t="s">
        <v>6</v>
      </c>
      <c r="E101" s="1">
        <v>10</v>
      </c>
      <c r="F101" s="1">
        <v>10</v>
      </c>
      <c r="G1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101" s="1" t="s">
        <v>7</v>
      </c>
      <c r="I101" s="1" t="s">
        <v>16</v>
      </c>
      <c r="J101" s="3">
        <f>VLOOKUP(K101,$N$1:$O$720,2,1)</f>
        <v>11.1</v>
      </c>
      <c r="K101" s="5">
        <f>A101+TIME(E101,0,0)</f>
        <v>43925.416666666664</v>
      </c>
      <c r="N101" s="2">
        <v>43926.166666666664</v>
      </c>
      <c r="O101">
        <v>5</v>
      </c>
    </row>
    <row r="102" spans="1:15" x14ac:dyDescent="0.4">
      <c r="A102" s="4">
        <v>43950</v>
      </c>
      <c r="B102" s="1" t="s">
        <v>5</v>
      </c>
      <c r="C102" s="1">
        <v>22</v>
      </c>
      <c r="D102" s="1" t="s">
        <v>6</v>
      </c>
      <c r="E102" s="1">
        <v>15</v>
      </c>
      <c r="F102" s="1">
        <v>10</v>
      </c>
      <c r="G1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15:10</v>
      </c>
      <c r="H102" s="1" t="s">
        <v>7</v>
      </c>
      <c r="I102" s="1" t="s">
        <v>16</v>
      </c>
      <c r="J102" s="3">
        <f>VLOOKUP(K102,$N$1:$O$720,2,1)</f>
        <v>23.4</v>
      </c>
      <c r="K102" s="5">
        <f>A102+TIME(E102,0,0)</f>
        <v>43950.625</v>
      </c>
      <c r="N102" s="2">
        <v>43926.208333333336</v>
      </c>
      <c r="O102">
        <v>4</v>
      </c>
    </row>
    <row r="103" spans="1:15" x14ac:dyDescent="0.4">
      <c r="A103" s="4">
        <v>43948</v>
      </c>
      <c r="B103" s="1" t="s">
        <v>5</v>
      </c>
      <c r="C103" s="1">
        <v>22</v>
      </c>
      <c r="D103" s="1" t="s">
        <v>6</v>
      </c>
      <c r="E103" s="1">
        <v>17</v>
      </c>
      <c r="F103" s="1">
        <v>10</v>
      </c>
      <c r="G1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103" s="1" t="s">
        <v>7</v>
      </c>
      <c r="I103" s="1" t="s">
        <v>17</v>
      </c>
      <c r="J103" s="3">
        <f>VLOOKUP(K103,$N$1:$O$720,2,1)</f>
        <v>17.2</v>
      </c>
      <c r="K103" s="5">
        <f>A103+TIME(E103,0,0)</f>
        <v>43948.708333333336</v>
      </c>
      <c r="N103" s="2">
        <v>43926.25</v>
      </c>
      <c r="O103">
        <v>3.2</v>
      </c>
    </row>
    <row r="104" spans="1:15" x14ac:dyDescent="0.4">
      <c r="A104" s="4">
        <v>43947</v>
      </c>
      <c r="B104" s="1" t="s">
        <v>5</v>
      </c>
      <c r="C104" s="1">
        <v>22</v>
      </c>
      <c r="D104" s="1" t="s">
        <v>9</v>
      </c>
      <c r="E104" s="1">
        <v>8</v>
      </c>
      <c r="F104" s="1">
        <v>15</v>
      </c>
      <c r="G1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104" s="1" t="s">
        <v>7</v>
      </c>
      <c r="I104" s="1" t="s">
        <v>16</v>
      </c>
      <c r="J104" s="3">
        <f>VLOOKUP(K104,$N$1:$O$720,2,1)</f>
        <v>9.3000000000000007</v>
      </c>
      <c r="K104" s="5">
        <f>A104+TIME(E104,0,0)</f>
        <v>43947.333333333336</v>
      </c>
      <c r="N104" s="2">
        <v>43926.291666666664</v>
      </c>
      <c r="O104">
        <v>3</v>
      </c>
    </row>
    <row r="105" spans="1:15" x14ac:dyDescent="0.4">
      <c r="A105" s="4">
        <v>43947</v>
      </c>
      <c r="B105" s="1" t="s">
        <v>5</v>
      </c>
      <c r="C105" s="1">
        <v>22</v>
      </c>
      <c r="D105" s="1" t="s">
        <v>6</v>
      </c>
      <c r="E105" s="1">
        <v>11</v>
      </c>
      <c r="F105" s="1">
        <v>15</v>
      </c>
      <c r="G1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11:15</v>
      </c>
      <c r="H105" s="1" t="s">
        <v>7</v>
      </c>
      <c r="I105" s="1" t="s">
        <v>16</v>
      </c>
      <c r="J105" s="3">
        <f>VLOOKUP(K105,$N$1:$O$720,2,1)</f>
        <v>15.8</v>
      </c>
      <c r="K105" s="5">
        <f>A105+TIME(E105,0,0)</f>
        <v>43947.458333333336</v>
      </c>
      <c r="N105" s="2">
        <v>43926.333333333336</v>
      </c>
      <c r="O105">
        <v>5.5</v>
      </c>
    </row>
    <row r="106" spans="1:15" x14ac:dyDescent="0.4">
      <c r="A106" s="4">
        <v>43947</v>
      </c>
      <c r="B106" s="1" t="s">
        <v>5</v>
      </c>
      <c r="C106" s="1">
        <v>22</v>
      </c>
      <c r="D106" s="1" t="s">
        <v>9</v>
      </c>
      <c r="E106" s="1">
        <v>15</v>
      </c>
      <c r="F106" s="1">
        <v>15</v>
      </c>
      <c r="G1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15:15</v>
      </c>
      <c r="H106" s="1" t="s">
        <v>7</v>
      </c>
      <c r="I106" s="1" t="s">
        <v>16</v>
      </c>
      <c r="J106" s="3">
        <f>VLOOKUP(K106,$N$1:$O$720,2,1)</f>
        <v>18.2</v>
      </c>
      <c r="K106" s="5">
        <f>A106+TIME(E106,0,0)</f>
        <v>43947.625</v>
      </c>
      <c r="N106" s="2">
        <v>43926.375</v>
      </c>
      <c r="O106">
        <v>7.2</v>
      </c>
    </row>
    <row r="107" spans="1:15" x14ac:dyDescent="0.4">
      <c r="A107" s="4">
        <v>43947</v>
      </c>
      <c r="B107" s="1" t="s">
        <v>5</v>
      </c>
      <c r="C107" s="1">
        <v>22</v>
      </c>
      <c r="D107" s="1" t="s">
        <v>6</v>
      </c>
      <c r="E107" s="1">
        <v>16</v>
      </c>
      <c r="F107" s="1">
        <v>15</v>
      </c>
      <c r="G1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16:15</v>
      </c>
      <c r="H107" s="1" t="s">
        <v>7</v>
      </c>
      <c r="I107" s="1" t="s">
        <v>16</v>
      </c>
      <c r="J107" s="3">
        <f>VLOOKUP(K107,$N$1:$O$720,2,1)</f>
        <v>18.399999999999999</v>
      </c>
      <c r="K107" s="5">
        <f>A107+TIME(E107,0,0)</f>
        <v>43947.666666666664</v>
      </c>
      <c r="N107" s="2">
        <v>43926.416666666664</v>
      </c>
      <c r="O107">
        <v>8.6999999999999993</v>
      </c>
    </row>
    <row r="108" spans="1:15" x14ac:dyDescent="0.4">
      <c r="A108" s="4">
        <v>43947</v>
      </c>
      <c r="B108" s="1" t="s">
        <v>5</v>
      </c>
      <c r="C108" s="1">
        <v>22</v>
      </c>
      <c r="D108" s="1" t="s">
        <v>9</v>
      </c>
      <c r="E108" s="1">
        <v>17</v>
      </c>
      <c r="F108" s="1">
        <v>15</v>
      </c>
      <c r="G1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108" s="1" t="s">
        <v>7</v>
      </c>
      <c r="I108" s="1" t="s">
        <v>17</v>
      </c>
      <c r="J108" s="3">
        <f>VLOOKUP(K108,$N$1:$O$720,2,1)</f>
        <v>18.100000000000001</v>
      </c>
      <c r="K108" s="5">
        <f>A108+TIME(E108,0,0)</f>
        <v>43947.708333333336</v>
      </c>
      <c r="N108" s="2">
        <v>43926.458333333336</v>
      </c>
      <c r="O108">
        <v>10.1</v>
      </c>
    </row>
    <row r="109" spans="1:15" x14ac:dyDescent="0.4">
      <c r="A109" s="4">
        <v>43925</v>
      </c>
      <c r="B109" s="1" t="s">
        <v>5</v>
      </c>
      <c r="C109" s="1">
        <v>22</v>
      </c>
      <c r="D109" s="1" t="s">
        <v>9</v>
      </c>
      <c r="E109" s="1">
        <v>17</v>
      </c>
      <c r="F109" s="1">
        <v>15</v>
      </c>
      <c r="G1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109" s="1" t="s">
        <v>7</v>
      </c>
      <c r="I109" s="1" t="s">
        <v>17</v>
      </c>
      <c r="J109" s="3">
        <f>VLOOKUP(K109,$N$1:$O$720,2,1)</f>
        <v>11.1</v>
      </c>
      <c r="K109" s="5">
        <f>A109+TIME(E109,0,0)</f>
        <v>43925.708333333336</v>
      </c>
      <c r="N109" s="2">
        <v>43926.5</v>
      </c>
      <c r="O109">
        <v>12.2</v>
      </c>
    </row>
    <row r="110" spans="1:15" x14ac:dyDescent="0.4">
      <c r="A110" s="4">
        <v>43950</v>
      </c>
      <c r="B110" s="1" t="s">
        <v>5</v>
      </c>
      <c r="C110" s="1">
        <v>22</v>
      </c>
      <c r="D110" s="1" t="s">
        <v>11</v>
      </c>
      <c r="E110" s="1">
        <v>17</v>
      </c>
      <c r="F110" s="1">
        <v>15</v>
      </c>
      <c r="G1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110" s="1" t="s">
        <v>10</v>
      </c>
      <c r="I110" s="1" t="s">
        <v>17</v>
      </c>
      <c r="J110" s="3">
        <f>VLOOKUP(K110,$N$1:$O$720,2,1)</f>
        <v>23.3</v>
      </c>
      <c r="K110" s="5">
        <f>A110+TIME(E110,0,0)</f>
        <v>43950.708333333336</v>
      </c>
      <c r="N110" s="2">
        <v>43926.541666666664</v>
      </c>
      <c r="O110">
        <v>13.4</v>
      </c>
    </row>
    <row r="111" spans="1:15" x14ac:dyDescent="0.4">
      <c r="A111" s="4">
        <v>43925</v>
      </c>
      <c r="B111" s="1" t="s">
        <v>5</v>
      </c>
      <c r="C111" s="1">
        <v>22</v>
      </c>
      <c r="D111" s="1" t="s">
        <v>9</v>
      </c>
      <c r="E111" s="1">
        <v>19</v>
      </c>
      <c r="F111" s="1">
        <v>15</v>
      </c>
      <c r="G1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111" s="1" t="s">
        <v>7</v>
      </c>
      <c r="I111" s="1" t="s">
        <v>16</v>
      </c>
      <c r="J111" s="3">
        <f>VLOOKUP(K111,$N$1:$O$720,2,1)</f>
        <v>7.5</v>
      </c>
      <c r="K111" s="5">
        <f>A111+TIME(E111,0,0)</f>
        <v>43925.791666666664</v>
      </c>
      <c r="N111" s="2">
        <v>43926.583333333336</v>
      </c>
      <c r="O111">
        <v>14.5</v>
      </c>
    </row>
    <row r="112" spans="1:15" x14ac:dyDescent="0.4">
      <c r="A112" s="4">
        <v>43948</v>
      </c>
      <c r="B112" s="1" t="s">
        <v>5</v>
      </c>
      <c r="C112" s="1">
        <v>22</v>
      </c>
      <c r="D112" s="1" t="s">
        <v>6</v>
      </c>
      <c r="E112" s="1">
        <v>20</v>
      </c>
      <c r="F112" s="1">
        <v>15</v>
      </c>
      <c r="G1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112" s="1" t="s">
        <v>7</v>
      </c>
      <c r="I112" s="1" t="s">
        <v>16</v>
      </c>
      <c r="J112" s="3">
        <f>VLOOKUP(K112,$N$1:$O$720,2,1)</f>
        <v>12.6</v>
      </c>
      <c r="K112" s="5">
        <f>A112+TIME(E112,0,0)</f>
        <v>43948.833333333336</v>
      </c>
      <c r="N112" s="2">
        <v>43926.625</v>
      </c>
      <c r="O112">
        <v>13.8</v>
      </c>
    </row>
    <row r="113" spans="1:15" x14ac:dyDescent="0.4">
      <c r="A113" s="4">
        <v>43947</v>
      </c>
      <c r="B113" s="1" t="s">
        <v>5</v>
      </c>
      <c r="C113" s="1">
        <v>22</v>
      </c>
      <c r="D113" s="1" t="s">
        <v>6</v>
      </c>
      <c r="E113" s="1">
        <v>22</v>
      </c>
      <c r="F113" s="1">
        <v>15</v>
      </c>
      <c r="G1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113" s="1" t="s">
        <v>7</v>
      </c>
      <c r="I113" s="1" t="s">
        <v>16</v>
      </c>
      <c r="J113" s="3">
        <f>VLOOKUP(K113,$N$1:$O$720,2,1)</f>
        <v>13.4</v>
      </c>
      <c r="K113" s="5">
        <f>A113+TIME(E113,0,0)</f>
        <v>43947.916666666664</v>
      </c>
      <c r="N113" s="2">
        <v>43926.666666666664</v>
      </c>
      <c r="O113">
        <v>13.2</v>
      </c>
    </row>
    <row r="114" spans="1:15" x14ac:dyDescent="0.4">
      <c r="A114" s="4">
        <v>43925</v>
      </c>
      <c r="B114" s="1" t="s">
        <v>5</v>
      </c>
      <c r="C114" s="1">
        <v>22</v>
      </c>
      <c r="D114" s="1" t="s">
        <v>6</v>
      </c>
      <c r="E114" s="1">
        <v>7</v>
      </c>
      <c r="F114" s="1">
        <v>20</v>
      </c>
      <c r="G1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114" s="1" t="s">
        <v>7</v>
      </c>
      <c r="I114" s="1" t="s">
        <v>16</v>
      </c>
      <c r="J114" s="3">
        <f>VLOOKUP(K114,$N$1:$O$720,2,1)</f>
        <v>4.8</v>
      </c>
      <c r="K114" s="5">
        <f>A114+TIME(E114,0,0)</f>
        <v>43925.291666666664</v>
      </c>
      <c r="N114" s="2">
        <v>43926.708333333336</v>
      </c>
      <c r="O114">
        <v>11.9</v>
      </c>
    </row>
    <row r="115" spans="1:15" x14ac:dyDescent="0.4">
      <c r="A115" s="4">
        <v>43948</v>
      </c>
      <c r="B115" s="1" t="s">
        <v>5</v>
      </c>
      <c r="C115" s="1">
        <v>22</v>
      </c>
      <c r="D115" s="1" t="s">
        <v>6</v>
      </c>
      <c r="E115" s="1">
        <v>8</v>
      </c>
      <c r="F115" s="1">
        <v>20</v>
      </c>
      <c r="G1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115" s="1" t="s">
        <v>7</v>
      </c>
      <c r="I115" s="1" t="s">
        <v>16</v>
      </c>
      <c r="J115" s="3">
        <f>VLOOKUP(K115,$N$1:$O$720,2,1)</f>
        <v>10.199999999999999</v>
      </c>
      <c r="K115" s="5">
        <f>A115+TIME(E115,0,0)</f>
        <v>43948.333333333336</v>
      </c>
      <c r="N115" s="2">
        <v>43926.75</v>
      </c>
      <c r="O115">
        <v>10.3</v>
      </c>
    </row>
    <row r="116" spans="1:15" x14ac:dyDescent="0.4">
      <c r="A116" s="4">
        <v>43947</v>
      </c>
      <c r="B116" s="1" t="s">
        <v>5</v>
      </c>
      <c r="C116" s="1">
        <v>22</v>
      </c>
      <c r="D116" s="1" t="s">
        <v>6</v>
      </c>
      <c r="E116" s="1">
        <v>8</v>
      </c>
      <c r="F116" s="1">
        <v>20</v>
      </c>
      <c r="G1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116" s="1" t="s">
        <v>7</v>
      </c>
      <c r="I116" s="1" t="s">
        <v>16</v>
      </c>
      <c r="J116" s="3">
        <f>VLOOKUP(K116,$N$1:$O$720,2,1)</f>
        <v>9.3000000000000007</v>
      </c>
      <c r="K116" s="5">
        <f>A116+TIME(E116,0,0)</f>
        <v>43947.333333333336</v>
      </c>
      <c r="N116" s="2">
        <v>43926.791666666664</v>
      </c>
      <c r="O116">
        <v>8</v>
      </c>
    </row>
    <row r="117" spans="1:15" x14ac:dyDescent="0.4">
      <c r="A117" s="4">
        <v>43947</v>
      </c>
      <c r="B117" s="1" t="s">
        <v>5</v>
      </c>
      <c r="C117" s="1">
        <v>22</v>
      </c>
      <c r="D117" s="1" t="s">
        <v>6</v>
      </c>
      <c r="E117" s="1">
        <v>9</v>
      </c>
      <c r="F117" s="1">
        <v>20</v>
      </c>
      <c r="G1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117" s="1" t="s">
        <v>7</v>
      </c>
      <c r="I117" s="1" t="s">
        <v>16</v>
      </c>
      <c r="J117" s="3">
        <f>VLOOKUP(K117,$N$1:$O$720,2,1)</f>
        <v>11.3</v>
      </c>
      <c r="K117" s="5">
        <f>A117+TIME(E117,0,0)</f>
        <v>43947.375</v>
      </c>
      <c r="N117" s="2">
        <v>43926.833333333336</v>
      </c>
      <c r="O117">
        <v>7</v>
      </c>
    </row>
    <row r="118" spans="1:15" x14ac:dyDescent="0.4">
      <c r="A118" s="4">
        <v>43925</v>
      </c>
      <c r="B118" s="1" t="s">
        <v>5</v>
      </c>
      <c r="C118" s="1">
        <v>22</v>
      </c>
      <c r="D118" s="1" t="s">
        <v>6</v>
      </c>
      <c r="E118" s="1">
        <v>10</v>
      </c>
      <c r="F118" s="1">
        <v>20</v>
      </c>
      <c r="G1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118" s="1" t="s">
        <v>7</v>
      </c>
      <c r="I118" s="1" t="s">
        <v>16</v>
      </c>
      <c r="J118" s="3">
        <f>VLOOKUP(K118,$N$1:$O$720,2,1)</f>
        <v>11.1</v>
      </c>
      <c r="K118" s="5">
        <f>A118+TIME(E118,0,0)</f>
        <v>43925.416666666664</v>
      </c>
      <c r="N118" s="2">
        <v>43926.875</v>
      </c>
      <c r="O118">
        <v>6.3</v>
      </c>
    </row>
    <row r="119" spans="1:15" x14ac:dyDescent="0.4">
      <c r="A119" s="4">
        <v>43948</v>
      </c>
      <c r="B119" s="1" t="s">
        <v>5</v>
      </c>
      <c r="C119" s="1">
        <v>22</v>
      </c>
      <c r="D119" s="1" t="s">
        <v>6</v>
      </c>
      <c r="E119" s="1">
        <v>10</v>
      </c>
      <c r="F119" s="1">
        <v>20</v>
      </c>
      <c r="G1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119" s="1" t="s">
        <v>7</v>
      </c>
      <c r="I119" s="1" t="s">
        <v>16</v>
      </c>
      <c r="J119" s="3">
        <f>VLOOKUP(K119,$N$1:$O$720,2,1)</f>
        <v>15.4</v>
      </c>
      <c r="K119" s="5">
        <f>A119+TIME(E119,0,0)</f>
        <v>43948.416666666664</v>
      </c>
      <c r="N119" s="2">
        <v>43926.916666666664</v>
      </c>
      <c r="O119">
        <v>5.7</v>
      </c>
    </row>
    <row r="120" spans="1:15" x14ac:dyDescent="0.4">
      <c r="A120" s="4">
        <v>43950</v>
      </c>
      <c r="B120" s="1" t="s">
        <v>5</v>
      </c>
      <c r="C120" s="1">
        <v>22</v>
      </c>
      <c r="D120" s="1" t="s">
        <v>9</v>
      </c>
      <c r="E120" s="1">
        <v>10</v>
      </c>
      <c r="F120" s="1">
        <v>20</v>
      </c>
      <c r="G1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120" s="1" t="s">
        <v>7</v>
      </c>
      <c r="I120" s="1" t="s">
        <v>16</v>
      </c>
      <c r="J120" s="3">
        <f>VLOOKUP(K120,$N$1:$O$720,2,1)</f>
        <v>17.2</v>
      </c>
      <c r="K120" s="5">
        <f>A120+TIME(E120,0,0)</f>
        <v>43950.416666666664</v>
      </c>
      <c r="N120" s="2">
        <v>43926.958333333336</v>
      </c>
      <c r="O120">
        <v>5.0999999999999996</v>
      </c>
    </row>
    <row r="121" spans="1:15" x14ac:dyDescent="0.4">
      <c r="A121" s="4">
        <v>43925</v>
      </c>
      <c r="B121" s="1" t="s">
        <v>5</v>
      </c>
      <c r="C121" s="1">
        <v>22</v>
      </c>
      <c r="D121" s="1" t="s">
        <v>9</v>
      </c>
      <c r="E121" s="1">
        <v>12</v>
      </c>
      <c r="F121" s="1">
        <v>20</v>
      </c>
      <c r="G1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121" s="1" t="s">
        <v>7</v>
      </c>
      <c r="I121" s="1" t="s">
        <v>16</v>
      </c>
      <c r="J121" s="3">
        <f>VLOOKUP(K121,$N$1:$O$720,2,1)</f>
        <v>15.6</v>
      </c>
      <c r="K121" s="5">
        <f>A121+TIME(E121,0,0)</f>
        <v>43925.5</v>
      </c>
      <c r="N121" s="2">
        <v>43927</v>
      </c>
      <c r="O121">
        <v>4.4000000000000004</v>
      </c>
    </row>
    <row r="122" spans="1:15" x14ac:dyDescent="0.4">
      <c r="A122" s="4">
        <v>43923</v>
      </c>
      <c r="B122" s="1" t="s">
        <v>5</v>
      </c>
      <c r="C122" s="1">
        <v>22</v>
      </c>
      <c r="D122" s="1" t="s">
        <v>6</v>
      </c>
      <c r="E122" s="1">
        <v>15</v>
      </c>
      <c r="F122" s="1">
        <v>20</v>
      </c>
      <c r="G1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122" s="1" t="s">
        <v>7</v>
      </c>
      <c r="I122" s="1" t="s">
        <v>16</v>
      </c>
      <c r="J122" s="3">
        <f>VLOOKUP(K122,$N$1:$O$720,2,1)</f>
        <v>17</v>
      </c>
      <c r="K122" s="5">
        <f>A122+TIME(E122,0,0)</f>
        <v>43923.625</v>
      </c>
      <c r="N122" s="2">
        <v>43927.041666666664</v>
      </c>
      <c r="O122">
        <v>4.3</v>
      </c>
    </row>
    <row r="123" spans="1:15" x14ac:dyDescent="0.4">
      <c r="A123" s="4">
        <v>43948</v>
      </c>
      <c r="B123" s="1" t="s">
        <v>5</v>
      </c>
      <c r="C123" s="1">
        <v>22</v>
      </c>
      <c r="D123" s="1" t="s">
        <v>6</v>
      </c>
      <c r="E123" s="1">
        <v>16</v>
      </c>
      <c r="F123" s="1">
        <v>20</v>
      </c>
      <c r="G1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123" s="1" t="s">
        <v>7</v>
      </c>
      <c r="I123" s="1" t="s">
        <v>16</v>
      </c>
      <c r="J123" s="3">
        <f>VLOOKUP(K123,$N$1:$O$720,2,1)</f>
        <v>18.3</v>
      </c>
      <c r="K123" s="5">
        <f>A123+TIME(E123,0,0)</f>
        <v>43948.666666666664</v>
      </c>
      <c r="N123" s="2">
        <v>43927.083333333336</v>
      </c>
      <c r="O123">
        <v>3.4</v>
      </c>
    </row>
    <row r="124" spans="1:15" x14ac:dyDescent="0.4">
      <c r="A124" s="4">
        <v>43942</v>
      </c>
      <c r="B124" s="1" t="s">
        <v>5</v>
      </c>
      <c r="C124" s="1">
        <v>22</v>
      </c>
      <c r="D124" s="1" t="s">
        <v>6</v>
      </c>
      <c r="E124" s="1">
        <v>16</v>
      </c>
      <c r="F124" s="1">
        <v>20</v>
      </c>
      <c r="G1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124" s="1" t="s">
        <v>7</v>
      </c>
      <c r="I124" s="1" t="s">
        <v>16</v>
      </c>
      <c r="J124" s="3">
        <f>VLOOKUP(K124,$N$1:$O$720,2,1)</f>
        <v>11.9</v>
      </c>
      <c r="K124" s="5">
        <f>A124+TIME(E124,0,0)</f>
        <v>43942.666666666664</v>
      </c>
      <c r="N124" s="2">
        <v>43927.125</v>
      </c>
      <c r="O124">
        <v>2.8</v>
      </c>
    </row>
    <row r="125" spans="1:15" x14ac:dyDescent="0.4">
      <c r="A125" s="4">
        <v>43949</v>
      </c>
      <c r="B125" s="1" t="s">
        <v>5</v>
      </c>
      <c r="C125" s="1">
        <v>22</v>
      </c>
      <c r="D125" s="1" t="s">
        <v>6</v>
      </c>
      <c r="E125" s="1">
        <v>17</v>
      </c>
      <c r="F125" s="1">
        <v>20</v>
      </c>
      <c r="G1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25" s="1" t="s">
        <v>7</v>
      </c>
      <c r="I125" s="1" t="s">
        <v>17</v>
      </c>
      <c r="J125" s="3">
        <f>VLOOKUP(K125,$N$1:$O$720,2,1)</f>
        <v>19.2</v>
      </c>
      <c r="K125" s="5">
        <f>A125+TIME(E125,0,0)</f>
        <v>43949.708333333336</v>
      </c>
      <c r="N125" s="2">
        <v>43927.166666666664</v>
      </c>
      <c r="O125">
        <v>2.2999999999999998</v>
      </c>
    </row>
    <row r="126" spans="1:15" x14ac:dyDescent="0.4">
      <c r="A126" s="4">
        <v>43949</v>
      </c>
      <c r="B126" s="1" t="s">
        <v>5</v>
      </c>
      <c r="C126" s="1">
        <v>22</v>
      </c>
      <c r="D126" s="1" t="s">
        <v>9</v>
      </c>
      <c r="E126" s="1">
        <v>18</v>
      </c>
      <c r="F126" s="1">
        <v>20</v>
      </c>
      <c r="G1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126" s="1" t="s">
        <v>7</v>
      </c>
      <c r="I126" s="1" t="s">
        <v>16</v>
      </c>
      <c r="J126" s="3">
        <f>VLOOKUP(K126,$N$1:$O$720,2,1)</f>
        <v>18.3</v>
      </c>
      <c r="K126" s="5">
        <f>A126+TIME(E126,0,0)</f>
        <v>43949.75</v>
      </c>
      <c r="N126" s="2">
        <v>43927.208333333336</v>
      </c>
      <c r="O126">
        <v>1.9</v>
      </c>
    </row>
    <row r="127" spans="1:15" x14ac:dyDescent="0.4">
      <c r="A127" s="4">
        <v>43949</v>
      </c>
      <c r="B127" s="1" t="s">
        <v>5</v>
      </c>
      <c r="C127" s="1">
        <v>22</v>
      </c>
      <c r="D127" s="1" t="s">
        <v>9</v>
      </c>
      <c r="E127" s="1">
        <v>18</v>
      </c>
      <c r="F127" s="1">
        <v>20</v>
      </c>
      <c r="G1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127" s="1" t="s">
        <v>7</v>
      </c>
      <c r="I127" s="1" t="s">
        <v>16</v>
      </c>
      <c r="J127" s="3">
        <f>VLOOKUP(K127,$N$1:$O$720,2,1)</f>
        <v>18.3</v>
      </c>
      <c r="K127" s="5">
        <f>A127+TIME(E127,0,0)</f>
        <v>43949.75</v>
      </c>
      <c r="N127" s="2">
        <v>43927.25</v>
      </c>
      <c r="O127">
        <v>2.1</v>
      </c>
    </row>
    <row r="128" spans="1:15" x14ac:dyDescent="0.4">
      <c r="A128" s="4">
        <v>43949</v>
      </c>
      <c r="B128" s="1" t="s">
        <v>5</v>
      </c>
      <c r="C128" s="1">
        <v>22</v>
      </c>
      <c r="D128" s="1" t="s">
        <v>9</v>
      </c>
      <c r="E128" s="1">
        <v>19</v>
      </c>
      <c r="F128" s="1">
        <v>20</v>
      </c>
      <c r="G1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128" s="1" t="s">
        <v>7</v>
      </c>
      <c r="I128" s="1" t="s">
        <v>16</v>
      </c>
      <c r="J128" s="3">
        <f>VLOOKUP(K128,$N$1:$O$720,2,1)</f>
        <v>15.8</v>
      </c>
      <c r="K128" s="5">
        <f>A128+TIME(E128,0,0)</f>
        <v>43949.791666666664</v>
      </c>
      <c r="N128" s="2">
        <v>43927.291666666664</v>
      </c>
      <c r="O128">
        <v>1.7</v>
      </c>
    </row>
    <row r="129" spans="1:15" x14ac:dyDescent="0.4">
      <c r="A129" s="4">
        <v>43949</v>
      </c>
      <c r="B129" s="1" t="s">
        <v>5</v>
      </c>
      <c r="C129" s="1">
        <v>22</v>
      </c>
      <c r="D129" s="1" t="s">
        <v>6</v>
      </c>
      <c r="E129" s="1">
        <v>20</v>
      </c>
      <c r="F129" s="1">
        <v>20</v>
      </c>
      <c r="G1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29" s="1" t="s">
        <v>7</v>
      </c>
      <c r="I129" s="1" t="s">
        <v>16</v>
      </c>
      <c r="J129" s="3">
        <f>VLOOKUP(K129,$N$1:$O$720,2,1)</f>
        <v>14.3</v>
      </c>
      <c r="K129" s="5">
        <f>A129+TIME(E129,0,0)</f>
        <v>43949.833333333336</v>
      </c>
      <c r="N129" s="2">
        <v>43927.333333333336</v>
      </c>
      <c r="O129">
        <v>4</v>
      </c>
    </row>
    <row r="130" spans="1:15" x14ac:dyDescent="0.4">
      <c r="A130" s="4">
        <v>43945</v>
      </c>
      <c r="B130" s="1" t="s">
        <v>5</v>
      </c>
      <c r="C130" s="1">
        <v>22</v>
      </c>
      <c r="D130" s="1" t="s">
        <v>6</v>
      </c>
      <c r="E130" s="1">
        <v>22</v>
      </c>
      <c r="F130" s="1">
        <v>20</v>
      </c>
      <c r="G1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130" s="1" t="s">
        <v>7</v>
      </c>
      <c r="I130" s="1" t="s">
        <v>16</v>
      </c>
      <c r="J130" s="3">
        <f>VLOOKUP(K130,$N$1:$O$720,2,1)</f>
        <v>10.6</v>
      </c>
      <c r="K130" s="5">
        <f>A130+TIME(E130,0,0)</f>
        <v>43945.916666666664</v>
      </c>
      <c r="N130" s="2">
        <v>43927.375</v>
      </c>
      <c r="O130">
        <v>6.9</v>
      </c>
    </row>
    <row r="131" spans="1:15" x14ac:dyDescent="0.4">
      <c r="A131" s="4">
        <v>43948</v>
      </c>
      <c r="B131" s="1" t="s">
        <v>5</v>
      </c>
      <c r="C131" s="1">
        <v>22</v>
      </c>
      <c r="D131" s="1" t="s">
        <v>6</v>
      </c>
      <c r="E131" s="1">
        <v>22</v>
      </c>
      <c r="F131" s="1">
        <v>20</v>
      </c>
      <c r="G1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131" s="1" t="s">
        <v>7</v>
      </c>
      <c r="I131" s="1" t="s">
        <v>16</v>
      </c>
      <c r="J131" s="3">
        <f>VLOOKUP(K131,$N$1:$O$720,2,1)</f>
        <v>10.5</v>
      </c>
      <c r="K131" s="5">
        <f>A131+TIME(E131,0,0)</f>
        <v>43948.916666666664</v>
      </c>
      <c r="N131" s="2">
        <v>43927.416666666664</v>
      </c>
      <c r="O131">
        <v>9.9</v>
      </c>
    </row>
    <row r="132" spans="1:15" x14ac:dyDescent="0.4">
      <c r="A132" s="4">
        <v>43946</v>
      </c>
      <c r="B132" s="1" t="s">
        <v>5</v>
      </c>
      <c r="C132" s="1">
        <v>22</v>
      </c>
      <c r="D132" s="1" t="s">
        <v>6</v>
      </c>
      <c r="E132" s="1">
        <v>6</v>
      </c>
      <c r="F132" s="1">
        <v>30</v>
      </c>
      <c r="G1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132" s="1" t="s">
        <v>7</v>
      </c>
      <c r="I132" s="1" t="s">
        <v>16</v>
      </c>
      <c r="J132" s="3">
        <f>VLOOKUP(K132,$N$1:$O$720,2,1)</f>
        <v>6.8</v>
      </c>
      <c r="K132" s="5">
        <f>A132+TIME(E132,0,0)</f>
        <v>43946.25</v>
      </c>
      <c r="N132" s="2">
        <v>43927.458333333336</v>
      </c>
      <c r="O132">
        <v>11.7</v>
      </c>
    </row>
    <row r="133" spans="1:15" x14ac:dyDescent="0.4">
      <c r="A133" s="4">
        <v>43949</v>
      </c>
      <c r="B133" s="1" t="s">
        <v>5</v>
      </c>
      <c r="C133" s="1">
        <v>22</v>
      </c>
      <c r="D133" s="1" t="s">
        <v>9</v>
      </c>
      <c r="E133" s="1">
        <v>6</v>
      </c>
      <c r="F133" s="1">
        <v>30</v>
      </c>
      <c r="G1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133" s="1" t="s">
        <v>10</v>
      </c>
      <c r="I133" s="1" t="s">
        <v>16</v>
      </c>
      <c r="J133" s="3">
        <f>VLOOKUP(K133,$N$1:$O$720,2,1)</f>
        <v>6.4</v>
      </c>
      <c r="K133" s="5">
        <f>A133+TIME(E133,0,0)</f>
        <v>43949.25</v>
      </c>
      <c r="N133" s="2">
        <v>43927.5</v>
      </c>
      <c r="O133">
        <v>14.5</v>
      </c>
    </row>
    <row r="134" spans="1:15" x14ac:dyDescent="0.4">
      <c r="A134" s="4">
        <v>43946</v>
      </c>
      <c r="B134" s="1" t="s">
        <v>5</v>
      </c>
      <c r="C134" s="1">
        <v>22</v>
      </c>
      <c r="D134" s="1" t="s">
        <v>9</v>
      </c>
      <c r="E134" s="1">
        <v>12</v>
      </c>
      <c r="F134" s="1">
        <v>30</v>
      </c>
      <c r="G1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134" s="1" t="s">
        <v>10</v>
      </c>
      <c r="I134" s="1" t="s">
        <v>16</v>
      </c>
      <c r="J134" s="3">
        <f>VLOOKUP(K134,$N$1:$O$720,2,1)</f>
        <v>20.3</v>
      </c>
      <c r="K134" s="5">
        <f>A134+TIME(E134,0,0)</f>
        <v>43946.5</v>
      </c>
      <c r="N134" s="2">
        <v>43927.541666666664</v>
      </c>
      <c r="O134">
        <v>16</v>
      </c>
    </row>
    <row r="135" spans="1:15" x14ac:dyDescent="0.4">
      <c r="A135" s="4">
        <v>43947</v>
      </c>
      <c r="B135" s="1" t="s">
        <v>5</v>
      </c>
      <c r="C135" s="1">
        <v>22</v>
      </c>
      <c r="D135" s="1" t="s">
        <v>6</v>
      </c>
      <c r="E135" s="1">
        <v>18</v>
      </c>
      <c r="F135" s="1">
        <v>30</v>
      </c>
      <c r="G1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135" s="1" t="s">
        <v>7</v>
      </c>
      <c r="I135" s="1" t="s">
        <v>16</v>
      </c>
      <c r="J135" s="3">
        <f>VLOOKUP(K135,$N$1:$O$720,2,1)</f>
        <v>17</v>
      </c>
      <c r="K135" s="5">
        <f>A135+TIME(E135,0,0)</f>
        <v>43947.75</v>
      </c>
      <c r="N135" s="2">
        <v>43927.583333333336</v>
      </c>
      <c r="O135">
        <v>17.399999999999999</v>
      </c>
    </row>
    <row r="136" spans="1:15" x14ac:dyDescent="0.4">
      <c r="A136" s="4">
        <v>43949</v>
      </c>
      <c r="B136" s="1" t="s">
        <v>5</v>
      </c>
      <c r="C136" s="1">
        <v>22</v>
      </c>
      <c r="D136" s="1" t="s">
        <v>6</v>
      </c>
      <c r="E136" s="1">
        <v>21</v>
      </c>
      <c r="F136" s="1">
        <v>30</v>
      </c>
      <c r="G1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136" s="1" t="s">
        <v>7</v>
      </c>
      <c r="I136" s="1" t="s">
        <v>16</v>
      </c>
      <c r="J136" s="3">
        <f>VLOOKUP(K136,$N$1:$O$720,2,1)</f>
        <v>13.6</v>
      </c>
      <c r="K136" s="5">
        <f>A136+TIME(E136,0,0)</f>
        <v>43949.875</v>
      </c>
      <c r="N136" s="2">
        <v>43927.625</v>
      </c>
      <c r="O136">
        <v>17</v>
      </c>
    </row>
    <row r="137" spans="1:15" x14ac:dyDescent="0.4">
      <c r="A137" s="4">
        <v>43948</v>
      </c>
      <c r="B137" s="1" t="s">
        <v>5</v>
      </c>
      <c r="C137" s="1">
        <v>23</v>
      </c>
      <c r="D137" s="1" t="s">
        <v>6</v>
      </c>
      <c r="E137" s="1">
        <v>15</v>
      </c>
      <c r="F137" s="1">
        <v>10</v>
      </c>
      <c r="G1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15:10</v>
      </c>
      <c r="H137" s="1" t="s">
        <v>7</v>
      </c>
      <c r="I137" s="1" t="s">
        <v>16</v>
      </c>
      <c r="J137" s="3">
        <f>VLOOKUP(K137,$N$1:$O$720,2,1)</f>
        <v>18.600000000000001</v>
      </c>
      <c r="K137" s="5">
        <f>A137+TIME(E137,0,0)</f>
        <v>43948.625</v>
      </c>
      <c r="N137" s="2">
        <v>43927.666666666664</v>
      </c>
      <c r="O137">
        <v>16.7</v>
      </c>
    </row>
    <row r="138" spans="1:15" x14ac:dyDescent="0.4">
      <c r="A138" s="4">
        <v>43949</v>
      </c>
      <c r="B138" s="1" t="s">
        <v>5</v>
      </c>
      <c r="C138" s="1">
        <v>23</v>
      </c>
      <c r="D138" s="1" t="s">
        <v>6</v>
      </c>
      <c r="E138" s="1">
        <v>19</v>
      </c>
      <c r="F138" s="1">
        <v>10</v>
      </c>
      <c r="G1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138" s="1" t="s">
        <v>7</v>
      </c>
      <c r="I138" s="1" t="s">
        <v>23</v>
      </c>
      <c r="J138" s="3">
        <f>VLOOKUP(K138,$N$1:$O$720,2,1)</f>
        <v>15.8</v>
      </c>
      <c r="K138" s="5">
        <f>A138+TIME(E138,0,0)</f>
        <v>43949.791666666664</v>
      </c>
      <c r="N138" s="2">
        <v>43927.708333333336</v>
      </c>
      <c r="O138">
        <v>15.6</v>
      </c>
    </row>
    <row r="139" spans="1:15" x14ac:dyDescent="0.4">
      <c r="A139" s="4">
        <v>43950</v>
      </c>
      <c r="B139" s="1" t="s">
        <v>5</v>
      </c>
      <c r="C139" s="1">
        <v>23</v>
      </c>
      <c r="D139" s="1" t="s">
        <v>9</v>
      </c>
      <c r="E139" s="1">
        <v>20</v>
      </c>
      <c r="F139" s="1">
        <v>10</v>
      </c>
      <c r="G1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39" s="1" t="s">
        <v>7</v>
      </c>
      <c r="I139" s="1" t="s">
        <v>16</v>
      </c>
      <c r="J139" s="3">
        <f>VLOOKUP(K139,$N$1:$O$720,2,1)</f>
        <v>17.3</v>
      </c>
      <c r="K139" s="5">
        <f>A139+TIME(E139,0,0)</f>
        <v>43950.833333333336</v>
      </c>
      <c r="N139" s="2">
        <v>43927.75</v>
      </c>
      <c r="O139">
        <v>13.8</v>
      </c>
    </row>
    <row r="140" spans="1:15" x14ac:dyDescent="0.4">
      <c r="A140" s="4">
        <v>43948</v>
      </c>
      <c r="B140" s="1" t="s">
        <v>5</v>
      </c>
      <c r="C140" s="1">
        <v>23</v>
      </c>
      <c r="D140" s="1" t="s">
        <v>6</v>
      </c>
      <c r="E140" s="1">
        <v>20</v>
      </c>
      <c r="F140" s="1">
        <v>10</v>
      </c>
      <c r="G1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40" s="1" t="s">
        <v>7</v>
      </c>
      <c r="I140" s="1" t="s">
        <v>16</v>
      </c>
      <c r="J140" s="3">
        <f>VLOOKUP(K140,$N$1:$O$720,2,1)</f>
        <v>12.6</v>
      </c>
      <c r="K140" s="5">
        <f>A140+TIME(E140,0,0)</f>
        <v>43948.833333333336</v>
      </c>
      <c r="N140" s="2">
        <v>43927.791666666664</v>
      </c>
      <c r="O140">
        <v>12</v>
      </c>
    </row>
    <row r="141" spans="1:15" x14ac:dyDescent="0.4">
      <c r="A141" s="4">
        <v>43947</v>
      </c>
      <c r="B141" s="1" t="s">
        <v>5</v>
      </c>
      <c r="C141" s="1">
        <v>23</v>
      </c>
      <c r="D141" s="1" t="s">
        <v>11</v>
      </c>
      <c r="E141" s="1">
        <v>20</v>
      </c>
      <c r="F141" s="1">
        <v>10</v>
      </c>
      <c r="G1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41" s="1" t="s">
        <v>7</v>
      </c>
      <c r="I141" s="1" t="s">
        <v>16</v>
      </c>
      <c r="J141" s="3">
        <f>VLOOKUP(K141,$N$1:$O$720,2,1)</f>
        <v>14.2</v>
      </c>
      <c r="K141" s="5">
        <f>A141+TIME(E141,0,0)</f>
        <v>43947.833333333336</v>
      </c>
      <c r="N141" s="2">
        <v>43927.833333333336</v>
      </c>
      <c r="O141">
        <v>11</v>
      </c>
    </row>
    <row r="142" spans="1:15" x14ac:dyDescent="0.4">
      <c r="A142" s="4">
        <v>43950</v>
      </c>
      <c r="B142" s="1" t="s">
        <v>5</v>
      </c>
      <c r="C142" s="1">
        <v>23</v>
      </c>
      <c r="D142" s="1" t="s">
        <v>9</v>
      </c>
      <c r="E142" s="1">
        <v>21</v>
      </c>
      <c r="F142" s="1">
        <v>10</v>
      </c>
      <c r="G1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21:10</v>
      </c>
      <c r="H142" s="1" t="s">
        <v>7</v>
      </c>
      <c r="I142" s="1" t="s">
        <v>16</v>
      </c>
      <c r="J142" s="3">
        <f>VLOOKUP(K142,$N$1:$O$720,2,1)</f>
        <v>15.9</v>
      </c>
      <c r="K142" s="5">
        <f>A142+TIME(E142,0,0)</f>
        <v>43950.875</v>
      </c>
      <c r="N142" s="2">
        <v>43927.875</v>
      </c>
      <c r="O142">
        <v>10.4</v>
      </c>
    </row>
    <row r="143" spans="1:15" x14ac:dyDescent="0.4">
      <c r="A143" s="4">
        <v>43949</v>
      </c>
      <c r="B143" s="1" t="s">
        <v>5</v>
      </c>
      <c r="C143" s="1">
        <v>23</v>
      </c>
      <c r="D143" s="1" t="s">
        <v>6</v>
      </c>
      <c r="E143" s="1">
        <v>17</v>
      </c>
      <c r="F143" s="1">
        <v>15</v>
      </c>
      <c r="G1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143" s="1" t="s">
        <v>7</v>
      </c>
      <c r="I143" s="1" t="s">
        <v>17</v>
      </c>
      <c r="J143" s="3">
        <f>VLOOKUP(K143,$N$1:$O$720,2,1)</f>
        <v>19.2</v>
      </c>
      <c r="K143" s="5">
        <f>A143+TIME(E143,0,0)</f>
        <v>43949.708333333336</v>
      </c>
      <c r="N143" s="2">
        <v>43927.916666666664</v>
      </c>
      <c r="O143">
        <v>10</v>
      </c>
    </row>
    <row r="144" spans="1:15" x14ac:dyDescent="0.4">
      <c r="A144" s="4">
        <v>43950</v>
      </c>
      <c r="B144" s="1" t="s">
        <v>5</v>
      </c>
      <c r="C144" s="1">
        <v>23</v>
      </c>
      <c r="D144" s="1" t="s">
        <v>6</v>
      </c>
      <c r="E144" s="1">
        <v>21</v>
      </c>
      <c r="F144" s="1">
        <v>15</v>
      </c>
      <c r="G1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144" s="1" t="s">
        <v>7</v>
      </c>
      <c r="I144" s="1" t="s">
        <v>16</v>
      </c>
      <c r="J144" s="3">
        <f>VLOOKUP(K144,$N$1:$O$720,2,1)</f>
        <v>15.9</v>
      </c>
      <c r="K144" s="5">
        <f>A144+TIME(E144,0,0)</f>
        <v>43950.875</v>
      </c>
      <c r="N144" s="2">
        <v>43927.958333333336</v>
      </c>
      <c r="O144">
        <v>9.8000000000000007</v>
      </c>
    </row>
    <row r="145" spans="1:15" x14ac:dyDescent="0.4">
      <c r="A145" s="4">
        <v>43925</v>
      </c>
      <c r="B145" s="1" t="s">
        <v>5</v>
      </c>
      <c r="C145" s="1">
        <v>23</v>
      </c>
      <c r="D145" s="1" t="s">
        <v>11</v>
      </c>
      <c r="E145" s="1">
        <v>22</v>
      </c>
      <c r="F145" s="1">
        <v>15</v>
      </c>
      <c r="G1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145" s="1" t="s">
        <v>7</v>
      </c>
      <c r="I145" s="1" t="s">
        <v>16</v>
      </c>
      <c r="J145" s="3">
        <f>VLOOKUP(K145,$N$1:$O$720,2,1)</f>
        <v>6.4</v>
      </c>
      <c r="K145" s="5">
        <f>A145+TIME(E145,0,0)</f>
        <v>43925.916666666664</v>
      </c>
      <c r="N145" s="2">
        <v>43928</v>
      </c>
      <c r="O145">
        <v>9.3000000000000007</v>
      </c>
    </row>
    <row r="146" spans="1:15" x14ac:dyDescent="0.4">
      <c r="A146" s="4">
        <v>43948</v>
      </c>
      <c r="B146" s="1" t="s">
        <v>5</v>
      </c>
      <c r="C146" s="1">
        <v>23</v>
      </c>
      <c r="D146" s="1" t="s">
        <v>6</v>
      </c>
      <c r="E146" s="1">
        <v>7</v>
      </c>
      <c r="F146" s="1">
        <v>20</v>
      </c>
      <c r="G1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146" s="1" t="s">
        <v>7</v>
      </c>
      <c r="I146" s="1" t="s">
        <v>16</v>
      </c>
      <c r="J146" s="3">
        <f>VLOOKUP(K146,$N$1:$O$720,2,1)</f>
        <v>7.6</v>
      </c>
      <c r="K146" s="5">
        <f>A146+TIME(E146,0,0)</f>
        <v>43948.291666666664</v>
      </c>
      <c r="N146" s="2">
        <v>43928.041666666664</v>
      </c>
      <c r="O146">
        <v>9</v>
      </c>
    </row>
    <row r="147" spans="1:15" x14ac:dyDescent="0.4">
      <c r="A147" s="4">
        <v>43948</v>
      </c>
      <c r="B147" s="1" t="s">
        <v>5</v>
      </c>
      <c r="C147" s="1">
        <v>23</v>
      </c>
      <c r="D147" s="1" t="s">
        <v>6</v>
      </c>
      <c r="E147" s="1">
        <v>17</v>
      </c>
      <c r="F147" s="1">
        <v>20</v>
      </c>
      <c r="G1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47" s="1" t="s">
        <v>7</v>
      </c>
      <c r="I147" s="1" t="s">
        <v>17</v>
      </c>
      <c r="J147" s="3">
        <f>VLOOKUP(K147,$N$1:$O$720,2,1)</f>
        <v>17.2</v>
      </c>
      <c r="K147" s="5">
        <f>A147+TIME(E147,0,0)</f>
        <v>43948.708333333336</v>
      </c>
      <c r="N147" s="2">
        <v>43928.083333333336</v>
      </c>
      <c r="O147">
        <v>8.1</v>
      </c>
    </row>
    <row r="148" spans="1:15" x14ac:dyDescent="0.4">
      <c r="A148" s="4">
        <v>43949</v>
      </c>
      <c r="B148" s="1" t="s">
        <v>36</v>
      </c>
      <c r="C148" s="1">
        <v>23</v>
      </c>
      <c r="D148" s="1" t="s">
        <v>6</v>
      </c>
      <c r="E148" s="1">
        <v>17</v>
      </c>
      <c r="F148" s="1">
        <v>20</v>
      </c>
      <c r="G1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48" s="1" t="s">
        <v>7</v>
      </c>
      <c r="I148" s="1" t="s">
        <v>17</v>
      </c>
      <c r="J148" s="3">
        <f>VLOOKUP(K148,$N$1:$O$720,2,1)</f>
        <v>19.2</v>
      </c>
      <c r="K148" s="5">
        <f>A148+TIME(E148,0,0)</f>
        <v>43949.708333333336</v>
      </c>
      <c r="N148" s="2">
        <v>43928.125</v>
      </c>
      <c r="O148">
        <v>7.6</v>
      </c>
    </row>
    <row r="149" spans="1:15" x14ac:dyDescent="0.4">
      <c r="A149" s="4">
        <v>43949</v>
      </c>
      <c r="B149" s="1" t="s">
        <v>5</v>
      </c>
      <c r="C149" s="1">
        <v>23</v>
      </c>
      <c r="D149" s="1" t="s">
        <v>11</v>
      </c>
      <c r="E149" s="1">
        <v>17</v>
      </c>
      <c r="F149" s="1">
        <v>20</v>
      </c>
      <c r="G1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49" s="1" t="s">
        <v>7</v>
      </c>
      <c r="I149" s="1" t="s">
        <v>17</v>
      </c>
      <c r="J149" s="3">
        <f>VLOOKUP(K149,$N$1:$O$720,2,1)</f>
        <v>19.2</v>
      </c>
      <c r="K149" s="5">
        <f>A149+TIME(E149,0,0)</f>
        <v>43949.708333333336</v>
      </c>
      <c r="N149" s="2">
        <v>43928.166666666664</v>
      </c>
      <c r="O149">
        <v>7</v>
      </c>
    </row>
    <row r="150" spans="1:15" x14ac:dyDescent="0.4">
      <c r="A150" s="4">
        <v>43925</v>
      </c>
      <c r="B150" s="1" t="s">
        <v>5</v>
      </c>
      <c r="C150" s="1">
        <v>23</v>
      </c>
      <c r="D150" s="1" t="s">
        <v>11</v>
      </c>
      <c r="E150" s="1">
        <v>18</v>
      </c>
      <c r="F150" s="1">
        <v>20</v>
      </c>
      <c r="G1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150" s="1" t="s">
        <v>7</v>
      </c>
      <c r="I150" s="1" t="s">
        <v>16</v>
      </c>
      <c r="J150" s="3">
        <f>VLOOKUP(K150,$N$1:$O$720,2,1)</f>
        <v>9.9</v>
      </c>
      <c r="K150" s="5">
        <f>A150+TIME(E150,0,0)</f>
        <v>43925.75</v>
      </c>
      <c r="N150" s="2">
        <v>43928.208333333336</v>
      </c>
      <c r="O150">
        <v>7.1</v>
      </c>
    </row>
    <row r="151" spans="1:15" x14ac:dyDescent="0.4">
      <c r="A151" s="4">
        <v>43948</v>
      </c>
      <c r="B151" s="1" t="s">
        <v>5</v>
      </c>
      <c r="C151" s="1">
        <v>23</v>
      </c>
      <c r="D151" s="1" t="s">
        <v>6</v>
      </c>
      <c r="E151" s="1">
        <v>18</v>
      </c>
      <c r="F151" s="1">
        <v>20</v>
      </c>
      <c r="G1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151" s="1" t="s">
        <v>7</v>
      </c>
      <c r="I151" s="1" t="s">
        <v>16</v>
      </c>
      <c r="J151" s="3">
        <f>VLOOKUP(K151,$N$1:$O$720,2,1)</f>
        <v>16.100000000000001</v>
      </c>
      <c r="K151" s="5">
        <f>A151+TIME(E151,0,0)</f>
        <v>43948.75</v>
      </c>
      <c r="N151" s="2">
        <v>43928.25</v>
      </c>
      <c r="O151">
        <v>6.3</v>
      </c>
    </row>
    <row r="152" spans="1:15" x14ac:dyDescent="0.4">
      <c r="A152" s="4">
        <v>43938</v>
      </c>
      <c r="B152" s="1" t="s">
        <v>5</v>
      </c>
      <c r="C152" s="1">
        <v>23</v>
      </c>
      <c r="D152" s="1" t="s">
        <v>6</v>
      </c>
      <c r="E152" s="1">
        <v>19</v>
      </c>
      <c r="F152" s="1">
        <v>20</v>
      </c>
      <c r="G1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152" s="1" t="s">
        <v>7</v>
      </c>
      <c r="I152" s="1" t="s">
        <v>16</v>
      </c>
      <c r="J152" s="3">
        <f>VLOOKUP(K152,$N$1:$O$720,2,1)</f>
        <v>15.8</v>
      </c>
      <c r="K152" s="5">
        <f>A152+TIME(E152,0,0)</f>
        <v>43938.791666666664</v>
      </c>
      <c r="N152" s="2">
        <v>43928.291666666664</v>
      </c>
      <c r="O152">
        <v>6.4</v>
      </c>
    </row>
    <row r="153" spans="1:15" x14ac:dyDescent="0.4">
      <c r="A153" s="4">
        <v>43947</v>
      </c>
      <c r="B153" s="1" t="s">
        <v>5</v>
      </c>
      <c r="C153" s="1">
        <v>23</v>
      </c>
      <c r="D153" s="1" t="s">
        <v>14</v>
      </c>
      <c r="E153" s="1">
        <v>20</v>
      </c>
      <c r="F153" s="1">
        <v>20</v>
      </c>
      <c r="G1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53" s="1" t="s">
        <v>7</v>
      </c>
      <c r="I153" s="1" t="s">
        <v>16</v>
      </c>
      <c r="J153" s="3">
        <f>VLOOKUP(K153,$N$1:$O$720,2,1)</f>
        <v>14.2</v>
      </c>
      <c r="K153" s="5">
        <f>A153+TIME(E153,0,0)</f>
        <v>43947.833333333336</v>
      </c>
      <c r="N153" s="2">
        <v>43928.333333333336</v>
      </c>
      <c r="O153">
        <v>7.7</v>
      </c>
    </row>
    <row r="154" spans="1:15" x14ac:dyDescent="0.4">
      <c r="A154" s="4">
        <v>43925</v>
      </c>
      <c r="B154" s="1" t="s">
        <v>5</v>
      </c>
      <c r="C154" s="1">
        <v>23</v>
      </c>
      <c r="D154" s="1" t="s">
        <v>9</v>
      </c>
      <c r="E154" s="1">
        <v>20</v>
      </c>
      <c r="F154" s="1">
        <v>20</v>
      </c>
      <c r="G1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54" s="1" t="s">
        <v>7</v>
      </c>
      <c r="I154" s="1" t="s">
        <v>16</v>
      </c>
      <c r="J154" s="3">
        <f>VLOOKUP(K154,$N$1:$O$720,2,1)</f>
        <v>6.7</v>
      </c>
      <c r="K154" s="5">
        <f>A154+TIME(E154,0,0)</f>
        <v>43925.833333333336</v>
      </c>
      <c r="N154" s="2">
        <v>43928.375</v>
      </c>
      <c r="O154">
        <v>9.8000000000000007</v>
      </c>
    </row>
    <row r="155" spans="1:15" x14ac:dyDescent="0.4">
      <c r="A155" s="4">
        <v>43925</v>
      </c>
      <c r="B155" s="1" t="s">
        <v>5</v>
      </c>
      <c r="C155" s="1">
        <v>23</v>
      </c>
      <c r="D155" s="1" t="s">
        <v>9</v>
      </c>
      <c r="E155" s="1">
        <v>20</v>
      </c>
      <c r="F155" s="1">
        <v>20</v>
      </c>
      <c r="G1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55" s="1" t="s">
        <v>7</v>
      </c>
      <c r="I155" s="1" t="s">
        <v>16</v>
      </c>
      <c r="J155" s="3">
        <f>VLOOKUP(K155,$N$1:$O$720,2,1)</f>
        <v>6.7</v>
      </c>
      <c r="K155" s="5">
        <f>A155+TIME(E155,0,0)</f>
        <v>43925.833333333336</v>
      </c>
      <c r="N155" s="2">
        <v>43928.416666666664</v>
      </c>
      <c r="O155">
        <v>12.5</v>
      </c>
    </row>
    <row r="156" spans="1:15" x14ac:dyDescent="0.4">
      <c r="A156" s="4">
        <v>43926</v>
      </c>
      <c r="B156" s="1" t="s">
        <v>5</v>
      </c>
      <c r="C156" s="1">
        <v>23</v>
      </c>
      <c r="D156" s="1" t="s">
        <v>6</v>
      </c>
      <c r="E156" s="1">
        <v>17</v>
      </c>
      <c r="F156" s="1">
        <v>30</v>
      </c>
      <c r="G1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156" s="1" t="s">
        <v>10</v>
      </c>
      <c r="I156" s="1" t="s">
        <v>17</v>
      </c>
      <c r="J156" s="3">
        <f>VLOOKUP(K156,$N$1:$O$720,2,1)</f>
        <v>11.9</v>
      </c>
      <c r="K156" s="5">
        <f>A156+TIME(E156,0,0)</f>
        <v>43926.708333333336</v>
      </c>
      <c r="N156" s="2">
        <v>43928.458333333336</v>
      </c>
      <c r="O156">
        <v>15.1</v>
      </c>
    </row>
    <row r="157" spans="1:15" x14ac:dyDescent="0.4">
      <c r="A157" s="4">
        <v>43949</v>
      </c>
      <c r="B157" s="1" t="s">
        <v>5</v>
      </c>
      <c r="C157" s="1">
        <v>23</v>
      </c>
      <c r="D157" s="1" t="s">
        <v>9</v>
      </c>
      <c r="E157" s="1">
        <v>17</v>
      </c>
      <c r="F157" s="1">
        <v>30</v>
      </c>
      <c r="G1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157" s="1" t="s">
        <v>7</v>
      </c>
      <c r="I157" s="1" t="s">
        <v>17</v>
      </c>
      <c r="J157" s="3">
        <f>VLOOKUP(K157,$N$1:$O$720,2,1)</f>
        <v>19.2</v>
      </c>
      <c r="K157" s="5">
        <f>A157+TIME(E157,0,0)</f>
        <v>43949.708333333336</v>
      </c>
      <c r="N157" s="2">
        <v>43928.5</v>
      </c>
      <c r="O157">
        <v>16.8</v>
      </c>
    </row>
    <row r="158" spans="1:15" x14ac:dyDescent="0.4">
      <c r="A158" s="4">
        <v>43945</v>
      </c>
      <c r="B158" s="1" t="s">
        <v>5</v>
      </c>
      <c r="C158" s="1">
        <v>24</v>
      </c>
      <c r="D158" s="1" t="s">
        <v>6</v>
      </c>
      <c r="E158" s="1">
        <v>17</v>
      </c>
      <c r="F158" s="1">
        <v>7</v>
      </c>
      <c r="G1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17:07</v>
      </c>
      <c r="H158" s="1" t="s">
        <v>7</v>
      </c>
      <c r="I158" s="1" t="s">
        <v>20</v>
      </c>
      <c r="J158" s="3">
        <f>VLOOKUP(K158,$N$1:$O$720,2,1)</f>
        <v>15.8</v>
      </c>
      <c r="K158" s="5">
        <f>A158+TIME(E158,0,0)</f>
        <v>43945.708333333336</v>
      </c>
      <c r="N158" s="2">
        <v>43928.541666666664</v>
      </c>
      <c r="O158">
        <v>19.7</v>
      </c>
    </row>
    <row r="159" spans="1:15" x14ac:dyDescent="0.4">
      <c r="A159" s="4">
        <v>43949</v>
      </c>
      <c r="B159" s="1" t="s">
        <v>5</v>
      </c>
      <c r="C159" s="1">
        <v>24</v>
      </c>
      <c r="D159" s="1" t="s">
        <v>11</v>
      </c>
      <c r="E159" s="1">
        <v>5</v>
      </c>
      <c r="F159" s="1">
        <v>10</v>
      </c>
      <c r="G1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5:10</v>
      </c>
      <c r="H159" s="1" t="s">
        <v>7</v>
      </c>
      <c r="I159" s="1" t="s">
        <v>16</v>
      </c>
      <c r="J159" s="3">
        <f>VLOOKUP(K159,$N$1:$O$720,2,1)</f>
        <v>7.4</v>
      </c>
      <c r="K159" s="5">
        <f>A159+TIME(E159,0,0)</f>
        <v>43949.208333333336</v>
      </c>
      <c r="N159" s="2">
        <v>43928.583333333336</v>
      </c>
      <c r="O159">
        <v>19.5</v>
      </c>
    </row>
    <row r="160" spans="1:15" x14ac:dyDescent="0.4">
      <c r="A160" s="4">
        <v>43949</v>
      </c>
      <c r="B160" s="1" t="s">
        <v>5</v>
      </c>
      <c r="C160" s="1">
        <v>24</v>
      </c>
      <c r="D160" s="1" t="s">
        <v>11</v>
      </c>
      <c r="E160" s="1">
        <v>17</v>
      </c>
      <c r="F160" s="1">
        <v>10</v>
      </c>
      <c r="G1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160" s="1" t="s">
        <v>7</v>
      </c>
      <c r="I160" s="1" t="s">
        <v>16</v>
      </c>
      <c r="J160" s="3">
        <f>VLOOKUP(K160,$N$1:$O$720,2,1)</f>
        <v>19.2</v>
      </c>
      <c r="K160" s="5">
        <f>A160+TIME(E160,0,0)</f>
        <v>43949.708333333336</v>
      </c>
      <c r="N160" s="2">
        <v>43928.625</v>
      </c>
      <c r="O160">
        <v>18.5</v>
      </c>
    </row>
    <row r="161" spans="1:15" x14ac:dyDescent="0.4">
      <c r="A161" s="4">
        <v>43947</v>
      </c>
      <c r="B161" s="1" t="s">
        <v>5</v>
      </c>
      <c r="C161" s="1">
        <v>24</v>
      </c>
      <c r="D161" s="1" t="s">
        <v>9</v>
      </c>
      <c r="E161" s="1">
        <v>20</v>
      </c>
      <c r="F161" s="1">
        <v>10</v>
      </c>
      <c r="G1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61" s="1" t="s">
        <v>7</v>
      </c>
      <c r="I161" s="1" t="s">
        <v>16</v>
      </c>
      <c r="J161" s="3">
        <f>VLOOKUP(K161,$N$1:$O$720,2,1)</f>
        <v>14.2</v>
      </c>
      <c r="K161" s="5">
        <f>A161+TIME(E161,0,0)</f>
        <v>43947.833333333336</v>
      </c>
      <c r="N161" s="2">
        <v>43928.666666666664</v>
      </c>
      <c r="O161">
        <v>18.600000000000001</v>
      </c>
    </row>
    <row r="162" spans="1:15" x14ac:dyDescent="0.4">
      <c r="A162" s="4">
        <v>43949</v>
      </c>
      <c r="B162" s="1" t="s">
        <v>5</v>
      </c>
      <c r="C162" s="1">
        <v>24</v>
      </c>
      <c r="D162" s="1" t="s">
        <v>6</v>
      </c>
      <c r="E162" s="1">
        <v>20</v>
      </c>
      <c r="F162" s="1">
        <v>10</v>
      </c>
      <c r="G1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162" s="1" t="s">
        <v>7</v>
      </c>
      <c r="I162" s="1" t="s">
        <v>16</v>
      </c>
      <c r="J162" s="3">
        <f>VLOOKUP(K162,$N$1:$O$720,2,1)</f>
        <v>14.3</v>
      </c>
      <c r="K162" s="5">
        <f>A162+TIME(E162,0,0)</f>
        <v>43949.833333333336</v>
      </c>
      <c r="N162" s="2">
        <v>43928.708333333336</v>
      </c>
      <c r="O162">
        <v>17.7</v>
      </c>
    </row>
    <row r="163" spans="1:15" x14ac:dyDescent="0.4">
      <c r="A163" s="4">
        <v>43945</v>
      </c>
      <c r="B163" s="1" t="s">
        <v>5</v>
      </c>
      <c r="C163" s="1">
        <v>24</v>
      </c>
      <c r="D163" s="1" t="s">
        <v>6</v>
      </c>
      <c r="E163" s="1">
        <v>21</v>
      </c>
      <c r="F163" s="1">
        <v>10</v>
      </c>
      <c r="G1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21:10</v>
      </c>
      <c r="H163" s="1" t="s">
        <v>7</v>
      </c>
      <c r="I163" s="1" t="s">
        <v>16</v>
      </c>
      <c r="J163" s="3">
        <f>VLOOKUP(K163,$N$1:$O$720,2,1)</f>
        <v>11.1</v>
      </c>
      <c r="K163" s="5">
        <f>A163+TIME(E163,0,0)</f>
        <v>43945.875</v>
      </c>
      <c r="N163" s="2">
        <v>43928.75</v>
      </c>
      <c r="O163">
        <v>16.3</v>
      </c>
    </row>
    <row r="164" spans="1:15" x14ac:dyDescent="0.4">
      <c r="A164" s="4">
        <v>43949</v>
      </c>
      <c r="B164" s="1" t="s">
        <v>5</v>
      </c>
      <c r="C164" s="1">
        <v>24</v>
      </c>
      <c r="D164" s="1" t="s">
        <v>9</v>
      </c>
      <c r="E164" s="1">
        <v>23</v>
      </c>
      <c r="F164" s="1">
        <v>10</v>
      </c>
      <c r="G1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23:10</v>
      </c>
      <c r="H164" s="1" t="s">
        <v>7</v>
      </c>
      <c r="I164" s="1" t="s">
        <v>16</v>
      </c>
      <c r="J164" s="3">
        <f>VLOOKUP(K164,$N$1:$O$720,2,1)</f>
        <v>12.2</v>
      </c>
      <c r="K164" s="5">
        <f>A164+TIME(E164,0,0)</f>
        <v>43949.958333333336</v>
      </c>
      <c r="N164" s="2">
        <v>43928.791666666664</v>
      </c>
      <c r="O164">
        <v>14.3</v>
      </c>
    </row>
    <row r="165" spans="1:15" x14ac:dyDescent="0.4">
      <c r="A165" s="4">
        <v>43949</v>
      </c>
      <c r="B165" s="1" t="s">
        <v>5</v>
      </c>
      <c r="C165" s="1">
        <v>24</v>
      </c>
      <c r="D165" s="1" t="s">
        <v>6</v>
      </c>
      <c r="E165" s="1">
        <v>8</v>
      </c>
      <c r="F165" s="1">
        <v>15</v>
      </c>
      <c r="G1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165" s="1" t="s">
        <v>7</v>
      </c>
      <c r="I165" s="1" t="s">
        <v>16</v>
      </c>
      <c r="J165" s="3">
        <f>VLOOKUP(K165,$N$1:$O$720,2,1)</f>
        <v>9.4</v>
      </c>
      <c r="K165" s="5">
        <f>A165+TIME(E165,0,0)</f>
        <v>43949.333333333336</v>
      </c>
      <c r="N165" s="2">
        <v>43928.833333333336</v>
      </c>
      <c r="O165">
        <v>12.6</v>
      </c>
    </row>
    <row r="166" spans="1:15" x14ac:dyDescent="0.4">
      <c r="A166" s="4">
        <v>43949</v>
      </c>
      <c r="B166" s="1" t="s">
        <v>5</v>
      </c>
      <c r="C166" s="1">
        <v>24</v>
      </c>
      <c r="D166" s="1" t="s">
        <v>6</v>
      </c>
      <c r="E166" s="1">
        <v>10</v>
      </c>
      <c r="F166" s="1">
        <v>15</v>
      </c>
      <c r="G1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166" s="1" t="s">
        <v>7</v>
      </c>
      <c r="I166" s="1" t="s">
        <v>16</v>
      </c>
      <c r="J166" s="3">
        <f>VLOOKUP(K166,$N$1:$O$720,2,1)</f>
        <v>14.2</v>
      </c>
      <c r="K166" s="5">
        <f>A166+TIME(E166,0,0)</f>
        <v>43949.416666666664</v>
      </c>
      <c r="N166" s="2">
        <v>43928.875</v>
      </c>
      <c r="O166">
        <v>11.3</v>
      </c>
    </row>
    <row r="167" spans="1:15" x14ac:dyDescent="0.4">
      <c r="A167" s="4">
        <v>43949</v>
      </c>
      <c r="B167" s="1" t="s">
        <v>5</v>
      </c>
      <c r="C167" s="1">
        <v>24</v>
      </c>
      <c r="D167" s="1" t="s">
        <v>6</v>
      </c>
      <c r="E167" s="1">
        <v>18</v>
      </c>
      <c r="F167" s="1">
        <v>15</v>
      </c>
      <c r="G1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167" s="1" t="s">
        <v>7</v>
      </c>
      <c r="I167" s="1" t="s">
        <v>16</v>
      </c>
      <c r="J167" s="3">
        <f>VLOOKUP(K167,$N$1:$O$720,2,1)</f>
        <v>18.3</v>
      </c>
      <c r="K167" s="5">
        <f>A167+TIME(E167,0,0)</f>
        <v>43949.75</v>
      </c>
      <c r="N167" s="2">
        <v>43928.916666666664</v>
      </c>
      <c r="O167">
        <v>10.3</v>
      </c>
    </row>
    <row r="168" spans="1:15" x14ac:dyDescent="0.4">
      <c r="A168" s="4">
        <v>43949</v>
      </c>
      <c r="B168" s="1" t="s">
        <v>5</v>
      </c>
      <c r="C168" s="1">
        <v>24</v>
      </c>
      <c r="D168" s="1" t="s">
        <v>11</v>
      </c>
      <c r="E168" s="1">
        <v>19</v>
      </c>
      <c r="F168" s="1">
        <v>15</v>
      </c>
      <c r="G1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168" s="1" t="s">
        <v>7</v>
      </c>
      <c r="I168" s="1" t="s">
        <v>16</v>
      </c>
      <c r="J168" s="3">
        <f>VLOOKUP(K168,$N$1:$O$720,2,1)</f>
        <v>15.8</v>
      </c>
      <c r="K168" s="5">
        <f>A168+TIME(E168,0,0)</f>
        <v>43949.791666666664</v>
      </c>
      <c r="N168" s="2">
        <v>43928.958333333336</v>
      </c>
      <c r="O168">
        <v>9.9</v>
      </c>
    </row>
    <row r="169" spans="1:15" x14ac:dyDescent="0.4">
      <c r="A169" s="4">
        <v>43949</v>
      </c>
      <c r="B169" s="1" t="s">
        <v>5</v>
      </c>
      <c r="C169" s="1">
        <v>24</v>
      </c>
      <c r="D169" s="1" t="s">
        <v>6</v>
      </c>
      <c r="E169" s="1">
        <v>22</v>
      </c>
      <c r="F169" s="1">
        <v>15</v>
      </c>
      <c r="G1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169" s="1" t="s">
        <v>7</v>
      </c>
      <c r="I169" s="1" t="s">
        <v>16</v>
      </c>
      <c r="J169" s="3">
        <f>VLOOKUP(K169,$N$1:$O$720,2,1)</f>
        <v>12.7</v>
      </c>
      <c r="K169" s="5">
        <f>A169+TIME(E169,0,0)</f>
        <v>43949.916666666664</v>
      </c>
      <c r="N169" s="2">
        <v>43929</v>
      </c>
      <c r="O169">
        <v>10.1</v>
      </c>
    </row>
    <row r="170" spans="1:15" x14ac:dyDescent="0.4">
      <c r="A170" s="4">
        <v>43948</v>
      </c>
      <c r="B170" s="1" t="s">
        <v>5</v>
      </c>
      <c r="C170" s="1">
        <v>24</v>
      </c>
      <c r="D170" s="1" t="s">
        <v>6</v>
      </c>
      <c r="E170" s="1">
        <v>23</v>
      </c>
      <c r="F170" s="1">
        <v>15</v>
      </c>
      <c r="G1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23:15</v>
      </c>
      <c r="H170" s="1" t="s">
        <v>7</v>
      </c>
      <c r="I170" s="1" t="s">
        <v>16</v>
      </c>
      <c r="J170" s="3">
        <f>VLOOKUP(K170,$N$1:$O$720,2,1)</f>
        <v>10.199999999999999</v>
      </c>
      <c r="K170" s="5">
        <f>A170+TIME(E170,0,0)</f>
        <v>43948.958333333336</v>
      </c>
      <c r="N170" s="2">
        <v>43929.041666666664</v>
      </c>
      <c r="O170">
        <v>9.6</v>
      </c>
    </row>
    <row r="171" spans="1:15" x14ac:dyDescent="0.4">
      <c r="A171" s="4">
        <v>43948</v>
      </c>
      <c r="B171" s="1" t="s">
        <v>5</v>
      </c>
      <c r="C171" s="1">
        <v>24</v>
      </c>
      <c r="D171" s="1" t="s">
        <v>6</v>
      </c>
      <c r="E171" s="1">
        <v>23</v>
      </c>
      <c r="F171" s="1">
        <v>15</v>
      </c>
      <c r="G1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23:15</v>
      </c>
      <c r="H171" s="1" t="s">
        <v>7</v>
      </c>
      <c r="I171" s="1" t="s">
        <v>16</v>
      </c>
      <c r="J171" s="3">
        <f>VLOOKUP(K171,$N$1:$O$720,2,1)</f>
        <v>10.199999999999999</v>
      </c>
      <c r="K171" s="5">
        <f>A171+TIME(E171,0,0)</f>
        <v>43948.958333333336</v>
      </c>
      <c r="N171" s="2">
        <v>43929.083333333336</v>
      </c>
      <c r="O171">
        <v>9.1</v>
      </c>
    </row>
    <row r="172" spans="1:15" x14ac:dyDescent="0.4">
      <c r="A172" s="4">
        <v>43945</v>
      </c>
      <c r="B172" s="1" t="s">
        <v>5</v>
      </c>
      <c r="C172" s="1">
        <v>24</v>
      </c>
      <c r="D172" s="1" t="s">
        <v>9</v>
      </c>
      <c r="E172" s="1">
        <v>8</v>
      </c>
      <c r="F172" s="1">
        <v>20</v>
      </c>
      <c r="G1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172" s="1" t="s">
        <v>7</v>
      </c>
      <c r="I172" s="1" t="s">
        <v>16</v>
      </c>
      <c r="J172" s="3">
        <f>VLOOKUP(K172,$N$1:$O$720,2,1)</f>
        <v>8</v>
      </c>
      <c r="K172" s="5">
        <f>A172+TIME(E172,0,0)</f>
        <v>43945.333333333336</v>
      </c>
      <c r="N172" s="2">
        <v>43929.125</v>
      </c>
      <c r="O172">
        <v>8.6</v>
      </c>
    </row>
    <row r="173" spans="1:15" x14ac:dyDescent="0.4">
      <c r="A173" s="4">
        <v>43948</v>
      </c>
      <c r="B173" s="1" t="s">
        <v>5</v>
      </c>
      <c r="C173" s="1">
        <v>24</v>
      </c>
      <c r="D173" s="1" t="s">
        <v>9</v>
      </c>
      <c r="E173" s="1">
        <v>9</v>
      </c>
      <c r="F173" s="1">
        <v>20</v>
      </c>
      <c r="G1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173" s="1" t="s">
        <v>7</v>
      </c>
      <c r="I173" s="1" t="s">
        <v>16</v>
      </c>
      <c r="J173" s="3">
        <f>VLOOKUP(K173,$N$1:$O$720,2,1)</f>
        <v>12.5</v>
      </c>
      <c r="K173" s="5">
        <f>A173+TIME(E173,0,0)</f>
        <v>43948.375</v>
      </c>
      <c r="N173" s="2">
        <v>43929.166666666664</v>
      </c>
      <c r="O173">
        <v>8</v>
      </c>
    </row>
    <row r="174" spans="1:15" x14ac:dyDescent="0.4">
      <c r="A174" s="4">
        <v>43942</v>
      </c>
      <c r="B174" s="1" t="s">
        <v>5</v>
      </c>
      <c r="C174" s="1">
        <v>24</v>
      </c>
      <c r="D174" s="1" t="s">
        <v>6</v>
      </c>
      <c r="E174" s="1">
        <v>10</v>
      </c>
      <c r="F174" s="1">
        <v>20</v>
      </c>
      <c r="G1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174" s="1" t="s">
        <v>7</v>
      </c>
      <c r="I174" s="1" t="s">
        <v>16</v>
      </c>
      <c r="J174" s="3">
        <f>VLOOKUP(K174,$N$1:$O$720,2,1)</f>
        <v>13.6</v>
      </c>
      <c r="K174" s="5">
        <f>A174+TIME(E174,0,0)</f>
        <v>43942.416666666664</v>
      </c>
      <c r="N174" s="2">
        <v>43929.208333333336</v>
      </c>
      <c r="O174">
        <v>7.7</v>
      </c>
    </row>
    <row r="175" spans="1:15" x14ac:dyDescent="0.4">
      <c r="A175" s="4">
        <v>43948</v>
      </c>
      <c r="B175" s="1" t="s">
        <v>5</v>
      </c>
      <c r="C175" s="1">
        <v>24</v>
      </c>
      <c r="D175" s="1" t="s">
        <v>9</v>
      </c>
      <c r="E175" s="1">
        <v>17</v>
      </c>
      <c r="F175" s="1">
        <v>20</v>
      </c>
      <c r="G1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75" s="1" t="s">
        <v>7</v>
      </c>
      <c r="I175" s="1" t="s">
        <v>16</v>
      </c>
      <c r="J175" s="3">
        <f>VLOOKUP(K175,$N$1:$O$720,2,1)</f>
        <v>17.2</v>
      </c>
      <c r="K175" s="5">
        <f>A175+TIME(E175,0,0)</f>
        <v>43948.708333333336</v>
      </c>
      <c r="N175" s="2">
        <v>43929.25</v>
      </c>
      <c r="O175">
        <v>7.7</v>
      </c>
    </row>
    <row r="176" spans="1:15" x14ac:dyDescent="0.4">
      <c r="A176" s="4">
        <v>43945</v>
      </c>
      <c r="B176" s="1" t="s">
        <v>5</v>
      </c>
      <c r="C176" s="1">
        <v>24</v>
      </c>
      <c r="D176" s="1" t="s">
        <v>6</v>
      </c>
      <c r="E176" s="1">
        <v>17</v>
      </c>
      <c r="F176" s="1">
        <v>20</v>
      </c>
      <c r="G1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76" s="1" t="s">
        <v>7</v>
      </c>
      <c r="I176" s="1" t="s">
        <v>16</v>
      </c>
      <c r="J176" s="3">
        <f>VLOOKUP(K176,$N$1:$O$720,2,1)</f>
        <v>15.8</v>
      </c>
      <c r="K176" s="5">
        <f>A176+TIME(E176,0,0)</f>
        <v>43945.708333333336</v>
      </c>
      <c r="N176" s="2">
        <v>43929.291666666664</v>
      </c>
      <c r="O176">
        <v>7.5</v>
      </c>
    </row>
    <row r="177" spans="1:15" x14ac:dyDescent="0.4">
      <c r="A177" s="4">
        <v>43949</v>
      </c>
      <c r="B177" s="1" t="s">
        <v>5</v>
      </c>
      <c r="C177" s="1">
        <v>24</v>
      </c>
      <c r="D177" s="1" t="s">
        <v>9</v>
      </c>
      <c r="E177" s="1">
        <v>17</v>
      </c>
      <c r="F177" s="1">
        <v>20</v>
      </c>
      <c r="G1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77" s="1" t="s">
        <v>7</v>
      </c>
      <c r="I177" s="1" t="s">
        <v>16</v>
      </c>
      <c r="J177" s="3">
        <f>VLOOKUP(K177,$N$1:$O$720,2,1)</f>
        <v>19.2</v>
      </c>
      <c r="K177" s="5">
        <f>A177+TIME(E177,0,0)</f>
        <v>43949.708333333336</v>
      </c>
      <c r="N177" s="2">
        <v>43929.333333333336</v>
      </c>
      <c r="O177">
        <v>8.8000000000000007</v>
      </c>
    </row>
    <row r="178" spans="1:15" x14ac:dyDescent="0.4">
      <c r="A178" s="4">
        <v>43949</v>
      </c>
      <c r="B178" s="1" t="s">
        <v>5</v>
      </c>
      <c r="C178" s="1">
        <v>24</v>
      </c>
      <c r="D178" s="1" t="s">
        <v>9</v>
      </c>
      <c r="E178" s="1">
        <v>17</v>
      </c>
      <c r="F178" s="1">
        <v>20</v>
      </c>
      <c r="G1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78" s="1" t="s">
        <v>7</v>
      </c>
      <c r="I178" s="1" t="s">
        <v>16</v>
      </c>
      <c r="J178" s="3">
        <f>VLOOKUP(K178,$N$1:$O$720,2,1)</f>
        <v>19.2</v>
      </c>
      <c r="K178" s="5">
        <f>A178+TIME(E178,0,0)</f>
        <v>43949.708333333336</v>
      </c>
      <c r="N178" s="2">
        <v>43929.375</v>
      </c>
      <c r="O178">
        <v>10.6</v>
      </c>
    </row>
    <row r="179" spans="1:15" x14ac:dyDescent="0.4">
      <c r="A179" s="4">
        <v>43945</v>
      </c>
      <c r="B179" s="1" t="s">
        <v>5</v>
      </c>
      <c r="C179" s="1">
        <v>24</v>
      </c>
      <c r="D179" s="1" t="s">
        <v>9</v>
      </c>
      <c r="E179" s="1">
        <v>17</v>
      </c>
      <c r="F179" s="1">
        <v>20</v>
      </c>
      <c r="G1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179" s="1" t="s">
        <v>7</v>
      </c>
      <c r="I179" s="1" t="s">
        <v>16</v>
      </c>
      <c r="J179" s="3">
        <f>VLOOKUP(K179,$N$1:$O$720,2,1)</f>
        <v>15.8</v>
      </c>
      <c r="K179" s="5">
        <f>A179+TIME(E179,0,0)</f>
        <v>43945.708333333336</v>
      </c>
      <c r="N179" s="2">
        <v>43929.416666666664</v>
      </c>
      <c r="O179">
        <v>13</v>
      </c>
    </row>
    <row r="180" spans="1:15" x14ac:dyDescent="0.4">
      <c r="A180" s="4">
        <v>43945</v>
      </c>
      <c r="B180" s="1" t="s">
        <v>5</v>
      </c>
      <c r="C180" s="1">
        <v>24</v>
      </c>
      <c r="D180" s="1" t="s">
        <v>6</v>
      </c>
      <c r="E180" s="1">
        <v>18</v>
      </c>
      <c r="F180" s="1">
        <v>20</v>
      </c>
      <c r="G1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180" s="1" t="s">
        <v>7</v>
      </c>
      <c r="I180" s="1" t="s">
        <v>16</v>
      </c>
      <c r="J180" s="3">
        <f>VLOOKUP(K180,$N$1:$O$720,2,1)</f>
        <v>14.7</v>
      </c>
      <c r="K180" s="5">
        <f>A180+TIME(E180,0,0)</f>
        <v>43945.75</v>
      </c>
      <c r="N180" s="2">
        <v>43929.458333333336</v>
      </c>
      <c r="O180">
        <v>14.1</v>
      </c>
    </row>
    <row r="181" spans="1:15" x14ac:dyDescent="0.4">
      <c r="A181" s="4">
        <v>43947</v>
      </c>
      <c r="B181" s="1" t="s">
        <v>5</v>
      </c>
      <c r="C181" s="1">
        <v>24</v>
      </c>
      <c r="D181" s="1" t="s">
        <v>6</v>
      </c>
      <c r="E181" s="1">
        <v>19</v>
      </c>
      <c r="F181" s="1">
        <v>20</v>
      </c>
      <c r="G1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181" s="1" t="s">
        <v>7</v>
      </c>
      <c r="I181" s="1" t="s">
        <v>16</v>
      </c>
      <c r="J181" s="3">
        <f>VLOOKUP(K181,$N$1:$O$720,2,1)</f>
        <v>14.9</v>
      </c>
      <c r="K181" s="5">
        <f>A181+TIME(E181,0,0)</f>
        <v>43947.791666666664</v>
      </c>
      <c r="N181" s="2">
        <v>43929.5</v>
      </c>
      <c r="O181">
        <v>15</v>
      </c>
    </row>
    <row r="182" spans="1:15" x14ac:dyDescent="0.4">
      <c r="A182" s="4">
        <v>43949</v>
      </c>
      <c r="B182" s="1" t="s">
        <v>5</v>
      </c>
      <c r="C182" s="1">
        <v>24</v>
      </c>
      <c r="D182" s="1" t="s">
        <v>9</v>
      </c>
      <c r="E182" s="1">
        <v>19</v>
      </c>
      <c r="F182" s="1">
        <v>20</v>
      </c>
      <c r="G1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182" s="1" t="s">
        <v>7</v>
      </c>
      <c r="I182" s="1" t="s">
        <v>23</v>
      </c>
      <c r="J182" s="3">
        <f>VLOOKUP(K182,$N$1:$O$720,2,1)</f>
        <v>15.8</v>
      </c>
      <c r="K182" s="5">
        <f>A182+TIME(E182,0,0)</f>
        <v>43949.791666666664</v>
      </c>
      <c r="N182" s="2">
        <v>43929.541666666664</v>
      </c>
      <c r="O182">
        <v>16</v>
      </c>
    </row>
    <row r="183" spans="1:15" x14ac:dyDescent="0.4">
      <c r="A183" s="4">
        <v>43949</v>
      </c>
      <c r="B183" s="1" t="s">
        <v>5</v>
      </c>
      <c r="C183" s="1">
        <v>24</v>
      </c>
      <c r="D183" s="1" t="s">
        <v>6</v>
      </c>
      <c r="E183" s="1">
        <v>20</v>
      </c>
      <c r="F183" s="1">
        <v>20</v>
      </c>
      <c r="G1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83" s="1" t="s">
        <v>7</v>
      </c>
      <c r="I183" s="1" t="s">
        <v>16</v>
      </c>
      <c r="J183" s="3">
        <f>VLOOKUP(K183,$N$1:$O$720,2,1)</f>
        <v>14.3</v>
      </c>
      <c r="K183" s="5">
        <f>A183+TIME(E183,0,0)</f>
        <v>43949.833333333336</v>
      </c>
      <c r="N183" s="2">
        <v>43929.583333333336</v>
      </c>
      <c r="O183">
        <v>16.5</v>
      </c>
    </row>
    <row r="184" spans="1:15" x14ac:dyDescent="0.4">
      <c r="A184" s="4">
        <v>43950</v>
      </c>
      <c r="B184" s="1" t="s">
        <v>5</v>
      </c>
      <c r="C184" s="1">
        <v>24</v>
      </c>
      <c r="D184" s="1" t="s">
        <v>6</v>
      </c>
      <c r="E184" s="1">
        <v>20</v>
      </c>
      <c r="F184" s="1">
        <v>20</v>
      </c>
      <c r="G1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184" s="1" t="s">
        <v>7</v>
      </c>
      <c r="I184" s="1" t="s">
        <v>16</v>
      </c>
      <c r="J184" s="3">
        <f>VLOOKUP(K184,$N$1:$O$720,2,1)</f>
        <v>17.3</v>
      </c>
      <c r="K184" s="5">
        <f>A184+TIME(E184,0,0)</f>
        <v>43950.833333333336</v>
      </c>
      <c r="N184" s="2">
        <v>43929.625</v>
      </c>
      <c r="O184">
        <v>16</v>
      </c>
    </row>
    <row r="185" spans="1:15" x14ac:dyDescent="0.4">
      <c r="A185" s="4">
        <v>43949</v>
      </c>
      <c r="B185" s="1" t="s">
        <v>5</v>
      </c>
      <c r="C185" s="1">
        <v>24</v>
      </c>
      <c r="D185" s="1" t="s">
        <v>15</v>
      </c>
      <c r="E185" s="1">
        <v>22</v>
      </c>
      <c r="F185" s="1">
        <v>20</v>
      </c>
      <c r="G1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185" s="1" t="s">
        <v>7</v>
      </c>
      <c r="I185" s="1" t="s">
        <v>16</v>
      </c>
      <c r="J185" s="3">
        <f>VLOOKUP(K185,$N$1:$O$720,2,1)</f>
        <v>12.7</v>
      </c>
      <c r="K185" s="5">
        <f>A185+TIME(E185,0,0)</f>
        <v>43949.916666666664</v>
      </c>
      <c r="N185" s="2">
        <v>43929.666666666664</v>
      </c>
      <c r="O185">
        <v>15.7</v>
      </c>
    </row>
    <row r="186" spans="1:15" x14ac:dyDescent="0.4">
      <c r="A186" s="4">
        <v>43950</v>
      </c>
      <c r="B186" s="1" t="s">
        <v>5</v>
      </c>
      <c r="C186" s="1">
        <v>24</v>
      </c>
      <c r="D186" s="1" t="s">
        <v>6</v>
      </c>
      <c r="E186" s="1">
        <v>8</v>
      </c>
      <c r="F186" s="1">
        <v>25</v>
      </c>
      <c r="G1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8:25</v>
      </c>
      <c r="H186" s="1" t="s">
        <v>7</v>
      </c>
      <c r="I186" s="1" t="s">
        <v>16</v>
      </c>
      <c r="J186" s="3">
        <f>VLOOKUP(K186,$N$1:$O$720,2,1)</f>
        <v>11.8</v>
      </c>
      <c r="K186" s="5">
        <f>A186+TIME(E186,0,0)</f>
        <v>43950.333333333336</v>
      </c>
      <c r="N186" s="2">
        <v>43929.708333333336</v>
      </c>
      <c r="O186">
        <v>14.1</v>
      </c>
    </row>
    <row r="187" spans="1:15" x14ac:dyDescent="0.4">
      <c r="A187" s="4">
        <v>43948</v>
      </c>
      <c r="B187" s="1" t="s">
        <v>5</v>
      </c>
      <c r="C187" s="1">
        <v>24</v>
      </c>
      <c r="D187" s="1" t="s">
        <v>6</v>
      </c>
      <c r="E187" s="1">
        <v>20</v>
      </c>
      <c r="F187" s="1">
        <v>25</v>
      </c>
      <c r="G1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20:25</v>
      </c>
      <c r="H187" s="1" t="s">
        <v>7</v>
      </c>
      <c r="I187" s="1" t="s">
        <v>16</v>
      </c>
      <c r="J187" s="3">
        <f>VLOOKUP(K187,$N$1:$O$720,2,1)</f>
        <v>12.6</v>
      </c>
      <c r="K187" s="5">
        <f>A187+TIME(E187,0,0)</f>
        <v>43948.833333333336</v>
      </c>
      <c r="N187" s="2">
        <v>43929.75</v>
      </c>
      <c r="O187">
        <v>12.8</v>
      </c>
    </row>
    <row r="188" spans="1:15" x14ac:dyDescent="0.4">
      <c r="A188" s="4">
        <v>43950</v>
      </c>
      <c r="B188" s="1" t="s">
        <v>5</v>
      </c>
      <c r="C188" s="1">
        <v>24</v>
      </c>
      <c r="D188" s="1" t="s">
        <v>6</v>
      </c>
      <c r="E188" s="1">
        <v>21</v>
      </c>
      <c r="F188" s="1">
        <v>25</v>
      </c>
      <c r="G1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21:25</v>
      </c>
      <c r="H188" s="1" t="s">
        <v>7</v>
      </c>
      <c r="I188" s="1" t="s">
        <v>16</v>
      </c>
      <c r="J188" s="3">
        <f>VLOOKUP(K188,$N$1:$O$720,2,1)</f>
        <v>15.9</v>
      </c>
      <c r="K188" s="5">
        <f>A188+TIME(E188,0,0)</f>
        <v>43950.875</v>
      </c>
      <c r="N188" s="2">
        <v>43929.791666666664</v>
      </c>
      <c r="O188">
        <v>11.6</v>
      </c>
    </row>
    <row r="189" spans="1:15" x14ac:dyDescent="0.4">
      <c r="A189" s="4">
        <v>43948</v>
      </c>
      <c r="B189" s="1" t="s">
        <v>5</v>
      </c>
      <c r="C189" s="1">
        <v>24</v>
      </c>
      <c r="D189" s="1" t="s">
        <v>6</v>
      </c>
      <c r="E189" s="1">
        <v>16</v>
      </c>
      <c r="F189" s="1">
        <v>30</v>
      </c>
      <c r="G1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189" s="1" t="s">
        <v>10</v>
      </c>
      <c r="I189" s="1" t="s">
        <v>16</v>
      </c>
      <c r="J189" s="3">
        <f>VLOOKUP(K189,$N$1:$O$720,2,1)</f>
        <v>18.3</v>
      </c>
      <c r="K189" s="5">
        <f>A189+TIME(E189,0,0)</f>
        <v>43948.666666666664</v>
      </c>
      <c r="N189" s="2">
        <v>43929.833333333336</v>
      </c>
      <c r="O189">
        <v>10.5</v>
      </c>
    </row>
    <row r="190" spans="1:15" x14ac:dyDescent="0.4">
      <c r="A190" s="4">
        <v>43945</v>
      </c>
      <c r="B190" s="1" t="s">
        <v>5</v>
      </c>
      <c r="C190" s="1">
        <v>24</v>
      </c>
      <c r="D190" s="1" t="s">
        <v>9</v>
      </c>
      <c r="E190" s="1">
        <v>17</v>
      </c>
      <c r="F190" s="1">
        <v>30</v>
      </c>
      <c r="G1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190" s="1" t="s">
        <v>10</v>
      </c>
      <c r="I190" s="1" t="s">
        <v>16</v>
      </c>
      <c r="J190" s="3">
        <f>VLOOKUP(K190,$N$1:$O$720,2,1)</f>
        <v>15.8</v>
      </c>
      <c r="K190" s="5">
        <f>A190+TIME(E190,0,0)</f>
        <v>43945.708333333336</v>
      </c>
      <c r="N190" s="2">
        <v>43929.875</v>
      </c>
      <c r="O190">
        <v>10</v>
      </c>
    </row>
    <row r="191" spans="1:15" x14ac:dyDescent="0.4">
      <c r="A191" s="4">
        <v>43942</v>
      </c>
      <c r="B191" s="1" t="s">
        <v>5</v>
      </c>
      <c r="C191" s="1">
        <v>24</v>
      </c>
      <c r="D191" s="1" t="s">
        <v>9</v>
      </c>
      <c r="E191" s="1">
        <v>19</v>
      </c>
      <c r="F191" s="1">
        <v>30</v>
      </c>
      <c r="G1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191" s="1" t="s">
        <v>7</v>
      </c>
      <c r="I191" s="1" t="s">
        <v>16</v>
      </c>
      <c r="J191" s="3">
        <f>VLOOKUP(K191,$N$1:$O$720,2,1)</f>
        <v>8.5</v>
      </c>
      <c r="K191" s="5">
        <f>A191+TIME(E191,0,0)</f>
        <v>43942.791666666664</v>
      </c>
      <c r="N191" s="2">
        <v>43929.916666666664</v>
      </c>
      <c r="O191">
        <v>8.9</v>
      </c>
    </row>
    <row r="192" spans="1:15" x14ac:dyDescent="0.4">
      <c r="A192" s="4">
        <v>43947</v>
      </c>
      <c r="B192" s="1" t="s">
        <v>5</v>
      </c>
      <c r="C192" s="1">
        <v>24</v>
      </c>
      <c r="D192" s="1" t="s">
        <v>6</v>
      </c>
      <c r="E192" s="1">
        <v>21</v>
      </c>
      <c r="F192" s="1">
        <v>40</v>
      </c>
      <c r="G1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192" s="1" t="s">
        <v>7</v>
      </c>
      <c r="I192" s="1" t="s">
        <v>16</v>
      </c>
      <c r="J192" s="3">
        <f>VLOOKUP(K192,$N$1:$O$720,2,1)</f>
        <v>14.1</v>
      </c>
      <c r="K192" s="5">
        <f>A192+TIME(E192,0,0)</f>
        <v>43947.875</v>
      </c>
      <c r="N192" s="2">
        <v>43929.958333333336</v>
      </c>
      <c r="O192">
        <v>8.4</v>
      </c>
    </row>
    <row r="193" spans="1:15" x14ac:dyDescent="0.4">
      <c r="A193" s="4">
        <v>43950</v>
      </c>
      <c r="B193" s="1" t="s">
        <v>5</v>
      </c>
      <c r="C193" s="1">
        <v>24</v>
      </c>
      <c r="D193" s="1" t="s">
        <v>6</v>
      </c>
      <c r="E193" s="1">
        <v>13</v>
      </c>
      <c r="F193" s="1">
        <v>50</v>
      </c>
      <c r="G1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13:50</v>
      </c>
      <c r="H193" s="1" t="s">
        <v>7</v>
      </c>
      <c r="I193" s="1" t="s">
        <v>16</v>
      </c>
      <c r="J193" s="3">
        <f>VLOOKUP(K193,$N$1:$O$720,2,1)</f>
        <v>20.7</v>
      </c>
      <c r="K193" s="5">
        <f>A193+TIME(E193,0,0)</f>
        <v>43950.541666666664</v>
      </c>
      <c r="N193" s="2">
        <v>43930</v>
      </c>
      <c r="O193">
        <v>7.7</v>
      </c>
    </row>
    <row r="194" spans="1:15" x14ac:dyDescent="0.4">
      <c r="A194" s="4">
        <v>43945</v>
      </c>
      <c r="B194" s="1" t="s">
        <v>5</v>
      </c>
      <c r="C194" s="1">
        <v>24</v>
      </c>
      <c r="D194" s="1" t="s">
        <v>6</v>
      </c>
      <c r="E194" s="1">
        <v>10</v>
      </c>
      <c r="F194" s="1">
        <v>60</v>
      </c>
      <c r="G1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11:00</v>
      </c>
      <c r="H194" s="1" t="s">
        <v>7</v>
      </c>
      <c r="I194" s="1" t="s">
        <v>16</v>
      </c>
      <c r="J194" s="3">
        <f>VLOOKUP(K194,$N$1:$O$720,2,1)</f>
        <v>12</v>
      </c>
      <c r="K194" s="5">
        <f>A194+TIME(E194,0,0)</f>
        <v>43945.416666666664</v>
      </c>
      <c r="N194" s="2">
        <v>43930.041666666664</v>
      </c>
      <c r="O194">
        <v>6.9</v>
      </c>
    </row>
    <row r="195" spans="1:15" x14ac:dyDescent="0.4">
      <c r="A195" s="4">
        <v>43949</v>
      </c>
      <c r="B195" s="1" t="s">
        <v>5</v>
      </c>
      <c r="C195" s="1">
        <v>24</v>
      </c>
      <c r="D195" s="1" t="s">
        <v>6</v>
      </c>
      <c r="E195" s="1">
        <v>15</v>
      </c>
      <c r="F195" s="1">
        <v>60</v>
      </c>
      <c r="G1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16:00</v>
      </c>
      <c r="H195" s="1" t="s">
        <v>7</v>
      </c>
      <c r="I195" s="1" t="s">
        <v>16</v>
      </c>
      <c r="J195" s="3">
        <f>VLOOKUP(K195,$N$1:$O$720,2,1)</f>
        <v>20.399999999999999</v>
      </c>
      <c r="K195" s="5">
        <f>A195+TIME(E195,0,0)</f>
        <v>43949.625</v>
      </c>
      <c r="N195" s="2">
        <v>43930.083333333336</v>
      </c>
      <c r="O195">
        <v>6.7</v>
      </c>
    </row>
    <row r="196" spans="1:15" x14ac:dyDescent="0.4">
      <c r="A196" s="4">
        <v>43950</v>
      </c>
      <c r="B196" s="1" t="s">
        <v>5</v>
      </c>
      <c r="C196" s="1">
        <v>24</v>
      </c>
      <c r="D196" s="1" t="s">
        <v>6</v>
      </c>
      <c r="E196" s="1">
        <v>18</v>
      </c>
      <c r="F196" s="1">
        <v>60</v>
      </c>
      <c r="G1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19:00</v>
      </c>
      <c r="H196" s="1" t="s">
        <v>10</v>
      </c>
      <c r="I196" s="1" t="s">
        <v>16</v>
      </c>
      <c r="J196" s="3">
        <f>VLOOKUP(K196,$N$1:$O$720,2,1)</f>
        <v>21</v>
      </c>
      <c r="K196" s="5">
        <f>A196+TIME(E196,0,0)</f>
        <v>43950.75</v>
      </c>
      <c r="N196" s="2">
        <v>43930.125</v>
      </c>
      <c r="O196">
        <v>5.6</v>
      </c>
    </row>
    <row r="197" spans="1:15" x14ac:dyDescent="0.4">
      <c r="A197" s="4">
        <v>43948</v>
      </c>
      <c r="B197" s="1" t="s">
        <v>5</v>
      </c>
      <c r="C197" s="1">
        <v>24</v>
      </c>
      <c r="D197" s="1" t="s">
        <v>14</v>
      </c>
      <c r="E197" s="1">
        <v>19</v>
      </c>
      <c r="F197" s="1">
        <v>120</v>
      </c>
      <c r="G1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21:00</v>
      </c>
      <c r="H197" s="1" t="s">
        <v>10</v>
      </c>
      <c r="I197" s="1" t="s">
        <v>16</v>
      </c>
      <c r="J197" s="3">
        <f>VLOOKUP(K197,$N$1:$O$720,2,1)</f>
        <v>13.9</v>
      </c>
      <c r="K197" s="5">
        <f>A197+TIME(E197,0,0)</f>
        <v>43948.791666666664</v>
      </c>
      <c r="N197" s="2">
        <v>43930.166666666664</v>
      </c>
      <c r="O197">
        <v>5.5</v>
      </c>
    </row>
    <row r="198" spans="1:15" x14ac:dyDescent="0.4">
      <c r="A198" s="4">
        <v>43946</v>
      </c>
      <c r="B198" s="1" t="s">
        <v>5</v>
      </c>
      <c r="C198" s="1">
        <v>25</v>
      </c>
      <c r="D198" s="1" t="s">
        <v>6</v>
      </c>
      <c r="E198" s="1">
        <v>20</v>
      </c>
      <c r="F198" s="1">
        <v>7</v>
      </c>
      <c r="G1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20:07</v>
      </c>
      <c r="H198" s="1" t="s">
        <v>7</v>
      </c>
      <c r="I198" s="1" t="s">
        <v>16</v>
      </c>
      <c r="J198" s="3">
        <f>VLOOKUP(K198,$N$1:$O$720,2,1)</f>
        <v>14.2</v>
      </c>
      <c r="K198" s="5">
        <f>A198+TIME(E198,0,0)</f>
        <v>43946.833333333336</v>
      </c>
      <c r="N198" s="2">
        <v>43930.208333333336</v>
      </c>
      <c r="O198">
        <v>5</v>
      </c>
    </row>
    <row r="199" spans="1:15" x14ac:dyDescent="0.4">
      <c r="A199" s="4">
        <v>43950</v>
      </c>
      <c r="B199" s="1" t="s">
        <v>5</v>
      </c>
      <c r="C199" s="1">
        <v>25</v>
      </c>
      <c r="D199" s="1" t="s">
        <v>11</v>
      </c>
      <c r="E199" s="1">
        <v>6</v>
      </c>
      <c r="F199" s="1">
        <v>10</v>
      </c>
      <c r="G1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6:10</v>
      </c>
      <c r="H199" s="1" t="s">
        <v>7</v>
      </c>
      <c r="I199" s="1" t="s">
        <v>18</v>
      </c>
      <c r="J199" s="3">
        <f>VLOOKUP(K199,$N$1:$O$720,2,1)</f>
        <v>8.1999999999999993</v>
      </c>
      <c r="K199" s="5">
        <f>A199+TIME(E199,0,0)</f>
        <v>43950.25</v>
      </c>
      <c r="N199" s="2">
        <v>43930.25</v>
      </c>
      <c r="O199">
        <v>4.7</v>
      </c>
    </row>
    <row r="200" spans="1:15" x14ac:dyDescent="0.4">
      <c r="A200" s="4">
        <v>43948</v>
      </c>
      <c r="B200" s="1" t="s">
        <v>5</v>
      </c>
      <c r="C200" s="1">
        <v>25</v>
      </c>
      <c r="D200" s="1" t="s">
        <v>6</v>
      </c>
      <c r="E200" s="1">
        <v>10</v>
      </c>
      <c r="F200" s="1">
        <v>10</v>
      </c>
      <c r="G2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200" s="1" t="s">
        <v>7</v>
      </c>
      <c r="I200" s="1" t="s">
        <v>16</v>
      </c>
      <c r="J200" s="3">
        <f>VLOOKUP(K200,$N$1:$O$720,2,1)</f>
        <v>15.4</v>
      </c>
      <c r="K200" s="5">
        <f>A200+TIME(E200,0,0)</f>
        <v>43948.416666666664</v>
      </c>
      <c r="N200" s="2">
        <v>43930.291666666664</v>
      </c>
      <c r="O200">
        <v>5</v>
      </c>
    </row>
    <row r="201" spans="1:15" x14ac:dyDescent="0.4">
      <c r="A201" s="4">
        <v>43948</v>
      </c>
      <c r="B201" s="1" t="s">
        <v>5</v>
      </c>
      <c r="C201" s="1">
        <v>25</v>
      </c>
      <c r="D201" s="1" t="s">
        <v>6</v>
      </c>
      <c r="E201" s="1">
        <v>11</v>
      </c>
      <c r="F201" s="1">
        <v>10</v>
      </c>
      <c r="G2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11:10</v>
      </c>
      <c r="H201" s="1" t="s">
        <v>7</v>
      </c>
      <c r="I201" s="1" t="s">
        <v>16</v>
      </c>
      <c r="J201" s="3">
        <f>VLOOKUP(K201,$N$1:$O$720,2,1)</f>
        <v>16.8</v>
      </c>
      <c r="K201" s="5">
        <f>A201+TIME(E201,0,0)</f>
        <v>43948.458333333336</v>
      </c>
      <c r="N201" s="2">
        <v>43930.333333333336</v>
      </c>
      <c r="O201">
        <v>6.5</v>
      </c>
    </row>
    <row r="202" spans="1:15" x14ac:dyDescent="0.4">
      <c r="A202" s="4">
        <v>43948</v>
      </c>
      <c r="B202" s="1" t="s">
        <v>5</v>
      </c>
      <c r="C202" s="1">
        <v>25</v>
      </c>
      <c r="D202" s="1" t="s">
        <v>6</v>
      </c>
      <c r="E202" s="1">
        <v>17</v>
      </c>
      <c r="F202" s="1">
        <v>10</v>
      </c>
      <c r="G2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202" s="1" t="s">
        <v>7</v>
      </c>
      <c r="I202" s="1" t="s">
        <v>16</v>
      </c>
      <c r="J202" s="3">
        <f>VLOOKUP(K202,$N$1:$O$720,2,1)</f>
        <v>17.2</v>
      </c>
      <c r="K202" s="5">
        <f>A202+TIME(E202,0,0)</f>
        <v>43948.708333333336</v>
      </c>
      <c r="N202" s="2">
        <v>43930.375</v>
      </c>
      <c r="O202">
        <v>8.9</v>
      </c>
    </row>
    <row r="203" spans="1:15" x14ac:dyDescent="0.4">
      <c r="A203" s="4">
        <v>43935</v>
      </c>
      <c r="B203" s="1" t="s">
        <v>5</v>
      </c>
      <c r="C203" s="1">
        <v>25</v>
      </c>
      <c r="D203" s="1" t="s">
        <v>9</v>
      </c>
      <c r="E203" s="1">
        <v>17</v>
      </c>
      <c r="F203" s="1">
        <v>10</v>
      </c>
      <c r="G2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203" s="1" t="s">
        <v>7</v>
      </c>
      <c r="I203" s="1" t="s">
        <v>16</v>
      </c>
      <c r="J203" s="3">
        <f>VLOOKUP(K203,$N$1:$O$720,2,1)</f>
        <v>20.100000000000001</v>
      </c>
      <c r="K203" s="5">
        <f>A203+TIME(E203,0,0)</f>
        <v>43935.708333333336</v>
      </c>
      <c r="N203" s="2">
        <v>43930.416666666664</v>
      </c>
      <c r="O203">
        <v>11.3</v>
      </c>
    </row>
    <row r="204" spans="1:15" x14ac:dyDescent="0.4">
      <c r="A204" s="4">
        <v>43935</v>
      </c>
      <c r="B204" s="1" t="s">
        <v>5</v>
      </c>
      <c r="C204" s="1">
        <v>25</v>
      </c>
      <c r="D204" s="1" t="s">
        <v>6</v>
      </c>
      <c r="E204" s="1">
        <v>18</v>
      </c>
      <c r="F204" s="1">
        <v>10</v>
      </c>
      <c r="G2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204" s="1" t="s">
        <v>7</v>
      </c>
      <c r="I204" s="1" t="s">
        <v>16</v>
      </c>
      <c r="J204" s="3">
        <f>VLOOKUP(K204,$N$1:$O$720,2,1)</f>
        <v>18.100000000000001</v>
      </c>
      <c r="K204" s="5">
        <f>A204+TIME(E204,0,0)</f>
        <v>43935.75</v>
      </c>
      <c r="N204" s="2">
        <v>43930.458333333336</v>
      </c>
      <c r="O204">
        <v>12.9</v>
      </c>
    </row>
    <row r="205" spans="1:15" x14ac:dyDescent="0.4">
      <c r="A205" s="4">
        <v>43938</v>
      </c>
      <c r="B205" s="1" t="s">
        <v>5</v>
      </c>
      <c r="C205" s="1">
        <v>25</v>
      </c>
      <c r="D205" s="1" t="s">
        <v>6</v>
      </c>
      <c r="E205" s="1">
        <v>18</v>
      </c>
      <c r="F205" s="1">
        <v>10</v>
      </c>
      <c r="G2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205" s="1" t="s">
        <v>7</v>
      </c>
      <c r="I205" s="1" t="s">
        <v>23</v>
      </c>
      <c r="J205" s="3">
        <f>VLOOKUP(K205,$N$1:$O$720,2,1)</f>
        <v>17.399999999999999</v>
      </c>
      <c r="K205" s="5">
        <f>A205+TIME(E205,0,0)</f>
        <v>43938.75</v>
      </c>
      <c r="N205" s="2">
        <v>43930.5</v>
      </c>
      <c r="O205">
        <v>14.4</v>
      </c>
    </row>
    <row r="206" spans="1:15" x14ac:dyDescent="0.4">
      <c r="A206" s="4">
        <v>43938</v>
      </c>
      <c r="B206" s="1" t="s">
        <v>5</v>
      </c>
      <c r="C206" s="1">
        <v>25</v>
      </c>
      <c r="D206" s="1" t="s">
        <v>6</v>
      </c>
      <c r="E206" s="1">
        <v>18</v>
      </c>
      <c r="F206" s="1">
        <v>10</v>
      </c>
      <c r="G2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206" s="1" t="s">
        <v>7</v>
      </c>
      <c r="I206" s="1" t="s">
        <v>17</v>
      </c>
      <c r="J206" s="3">
        <f>VLOOKUP(K206,$N$1:$O$720,2,1)</f>
        <v>17.399999999999999</v>
      </c>
      <c r="K206" s="5">
        <f>A206+TIME(E206,0,0)</f>
        <v>43938.75</v>
      </c>
      <c r="N206" s="2">
        <v>43930.541666666664</v>
      </c>
      <c r="O206">
        <v>15.4</v>
      </c>
    </row>
    <row r="207" spans="1:15" x14ac:dyDescent="0.4">
      <c r="A207" s="4">
        <v>43949</v>
      </c>
      <c r="B207" s="1" t="s">
        <v>5</v>
      </c>
      <c r="C207" s="1">
        <v>25</v>
      </c>
      <c r="D207" s="1" t="s">
        <v>6</v>
      </c>
      <c r="E207" s="1">
        <v>18</v>
      </c>
      <c r="F207" s="1">
        <v>10</v>
      </c>
      <c r="G2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207" s="1" t="s">
        <v>7</v>
      </c>
      <c r="I207" s="1" t="s">
        <v>17</v>
      </c>
      <c r="J207" s="3">
        <f>VLOOKUP(K207,$N$1:$O$720,2,1)</f>
        <v>18.3</v>
      </c>
      <c r="K207" s="5">
        <f>A207+TIME(E207,0,0)</f>
        <v>43949.75</v>
      </c>
      <c r="N207" s="2">
        <v>43930.583333333336</v>
      </c>
      <c r="O207">
        <v>15.4</v>
      </c>
    </row>
    <row r="208" spans="1:15" x14ac:dyDescent="0.4">
      <c r="A208" s="4">
        <v>43950</v>
      </c>
      <c r="B208" s="1" t="s">
        <v>5</v>
      </c>
      <c r="C208" s="1">
        <v>25</v>
      </c>
      <c r="D208" s="1" t="s">
        <v>6</v>
      </c>
      <c r="E208" s="1">
        <v>19</v>
      </c>
      <c r="F208" s="1">
        <v>10</v>
      </c>
      <c r="G2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208" s="1" t="s">
        <v>7</v>
      </c>
      <c r="I208" s="1" t="s">
        <v>17</v>
      </c>
      <c r="J208" s="3">
        <f>VLOOKUP(K208,$N$1:$O$720,2,1)</f>
        <v>18.7</v>
      </c>
      <c r="K208" s="5">
        <f>A208+TIME(E208,0,0)</f>
        <v>43950.791666666664</v>
      </c>
      <c r="N208" s="2">
        <v>43930.625</v>
      </c>
      <c r="O208">
        <v>15.2</v>
      </c>
    </row>
    <row r="209" spans="1:15" x14ac:dyDescent="0.4">
      <c r="A209" s="4">
        <v>43946</v>
      </c>
      <c r="B209" s="1" t="s">
        <v>5</v>
      </c>
      <c r="C209" s="1">
        <v>25</v>
      </c>
      <c r="D209" s="1" t="s">
        <v>6</v>
      </c>
      <c r="E209" s="1">
        <v>20</v>
      </c>
      <c r="F209" s="1">
        <v>10</v>
      </c>
      <c r="G2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209" s="1" t="s">
        <v>7</v>
      </c>
      <c r="I209" s="1" t="s">
        <v>16</v>
      </c>
      <c r="J209" s="3">
        <f>VLOOKUP(K209,$N$1:$O$720,2,1)</f>
        <v>14.2</v>
      </c>
      <c r="K209" s="5">
        <f>A209+TIME(E209,0,0)</f>
        <v>43946.833333333336</v>
      </c>
      <c r="N209" s="2">
        <v>43930.666666666664</v>
      </c>
      <c r="O209">
        <v>15</v>
      </c>
    </row>
    <row r="210" spans="1:15" x14ac:dyDescent="0.4">
      <c r="A210" s="4">
        <v>43948</v>
      </c>
      <c r="B210" s="1" t="s">
        <v>5</v>
      </c>
      <c r="C210" s="1">
        <v>25</v>
      </c>
      <c r="D210" s="1" t="s">
        <v>9</v>
      </c>
      <c r="E210" s="1">
        <v>20</v>
      </c>
      <c r="F210" s="1">
        <v>10</v>
      </c>
      <c r="G2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210" s="1" t="s">
        <v>7</v>
      </c>
      <c r="I210" s="1" t="s">
        <v>16</v>
      </c>
      <c r="J210" s="3">
        <f>VLOOKUP(K210,$N$1:$O$720,2,1)</f>
        <v>12.6</v>
      </c>
      <c r="K210" s="5">
        <f>A210+TIME(E210,0,0)</f>
        <v>43948.833333333336</v>
      </c>
      <c r="N210" s="2">
        <v>43930.708333333336</v>
      </c>
      <c r="O210">
        <v>12.9</v>
      </c>
    </row>
    <row r="211" spans="1:15" x14ac:dyDescent="0.4">
      <c r="A211" s="4">
        <v>43946</v>
      </c>
      <c r="B211" s="1" t="s">
        <v>5</v>
      </c>
      <c r="C211" s="1">
        <v>25</v>
      </c>
      <c r="D211" s="1" t="s">
        <v>6</v>
      </c>
      <c r="E211" s="1">
        <v>22</v>
      </c>
      <c r="F211" s="1">
        <v>10</v>
      </c>
      <c r="G2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22:10</v>
      </c>
      <c r="H211" s="1" t="s">
        <v>7</v>
      </c>
      <c r="I211" s="1" t="s">
        <v>16</v>
      </c>
      <c r="J211" s="3">
        <f>VLOOKUP(K211,$N$1:$O$720,2,1)</f>
        <v>12</v>
      </c>
      <c r="K211" s="5">
        <f>A211+TIME(E211,0,0)</f>
        <v>43946.916666666664</v>
      </c>
      <c r="N211" s="2">
        <v>43930.75</v>
      </c>
      <c r="O211">
        <v>11.2</v>
      </c>
    </row>
    <row r="212" spans="1:15" x14ac:dyDescent="0.4">
      <c r="A212" s="4">
        <v>43948</v>
      </c>
      <c r="B212" s="1" t="s">
        <v>5</v>
      </c>
      <c r="C212" s="1">
        <v>25</v>
      </c>
      <c r="D212" s="1" t="s">
        <v>9</v>
      </c>
      <c r="E212" s="1">
        <v>7</v>
      </c>
      <c r="F212" s="1">
        <v>15</v>
      </c>
      <c r="G2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212" s="1" t="s">
        <v>7</v>
      </c>
      <c r="I212" s="1" t="s">
        <v>16</v>
      </c>
      <c r="J212" s="3">
        <f>VLOOKUP(K212,$N$1:$O$720,2,1)</f>
        <v>7.6</v>
      </c>
      <c r="K212" s="5">
        <f>A212+TIME(E212,0,0)</f>
        <v>43948.291666666664</v>
      </c>
      <c r="N212" s="2">
        <v>43930.791666666664</v>
      </c>
      <c r="O212">
        <v>10.199999999999999</v>
      </c>
    </row>
    <row r="213" spans="1:15" x14ac:dyDescent="0.4">
      <c r="A213" s="4">
        <v>43938</v>
      </c>
      <c r="B213" s="1" t="s">
        <v>5</v>
      </c>
      <c r="C213" s="1">
        <v>25</v>
      </c>
      <c r="D213" s="1" t="s">
        <v>6</v>
      </c>
      <c r="E213" s="1">
        <v>7</v>
      </c>
      <c r="F213" s="1">
        <v>15</v>
      </c>
      <c r="G2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213" s="1" t="s">
        <v>7</v>
      </c>
      <c r="I213" s="1" t="s">
        <v>16</v>
      </c>
      <c r="J213" s="3">
        <f>VLOOKUP(K213,$N$1:$O$720,2,1)</f>
        <v>11.3</v>
      </c>
      <c r="K213" s="5">
        <f>A213+TIME(E213,0,0)</f>
        <v>43938.291666666664</v>
      </c>
      <c r="N213" s="2">
        <v>43930.833333333336</v>
      </c>
      <c r="O213">
        <v>9.4</v>
      </c>
    </row>
    <row r="214" spans="1:15" x14ac:dyDescent="0.4">
      <c r="A214" s="4">
        <v>43950</v>
      </c>
      <c r="B214" s="1" t="s">
        <v>5</v>
      </c>
      <c r="C214" s="1">
        <v>25</v>
      </c>
      <c r="D214" s="1" t="s">
        <v>6</v>
      </c>
      <c r="E214" s="1">
        <v>8</v>
      </c>
      <c r="F214" s="1">
        <v>15</v>
      </c>
      <c r="G2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214" s="1" t="s">
        <v>7</v>
      </c>
      <c r="I214" s="1" t="s">
        <v>16</v>
      </c>
      <c r="J214" s="3">
        <f>VLOOKUP(K214,$N$1:$O$720,2,1)</f>
        <v>11.8</v>
      </c>
      <c r="K214" s="5">
        <f>A214+TIME(E214,0,0)</f>
        <v>43950.333333333336</v>
      </c>
      <c r="N214" s="2">
        <v>43930.875</v>
      </c>
      <c r="O214">
        <v>9.3000000000000007</v>
      </c>
    </row>
    <row r="215" spans="1:15" x14ac:dyDescent="0.4">
      <c r="A215" s="4">
        <v>43948</v>
      </c>
      <c r="B215" s="1" t="s">
        <v>5</v>
      </c>
      <c r="C215" s="1">
        <v>25</v>
      </c>
      <c r="D215" s="1" t="s">
        <v>11</v>
      </c>
      <c r="E215" s="1">
        <v>8</v>
      </c>
      <c r="F215" s="1">
        <v>15</v>
      </c>
      <c r="G2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215" s="1" t="s">
        <v>7</v>
      </c>
      <c r="I215" s="1" t="s">
        <v>16</v>
      </c>
      <c r="J215" s="3">
        <f>VLOOKUP(K215,$N$1:$O$720,2,1)</f>
        <v>10.199999999999999</v>
      </c>
      <c r="K215" s="5">
        <f>A215+TIME(E215,0,0)</f>
        <v>43948.333333333336</v>
      </c>
      <c r="N215" s="2">
        <v>43930.916666666664</v>
      </c>
      <c r="O215">
        <v>9.1999999999999993</v>
      </c>
    </row>
    <row r="216" spans="1:15" x14ac:dyDescent="0.4">
      <c r="A216" s="4">
        <v>43947</v>
      </c>
      <c r="B216" s="1" t="s">
        <v>5</v>
      </c>
      <c r="C216" s="1">
        <v>25</v>
      </c>
      <c r="D216" s="1" t="s">
        <v>6</v>
      </c>
      <c r="E216" s="1">
        <v>8</v>
      </c>
      <c r="F216" s="1">
        <v>15</v>
      </c>
      <c r="G2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216" s="1" t="s">
        <v>7</v>
      </c>
      <c r="I216" s="1" t="s">
        <v>16</v>
      </c>
      <c r="J216" s="3">
        <f>VLOOKUP(K216,$N$1:$O$720,2,1)</f>
        <v>9.3000000000000007</v>
      </c>
      <c r="K216" s="5">
        <f>A216+TIME(E216,0,0)</f>
        <v>43947.333333333336</v>
      </c>
      <c r="N216" s="2">
        <v>43930.958333333336</v>
      </c>
      <c r="O216">
        <v>9.1999999999999993</v>
      </c>
    </row>
    <row r="217" spans="1:15" x14ac:dyDescent="0.4">
      <c r="A217" s="4">
        <v>43947</v>
      </c>
      <c r="B217" s="1" t="s">
        <v>5</v>
      </c>
      <c r="C217" s="1">
        <v>25</v>
      </c>
      <c r="D217" s="1" t="s">
        <v>6</v>
      </c>
      <c r="E217" s="1">
        <v>9</v>
      </c>
      <c r="F217" s="1">
        <v>15</v>
      </c>
      <c r="G2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217" s="1" t="s">
        <v>7</v>
      </c>
      <c r="I217" s="1" t="s">
        <v>16</v>
      </c>
      <c r="J217" s="3">
        <f>VLOOKUP(K217,$N$1:$O$720,2,1)</f>
        <v>11.3</v>
      </c>
      <c r="K217" s="5">
        <f>A217+TIME(E217,0,0)</f>
        <v>43947.375</v>
      </c>
      <c r="N217" s="2">
        <v>43931</v>
      </c>
      <c r="O217">
        <v>9.1999999999999993</v>
      </c>
    </row>
    <row r="218" spans="1:15" x14ac:dyDescent="0.4">
      <c r="A218" s="4">
        <v>43949</v>
      </c>
      <c r="B218" s="1" t="s">
        <v>5</v>
      </c>
      <c r="C218" s="1">
        <v>25</v>
      </c>
      <c r="D218" s="1" t="s">
        <v>6</v>
      </c>
      <c r="E218" s="1">
        <v>13</v>
      </c>
      <c r="F218" s="1">
        <v>15</v>
      </c>
      <c r="G2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13:15</v>
      </c>
      <c r="H218" s="1" t="s">
        <v>7</v>
      </c>
      <c r="I218" s="1" t="s">
        <v>16</v>
      </c>
      <c r="J218" s="3">
        <f>VLOOKUP(K218,$N$1:$O$720,2,1)</f>
        <v>19.899999999999999</v>
      </c>
      <c r="K218" s="5">
        <f>A218+TIME(E218,0,0)</f>
        <v>43949.541666666664</v>
      </c>
      <c r="N218" s="2">
        <v>43931.041666666664</v>
      </c>
      <c r="O218">
        <v>8.6999999999999993</v>
      </c>
    </row>
    <row r="219" spans="1:15" x14ac:dyDescent="0.4">
      <c r="A219" s="4">
        <v>43938</v>
      </c>
      <c r="B219" s="1" t="s">
        <v>5</v>
      </c>
      <c r="C219" s="1">
        <v>25</v>
      </c>
      <c r="D219" s="1" t="s">
        <v>6</v>
      </c>
      <c r="E219" s="1">
        <v>14</v>
      </c>
      <c r="F219" s="1">
        <v>15</v>
      </c>
      <c r="G2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14:15</v>
      </c>
      <c r="H219" s="1" t="s">
        <v>7</v>
      </c>
      <c r="I219" s="1" t="s">
        <v>16</v>
      </c>
      <c r="J219" s="3">
        <f>VLOOKUP(K219,$N$1:$O$720,2,1)</f>
        <v>17.3</v>
      </c>
      <c r="K219" s="5">
        <f>A219+TIME(E219,0,0)</f>
        <v>43938.583333333336</v>
      </c>
      <c r="N219" s="2">
        <v>43931.083333333336</v>
      </c>
      <c r="O219">
        <v>8.5</v>
      </c>
    </row>
    <row r="220" spans="1:15" x14ac:dyDescent="0.4">
      <c r="A220" s="4">
        <v>43948</v>
      </c>
      <c r="B220" s="1" t="s">
        <v>5</v>
      </c>
      <c r="C220" s="1">
        <v>25</v>
      </c>
      <c r="D220" s="1" t="s">
        <v>6</v>
      </c>
      <c r="E220" s="1">
        <v>14</v>
      </c>
      <c r="F220" s="1">
        <v>15</v>
      </c>
      <c r="G2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14:15</v>
      </c>
      <c r="H220" s="1" t="s">
        <v>7</v>
      </c>
      <c r="I220" s="1" t="s">
        <v>16</v>
      </c>
      <c r="J220" s="3">
        <f>VLOOKUP(K220,$N$1:$O$720,2,1)</f>
        <v>18.8</v>
      </c>
      <c r="K220" s="5">
        <f>A220+TIME(E220,0,0)</f>
        <v>43948.583333333336</v>
      </c>
      <c r="N220" s="2">
        <v>43931.125</v>
      </c>
      <c r="O220">
        <v>8.4</v>
      </c>
    </row>
    <row r="221" spans="1:15" x14ac:dyDescent="0.4">
      <c r="A221" s="4">
        <v>43928</v>
      </c>
      <c r="B221" s="1" t="s">
        <v>5</v>
      </c>
      <c r="C221" s="1">
        <v>25</v>
      </c>
      <c r="D221" s="1" t="s">
        <v>6</v>
      </c>
      <c r="E221" s="1">
        <v>15</v>
      </c>
      <c r="F221" s="1">
        <v>15</v>
      </c>
      <c r="G2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15:15</v>
      </c>
      <c r="H221" s="1" t="s">
        <v>7</v>
      </c>
      <c r="I221" s="1" t="s">
        <v>16</v>
      </c>
      <c r="J221" s="3">
        <f>VLOOKUP(K221,$N$1:$O$720,2,1)</f>
        <v>18.5</v>
      </c>
      <c r="K221" s="5">
        <f>A221+TIME(E221,0,0)</f>
        <v>43928.625</v>
      </c>
      <c r="N221" s="2">
        <v>43931.166666666664</v>
      </c>
      <c r="O221">
        <v>8.1</v>
      </c>
    </row>
    <row r="222" spans="1:15" x14ac:dyDescent="0.4">
      <c r="A222" s="4">
        <v>43948</v>
      </c>
      <c r="B222" s="1" t="s">
        <v>5</v>
      </c>
      <c r="C222" s="1">
        <v>25</v>
      </c>
      <c r="D222" s="1" t="s">
        <v>6</v>
      </c>
      <c r="E222" s="1">
        <v>16</v>
      </c>
      <c r="F222" s="1">
        <v>15</v>
      </c>
      <c r="G2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16:15</v>
      </c>
      <c r="H222" s="1" t="s">
        <v>7</v>
      </c>
      <c r="I222" s="1" t="s">
        <v>16</v>
      </c>
      <c r="J222" s="3">
        <f>VLOOKUP(K222,$N$1:$O$720,2,1)</f>
        <v>18.3</v>
      </c>
      <c r="K222" s="5">
        <f>A222+TIME(E222,0,0)</f>
        <v>43948.666666666664</v>
      </c>
      <c r="N222" s="2">
        <v>43931.208333333336</v>
      </c>
      <c r="O222">
        <v>8</v>
      </c>
    </row>
    <row r="223" spans="1:15" x14ac:dyDescent="0.4">
      <c r="A223" s="4">
        <v>43950</v>
      </c>
      <c r="B223" s="1" t="s">
        <v>5</v>
      </c>
      <c r="C223" s="1">
        <v>25</v>
      </c>
      <c r="D223" s="1" t="s">
        <v>6</v>
      </c>
      <c r="E223" s="1">
        <v>16</v>
      </c>
      <c r="F223" s="1">
        <v>15</v>
      </c>
      <c r="G2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16:15</v>
      </c>
      <c r="H223" s="1" t="s">
        <v>7</v>
      </c>
      <c r="I223" s="1" t="s">
        <v>16</v>
      </c>
      <c r="J223" s="3">
        <f>VLOOKUP(K223,$N$1:$O$720,2,1)</f>
        <v>23.7</v>
      </c>
      <c r="K223" s="5">
        <f>A223+TIME(E223,0,0)</f>
        <v>43950.666666666664</v>
      </c>
      <c r="N223" s="2">
        <v>43931.25</v>
      </c>
      <c r="O223">
        <v>7.7</v>
      </c>
    </row>
    <row r="224" spans="1:15" x14ac:dyDescent="0.4">
      <c r="A224" s="4">
        <v>43949</v>
      </c>
      <c r="B224" s="1" t="s">
        <v>5</v>
      </c>
      <c r="C224" s="1">
        <v>25</v>
      </c>
      <c r="D224" s="1" t="s">
        <v>6</v>
      </c>
      <c r="E224" s="1">
        <v>17</v>
      </c>
      <c r="F224" s="1">
        <v>15</v>
      </c>
      <c r="G2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224" s="1" t="s">
        <v>7</v>
      </c>
      <c r="I224" s="1" t="s">
        <v>17</v>
      </c>
      <c r="J224" s="3">
        <f>VLOOKUP(K224,$N$1:$O$720,2,1)</f>
        <v>19.2</v>
      </c>
      <c r="K224" s="5">
        <f>A224+TIME(E224,0,0)</f>
        <v>43949.708333333336</v>
      </c>
      <c r="N224" s="2">
        <v>43931.291666666664</v>
      </c>
      <c r="O224">
        <v>7.7</v>
      </c>
    </row>
    <row r="225" spans="1:15" x14ac:dyDescent="0.4">
      <c r="A225" s="4">
        <v>43947</v>
      </c>
      <c r="B225" s="1" t="s">
        <v>5</v>
      </c>
      <c r="C225" s="1">
        <v>25</v>
      </c>
      <c r="D225" s="1" t="s">
        <v>6</v>
      </c>
      <c r="E225" s="1">
        <v>19</v>
      </c>
      <c r="F225" s="1">
        <v>15</v>
      </c>
      <c r="G2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225" s="1" t="s">
        <v>7</v>
      </c>
      <c r="I225" s="1" t="s">
        <v>16</v>
      </c>
      <c r="J225" s="3">
        <f>VLOOKUP(K225,$N$1:$O$720,2,1)</f>
        <v>14.9</v>
      </c>
      <c r="K225" s="5">
        <f>A225+TIME(E225,0,0)</f>
        <v>43947.791666666664</v>
      </c>
      <c r="N225" s="2">
        <v>43931.333333333336</v>
      </c>
      <c r="O225">
        <v>8.6</v>
      </c>
    </row>
    <row r="226" spans="1:15" x14ac:dyDescent="0.4">
      <c r="A226" s="4">
        <v>43948</v>
      </c>
      <c r="B226" s="1" t="s">
        <v>5</v>
      </c>
      <c r="C226" s="1">
        <v>25</v>
      </c>
      <c r="D226" s="1" t="s">
        <v>6</v>
      </c>
      <c r="E226" s="1">
        <v>20</v>
      </c>
      <c r="F226" s="1">
        <v>15</v>
      </c>
      <c r="G2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226" s="1" t="s">
        <v>7</v>
      </c>
      <c r="I226" s="1" t="s">
        <v>16</v>
      </c>
      <c r="J226" s="3">
        <f>VLOOKUP(K226,$N$1:$O$720,2,1)</f>
        <v>12.6</v>
      </c>
      <c r="K226" s="5">
        <f>A226+TIME(E226,0,0)</f>
        <v>43948.833333333336</v>
      </c>
      <c r="N226" s="2">
        <v>43931.375</v>
      </c>
      <c r="O226">
        <v>9.3000000000000007</v>
      </c>
    </row>
    <row r="227" spans="1:15" x14ac:dyDescent="0.4">
      <c r="A227" s="4">
        <v>43938</v>
      </c>
      <c r="B227" s="1" t="s">
        <v>5</v>
      </c>
      <c r="C227" s="1">
        <v>25</v>
      </c>
      <c r="D227" s="1" t="s">
        <v>9</v>
      </c>
      <c r="E227" s="1">
        <v>20</v>
      </c>
      <c r="F227" s="1">
        <v>15</v>
      </c>
      <c r="G2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227" s="1" t="s">
        <v>7</v>
      </c>
      <c r="I227" s="1" t="s">
        <v>16</v>
      </c>
      <c r="J227" s="3">
        <f>VLOOKUP(K227,$N$1:$O$720,2,1)</f>
        <v>14.5</v>
      </c>
      <c r="K227" s="5">
        <f>A227+TIME(E227,0,0)</f>
        <v>43938.833333333336</v>
      </c>
      <c r="N227" s="2">
        <v>43931.416666666664</v>
      </c>
      <c r="O227">
        <v>10.4</v>
      </c>
    </row>
    <row r="228" spans="1:15" x14ac:dyDescent="0.4">
      <c r="A228" s="4">
        <v>43935</v>
      </c>
      <c r="B228" s="1" t="s">
        <v>5</v>
      </c>
      <c r="C228" s="1">
        <v>25</v>
      </c>
      <c r="D228" s="1" t="s">
        <v>14</v>
      </c>
      <c r="E228" s="1">
        <v>22</v>
      </c>
      <c r="F228" s="1">
        <v>15</v>
      </c>
      <c r="G2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228" s="1" t="s">
        <v>10</v>
      </c>
      <c r="I228" s="1" t="s">
        <v>16</v>
      </c>
      <c r="J228" s="3">
        <f>VLOOKUP(K228,$N$1:$O$720,2,1)</f>
        <v>11.8</v>
      </c>
      <c r="K228" s="5">
        <f>A228+TIME(E228,0,0)</f>
        <v>43935.916666666664</v>
      </c>
      <c r="N228" s="2">
        <v>43931.458333333336</v>
      </c>
      <c r="O228">
        <v>12.4</v>
      </c>
    </row>
    <row r="229" spans="1:15" x14ac:dyDescent="0.4">
      <c r="A229" s="4">
        <v>43950</v>
      </c>
      <c r="B229" s="1" t="s">
        <v>5</v>
      </c>
      <c r="C229" s="1">
        <v>25</v>
      </c>
      <c r="D229" s="1" t="s">
        <v>6</v>
      </c>
      <c r="E229" s="1">
        <v>22</v>
      </c>
      <c r="F229" s="1">
        <v>15</v>
      </c>
      <c r="G2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229" s="1" t="s">
        <v>7</v>
      </c>
      <c r="I229" s="1" t="s">
        <v>16</v>
      </c>
      <c r="J229" s="3">
        <f>VLOOKUP(K229,$N$1:$O$720,2,1)</f>
        <v>15</v>
      </c>
      <c r="K229" s="5">
        <f>A229+TIME(E229,0,0)</f>
        <v>43950.916666666664</v>
      </c>
      <c r="N229" s="2">
        <v>43931.5</v>
      </c>
      <c r="O229">
        <v>12.7</v>
      </c>
    </row>
    <row r="230" spans="1:15" x14ac:dyDescent="0.4">
      <c r="A230" s="4">
        <v>43948</v>
      </c>
      <c r="B230" s="1" t="s">
        <v>5</v>
      </c>
      <c r="C230" s="1">
        <v>25</v>
      </c>
      <c r="D230" s="1" t="s">
        <v>6</v>
      </c>
      <c r="E230" s="1">
        <v>22</v>
      </c>
      <c r="F230" s="1">
        <v>15</v>
      </c>
      <c r="G2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230" s="1" t="s">
        <v>7</v>
      </c>
      <c r="I230" s="1" t="s">
        <v>16</v>
      </c>
      <c r="J230" s="3">
        <f>VLOOKUP(K230,$N$1:$O$720,2,1)</f>
        <v>10.5</v>
      </c>
      <c r="K230" s="5">
        <f>A230+TIME(E230,0,0)</f>
        <v>43948.916666666664</v>
      </c>
      <c r="N230" s="2">
        <v>43931.541666666664</v>
      </c>
      <c r="O230">
        <v>14.8</v>
      </c>
    </row>
    <row r="231" spans="1:15" x14ac:dyDescent="0.4">
      <c r="A231" s="4">
        <v>43945</v>
      </c>
      <c r="B231" s="1" t="s">
        <v>5</v>
      </c>
      <c r="C231" s="1">
        <v>25</v>
      </c>
      <c r="D231" s="1" t="s">
        <v>6</v>
      </c>
      <c r="E231" s="1">
        <v>23</v>
      </c>
      <c r="F231" s="1">
        <v>15</v>
      </c>
      <c r="G2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23:15</v>
      </c>
      <c r="H231" s="1" t="s">
        <v>7</v>
      </c>
      <c r="I231" s="1" t="s">
        <v>16</v>
      </c>
      <c r="J231" s="3">
        <f>VLOOKUP(K231,$N$1:$O$720,2,1)</f>
        <v>10.199999999999999</v>
      </c>
      <c r="K231" s="5">
        <f>A231+TIME(E231,0,0)</f>
        <v>43945.958333333336</v>
      </c>
      <c r="N231" s="2">
        <v>43931.583333333336</v>
      </c>
      <c r="O231">
        <v>14.4</v>
      </c>
    </row>
    <row r="232" spans="1:15" x14ac:dyDescent="0.4">
      <c r="A232" s="4">
        <v>43945</v>
      </c>
      <c r="B232" s="1" t="s">
        <v>5</v>
      </c>
      <c r="C232" s="1">
        <v>25</v>
      </c>
      <c r="D232" s="1" t="s">
        <v>6</v>
      </c>
      <c r="E232" s="1">
        <v>8</v>
      </c>
      <c r="F232" s="1">
        <v>20</v>
      </c>
      <c r="G2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232" s="1" t="s">
        <v>7</v>
      </c>
      <c r="I232" s="1" t="s">
        <v>16</v>
      </c>
      <c r="J232" s="3">
        <f>VLOOKUP(K232,$N$1:$O$720,2,1)</f>
        <v>8</v>
      </c>
      <c r="K232" s="5">
        <f>A232+TIME(E232,0,0)</f>
        <v>43945.333333333336</v>
      </c>
      <c r="N232" s="2">
        <v>43931.625</v>
      </c>
      <c r="O232">
        <v>15.7</v>
      </c>
    </row>
    <row r="233" spans="1:15" x14ac:dyDescent="0.4">
      <c r="A233" s="4">
        <v>43949</v>
      </c>
      <c r="B233" s="1" t="s">
        <v>5</v>
      </c>
      <c r="C233" s="1">
        <v>25</v>
      </c>
      <c r="D233" s="1" t="s">
        <v>6</v>
      </c>
      <c r="E233" s="1">
        <v>8</v>
      </c>
      <c r="F233" s="1">
        <v>20</v>
      </c>
      <c r="G2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233" s="1" t="s">
        <v>7</v>
      </c>
      <c r="I233" s="1" t="s">
        <v>16</v>
      </c>
      <c r="J233" s="3">
        <f>VLOOKUP(K233,$N$1:$O$720,2,1)</f>
        <v>9.4</v>
      </c>
      <c r="K233" s="5">
        <f>A233+TIME(E233,0,0)</f>
        <v>43949.333333333336</v>
      </c>
      <c r="N233" s="2">
        <v>43931.666666666664</v>
      </c>
      <c r="O233">
        <v>14.3</v>
      </c>
    </row>
    <row r="234" spans="1:15" x14ac:dyDescent="0.4">
      <c r="A234" s="4">
        <v>43949</v>
      </c>
      <c r="B234" s="1" t="s">
        <v>5</v>
      </c>
      <c r="C234" s="1">
        <v>25</v>
      </c>
      <c r="D234" s="1" t="s">
        <v>6</v>
      </c>
      <c r="E234" s="1">
        <v>8</v>
      </c>
      <c r="F234" s="1">
        <v>20</v>
      </c>
      <c r="G2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234" s="1" t="s">
        <v>7</v>
      </c>
      <c r="I234" s="1" t="s">
        <v>16</v>
      </c>
      <c r="J234" s="3">
        <f>VLOOKUP(K234,$N$1:$O$720,2,1)</f>
        <v>9.4</v>
      </c>
      <c r="K234" s="5">
        <f>A234+TIME(E234,0,0)</f>
        <v>43949.333333333336</v>
      </c>
      <c r="N234" s="2">
        <v>43931.708333333336</v>
      </c>
      <c r="O234">
        <v>13.5</v>
      </c>
    </row>
    <row r="235" spans="1:15" x14ac:dyDescent="0.4">
      <c r="A235" s="4">
        <v>43949</v>
      </c>
      <c r="B235" s="1" t="s">
        <v>5</v>
      </c>
      <c r="C235" s="1">
        <v>25</v>
      </c>
      <c r="D235" s="1" t="s">
        <v>6</v>
      </c>
      <c r="E235" s="1">
        <v>8</v>
      </c>
      <c r="F235" s="1">
        <v>20</v>
      </c>
      <c r="G2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235" s="1" t="s">
        <v>7</v>
      </c>
      <c r="I235" s="1" t="s">
        <v>16</v>
      </c>
      <c r="J235" s="3">
        <f>VLOOKUP(K235,$N$1:$O$720,2,1)</f>
        <v>9.4</v>
      </c>
      <c r="K235" s="5">
        <f>A235+TIME(E235,0,0)</f>
        <v>43949.333333333336</v>
      </c>
      <c r="N235" s="2">
        <v>43931.75</v>
      </c>
      <c r="O235">
        <v>12.9</v>
      </c>
    </row>
    <row r="236" spans="1:15" x14ac:dyDescent="0.4">
      <c r="A236" s="4">
        <v>43942</v>
      </c>
      <c r="B236" s="1" t="s">
        <v>5</v>
      </c>
      <c r="C236" s="1">
        <v>25</v>
      </c>
      <c r="D236" s="1" t="s">
        <v>9</v>
      </c>
      <c r="E236" s="1">
        <v>8</v>
      </c>
      <c r="F236" s="1">
        <v>20</v>
      </c>
      <c r="G2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236" s="1" t="s">
        <v>7</v>
      </c>
      <c r="I236" s="1" t="s">
        <v>16</v>
      </c>
      <c r="J236" s="3">
        <f>VLOOKUP(K236,$N$1:$O$720,2,1)</f>
        <v>10.1</v>
      </c>
      <c r="K236" s="5">
        <f>A236+TIME(E236,0,0)</f>
        <v>43942.333333333336</v>
      </c>
      <c r="N236" s="2">
        <v>43931.791666666664</v>
      </c>
      <c r="O236">
        <v>11.3</v>
      </c>
    </row>
    <row r="237" spans="1:15" x14ac:dyDescent="0.4">
      <c r="A237" s="4">
        <v>43950</v>
      </c>
      <c r="B237" s="1" t="s">
        <v>5</v>
      </c>
      <c r="C237" s="1">
        <v>25</v>
      </c>
      <c r="D237" s="1" t="s">
        <v>11</v>
      </c>
      <c r="E237" s="1">
        <v>9</v>
      </c>
      <c r="F237" s="1">
        <v>20</v>
      </c>
      <c r="G2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237" s="1" t="s">
        <v>7</v>
      </c>
      <c r="I237" s="1" t="s">
        <v>16</v>
      </c>
      <c r="J237" s="3">
        <f>VLOOKUP(K237,$N$1:$O$720,2,1)</f>
        <v>14.4</v>
      </c>
      <c r="K237" s="5">
        <f>A237+TIME(E237,0,0)</f>
        <v>43950.375</v>
      </c>
      <c r="N237" s="2">
        <v>43931.833333333336</v>
      </c>
      <c r="O237">
        <v>10.199999999999999</v>
      </c>
    </row>
    <row r="238" spans="1:15" x14ac:dyDescent="0.4">
      <c r="A238" s="4">
        <v>43949</v>
      </c>
      <c r="B238" s="1" t="s">
        <v>5</v>
      </c>
      <c r="C238" s="1">
        <v>25</v>
      </c>
      <c r="D238" s="1" t="s">
        <v>6</v>
      </c>
      <c r="E238" s="1">
        <v>9</v>
      </c>
      <c r="F238" s="1">
        <v>20</v>
      </c>
      <c r="G2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238" s="1" t="s">
        <v>7</v>
      </c>
      <c r="I238" s="1" t="s">
        <v>16</v>
      </c>
      <c r="J238" s="3">
        <f>VLOOKUP(K238,$N$1:$O$720,2,1)</f>
        <v>11.2</v>
      </c>
      <c r="K238" s="5">
        <f>A238+TIME(E238,0,0)</f>
        <v>43949.375</v>
      </c>
      <c r="N238" s="2">
        <v>43931.875</v>
      </c>
      <c r="O238">
        <v>9.6999999999999993</v>
      </c>
    </row>
    <row r="239" spans="1:15" x14ac:dyDescent="0.4">
      <c r="A239" s="4">
        <v>43949</v>
      </c>
      <c r="B239" s="1" t="s">
        <v>5</v>
      </c>
      <c r="C239" s="1">
        <v>25</v>
      </c>
      <c r="D239" s="1" t="s">
        <v>6</v>
      </c>
      <c r="E239" s="1">
        <v>10</v>
      </c>
      <c r="F239" s="1">
        <v>20</v>
      </c>
      <c r="G2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239" s="1" t="s">
        <v>7</v>
      </c>
      <c r="I239" s="1" t="s">
        <v>16</v>
      </c>
      <c r="J239" s="3">
        <f>VLOOKUP(K239,$N$1:$O$720,2,1)</f>
        <v>14.2</v>
      </c>
      <c r="K239" s="5">
        <f>A239+TIME(E239,0,0)</f>
        <v>43949.416666666664</v>
      </c>
      <c r="N239" s="2">
        <v>43931.916666666664</v>
      </c>
      <c r="O239">
        <v>9.6999999999999993</v>
      </c>
    </row>
    <row r="240" spans="1:15" x14ac:dyDescent="0.4">
      <c r="A240" s="4">
        <v>43949</v>
      </c>
      <c r="B240" s="1" t="s">
        <v>5</v>
      </c>
      <c r="C240" s="1">
        <v>25</v>
      </c>
      <c r="D240" s="1" t="s">
        <v>6</v>
      </c>
      <c r="E240" s="1">
        <v>11</v>
      </c>
      <c r="F240" s="1">
        <v>20</v>
      </c>
      <c r="G2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240" s="1" t="s">
        <v>7</v>
      </c>
      <c r="I240" s="1" t="s">
        <v>16</v>
      </c>
      <c r="J240" s="3">
        <f>VLOOKUP(K240,$N$1:$O$720,2,1)</f>
        <v>15.9</v>
      </c>
      <c r="K240" s="5">
        <f>A240+TIME(E240,0,0)</f>
        <v>43949.458333333336</v>
      </c>
      <c r="N240" s="2">
        <v>43931.958333333336</v>
      </c>
      <c r="O240">
        <v>9</v>
      </c>
    </row>
    <row r="241" spans="1:15" x14ac:dyDescent="0.4">
      <c r="A241" s="4">
        <v>43945</v>
      </c>
      <c r="B241" s="1" t="s">
        <v>5</v>
      </c>
      <c r="C241" s="1">
        <v>25</v>
      </c>
      <c r="D241" s="1" t="s">
        <v>6</v>
      </c>
      <c r="E241" s="1">
        <v>11</v>
      </c>
      <c r="F241" s="1">
        <v>20</v>
      </c>
      <c r="G2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241" s="1" t="s">
        <v>7</v>
      </c>
      <c r="I241" s="1" t="s">
        <v>16</v>
      </c>
      <c r="J241" s="3">
        <f>VLOOKUP(K241,$N$1:$O$720,2,1)</f>
        <v>13.7</v>
      </c>
      <c r="K241" s="5">
        <f>A241+TIME(E241,0,0)</f>
        <v>43945.458333333336</v>
      </c>
      <c r="N241" s="2">
        <v>43932</v>
      </c>
      <c r="O241">
        <v>9.1999999999999993</v>
      </c>
    </row>
    <row r="242" spans="1:15" x14ac:dyDescent="0.4">
      <c r="A242" s="4">
        <v>43950</v>
      </c>
      <c r="B242" s="1" t="s">
        <v>5</v>
      </c>
      <c r="C242" s="1">
        <v>25</v>
      </c>
      <c r="D242" s="1" t="s">
        <v>6</v>
      </c>
      <c r="E242" s="1">
        <v>12</v>
      </c>
      <c r="F242" s="1">
        <v>20</v>
      </c>
      <c r="G2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242" s="1" t="s">
        <v>7</v>
      </c>
      <c r="I242" s="1" t="s">
        <v>16</v>
      </c>
      <c r="J242" s="3">
        <f>VLOOKUP(K242,$N$1:$O$720,2,1)</f>
        <v>20.2</v>
      </c>
      <c r="K242" s="5">
        <f>A242+TIME(E242,0,0)</f>
        <v>43950.5</v>
      </c>
      <c r="N242" s="2">
        <v>43932.041666666664</v>
      </c>
      <c r="O242">
        <v>9.1999999999999993</v>
      </c>
    </row>
    <row r="243" spans="1:15" x14ac:dyDescent="0.4">
      <c r="A243" s="4">
        <v>43950</v>
      </c>
      <c r="B243" s="1" t="s">
        <v>5</v>
      </c>
      <c r="C243" s="1">
        <v>25</v>
      </c>
      <c r="D243" s="1" t="s">
        <v>9</v>
      </c>
      <c r="E243" s="1">
        <v>12</v>
      </c>
      <c r="F243" s="1">
        <v>20</v>
      </c>
      <c r="G2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243" s="1" t="s">
        <v>7</v>
      </c>
      <c r="I243" s="1" t="s">
        <v>16</v>
      </c>
      <c r="J243" s="3">
        <f>VLOOKUP(K243,$N$1:$O$720,2,1)</f>
        <v>20.2</v>
      </c>
      <c r="K243" s="5">
        <f>A243+TIME(E243,0,0)</f>
        <v>43950.5</v>
      </c>
      <c r="N243" s="2">
        <v>43932.083333333336</v>
      </c>
      <c r="O243">
        <v>8.6999999999999993</v>
      </c>
    </row>
    <row r="244" spans="1:15" x14ac:dyDescent="0.4">
      <c r="A244" s="4">
        <v>43947</v>
      </c>
      <c r="B244" s="1" t="s">
        <v>5</v>
      </c>
      <c r="C244" s="1">
        <v>25</v>
      </c>
      <c r="D244" s="1" t="s">
        <v>6</v>
      </c>
      <c r="E244" s="1">
        <v>13</v>
      </c>
      <c r="F244" s="1">
        <v>20</v>
      </c>
      <c r="G2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13:20</v>
      </c>
      <c r="H244" s="1" t="s">
        <v>7</v>
      </c>
      <c r="I244" s="1" t="s">
        <v>16</v>
      </c>
      <c r="J244" s="3">
        <f>VLOOKUP(K244,$N$1:$O$720,2,1)</f>
        <v>17.2</v>
      </c>
      <c r="K244" s="5">
        <f>A244+TIME(E244,0,0)</f>
        <v>43947.541666666664</v>
      </c>
      <c r="N244" s="2">
        <v>43932.125</v>
      </c>
      <c r="O244">
        <v>8.6</v>
      </c>
    </row>
    <row r="245" spans="1:15" x14ac:dyDescent="0.4">
      <c r="A245" s="4">
        <v>43945</v>
      </c>
      <c r="B245" s="1" t="s">
        <v>5</v>
      </c>
      <c r="C245" s="1">
        <v>25</v>
      </c>
      <c r="D245" s="1" t="s">
        <v>9</v>
      </c>
      <c r="E245" s="1">
        <v>15</v>
      </c>
      <c r="F245" s="1">
        <v>20</v>
      </c>
      <c r="G2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245" s="1" t="s">
        <v>7</v>
      </c>
      <c r="I245" s="1" t="s">
        <v>16</v>
      </c>
      <c r="J245" s="3">
        <f>VLOOKUP(K245,$N$1:$O$720,2,1)</f>
        <v>16.8</v>
      </c>
      <c r="K245" s="5">
        <f>A245+TIME(E245,0,0)</f>
        <v>43945.625</v>
      </c>
      <c r="N245" s="2">
        <v>43932.166666666664</v>
      </c>
      <c r="O245">
        <v>8.3000000000000007</v>
      </c>
    </row>
    <row r="246" spans="1:15" x14ac:dyDescent="0.4">
      <c r="A246" s="4">
        <v>43935</v>
      </c>
      <c r="B246" s="1" t="s">
        <v>5</v>
      </c>
      <c r="C246" s="1">
        <v>25</v>
      </c>
      <c r="D246" s="1" t="s">
        <v>6</v>
      </c>
      <c r="E246" s="1">
        <v>15</v>
      </c>
      <c r="F246" s="1">
        <v>20</v>
      </c>
      <c r="G2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246" s="1" t="s">
        <v>7</v>
      </c>
      <c r="I246" s="1" t="s">
        <v>16</v>
      </c>
      <c r="J246" s="3">
        <f>VLOOKUP(K246,$N$1:$O$720,2,1)</f>
        <v>21.1</v>
      </c>
      <c r="K246" s="5">
        <f>A246+TIME(E246,0,0)</f>
        <v>43935.625</v>
      </c>
      <c r="N246" s="2">
        <v>43932.208333333336</v>
      </c>
      <c r="O246">
        <v>7.8</v>
      </c>
    </row>
    <row r="247" spans="1:15" x14ac:dyDescent="0.4">
      <c r="A247" s="4">
        <v>43947</v>
      </c>
      <c r="B247" s="1" t="s">
        <v>5</v>
      </c>
      <c r="C247" s="1">
        <v>25</v>
      </c>
      <c r="D247" s="1" t="s">
        <v>6</v>
      </c>
      <c r="E247" s="1">
        <v>15</v>
      </c>
      <c r="F247" s="1">
        <v>20</v>
      </c>
      <c r="G2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247" s="1" t="s">
        <v>7</v>
      </c>
      <c r="I247" s="1" t="s">
        <v>16</v>
      </c>
      <c r="J247" s="3">
        <f>VLOOKUP(K247,$N$1:$O$720,2,1)</f>
        <v>18.2</v>
      </c>
      <c r="K247" s="5">
        <f>A247+TIME(E247,0,0)</f>
        <v>43947.625</v>
      </c>
      <c r="N247" s="2">
        <v>43932.25</v>
      </c>
      <c r="O247">
        <v>7.8</v>
      </c>
    </row>
    <row r="248" spans="1:15" x14ac:dyDescent="0.4">
      <c r="A248" s="4">
        <v>43949</v>
      </c>
      <c r="B248" s="1" t="s">
        <v>5</v>
      </c>
      <c r="C248" s="1">
        <v>25</v>
      </c>
      <c r="D248" s="1" t="s">
        <v>6</v>
      </c>
      <c r="E248" s="1">
        <v>15</v>
      </c>
      <c r="F248" s="1">
        <v>20</v>
      </c>
      <c r="G2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248" s="1" t="s">
        <v>7</v>
      </c>
      <c r="I248" s="1" t="s">
        <v>16</v>
      </c>
      <c r="J248" s="3">
        <f>VLOOKUP(K248,$N$1:$O$720,2,1)</f>
        <v>20.399999999999999</v>
      </c>
      <c r="K248" s="5">
        <f>A248+TIME(E248,0,0)</f>
        <v>43949.625</v>
      </c>
      <c r="N248" s="2">
        <v>43932.291666666664</v>
      </c>
      <c r="O248">
        <v>7.4</v>
      </c>
    </row>
    <row r="249" spans="1:15" x14ac:dyDescent="0.4">
      <c r="A249" s="4">
        <v>43949</v>
      </c>
      <c r="B249" s="1" t="s">
        <v>5</v>
      </c>
      <c r="C249" s="1">
        <v>25</v>
      </c>
      <c r="D249" s="1" t="s">
        <v>6</v>
      </c>
      <c r="E249" s="1">
        <v>15</v>
      </c>
      <c r="F249" s="1">
        <v>20</v>
      </c>
      <c r="G2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249" s="1" t="s">
        <v>7</v>
      </c>
      <c r="I249" s="1" t="s">
        <v>16</v>
      </c>
      <c r="J249" s="3">
        <f>VLOOKUP(K249,$N$1:$O$720,2,1)</f>
        <v>20.399999999999999</v>
      </c>
      <c r="K249" s="5">
        <f>A249+TIME(E249,0,0)</f>
        <v>43949.625</v>
      </c>
      <c r="N249" s="2">
        <v>43932.333333333336</v>
      </c>
      <c r="O249">
        <v>8.1</v>
      </c>
    </row>
    <row r="250" spans="1:15" x14ac:dyDescent="0.4">
      <c r="A250" s="4">
        <v>43948</v>
      </c>
      <c r="B250" s="1" t="s">
        <v>5</v>
      </c>
      <c r="C250" s="1">
        <v>25</v>
      </c>
      <c r="D250" s="1" t="s">
        <v>6</v>
      </c>
      <c r="E250" s="1">
        <v>16</v>
      </c>
      <c r="F250" s="1">
        <v>20</v>
      </c>
      <c r="G2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250" s="1" t="s">
        <v>7</v>
      </c>
      <c r="I250" s="1" t="s">
        <v>16</v>
      </c>
      <c r="J250" s="3">
        <f>VLOOKUP(K250,$N$1:$O$720,2,1)</f>
        <v>18.3</v>
      </c>
      <c r="K250" s="5">
        <f>A250+TIME(E250,0,0)</f>
        <v>43948.666666666664</v>
      </c>
      <c r="N250" s="2">
        <v>43932.375</v>
      </c>
      <c r="O250">
        <v>8.6</v>
      </c>
    </row>
    <row r="251" spans="1:15" x14ac:dyDescent="0.4">
      <c r="A251" s="4">
        <v>43923</v>
      </c>
      <c r="B251" s="1" t="s">
        <v>5</v>
      </c>
      <c r="C251" s="1">
        <v>25</v>
      </c>
      <c r="D251" s="1" t="s">
        <v>6</v>
      </c>
      <c r="E251" s="1">
        <v>17</v>
      </c>
      <c r="F251" s="1">
        <v>20</v>
      </c>
      <c r="G2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251" s="1" t="s">
        <v>7</v>
      </c>
      <c r="I251" s="1" t="s">
        <v>16</v>
      </c>
      <c r="J251" s="3">
        <f>VLOOKUP(K251,$N$1:$O$720,2,1)</f>
        <v>15.3</v>
      </c>
      <c r="K251" s="5">
        <f>A251+TIME(E251,0,0)</f>
        <v>43923.708333333336</v>
      </c>
      <c r="N251" s="2">
        <v>43932.416666666664</v>
      </c>
      <c r="O251">
        <v>9</v>
      </c>
    </row>
    <row r="252" spans="1:15" x14ac:dyDescent="0.4">
      <c r="A252" s="4">
        <v>43948</v>
      </c>
      <c r="B252" s="1" t="s">
        <v>5</v>
      </c>
      <c r="C252" s="1">
        <v>25</v>
      </c>
      <c r="D252" s="1" t="s">
        <v>6</v>
      </c>
      <c r="E252" s="1">
        <v>17</v>
      </c>
      <c r="F252" s="1">
        <v>20</v>
      </c>
      <c r="G2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252" s="1" t="s">
        <v>7</v>
      </c>
      <c r="I252" s="1" t="s">
        <v>16</v>
      </c>
      <c r="J252" s="3">
        <f>VLOOKUP(K252,$N$1:$O$720,2,1)</f>
        <v>17.2</v>
      </c>
      <c r="K252" s="5">
        <f>A252+TIME(E252,0,0)</f>
        <v>43948.708333333336</v>
      </c>
      <c r="N252" s="2">
        <v>43932.458333333336</v>
      </c>
      <c r="O252">
        <v>9.1999999999999993</v>
      </c>
    </row>
    <row r="253" spans="1:15" x14ac:dyDescent="0.4">
      <c r="A253" s="4">
        <v>43923</v>
      </c>
      <c r="B253" s="1" t="s">
        <v>5</v>
      </c>
      <c r="C253" s="1">
        <v>25</v>
      </c>
      <c r="D253" s="1" t="s">
        <v>6</v>
      </c>
      <c r="E253" s="1">
        <v>18</v>
      </c>
      <c r="F253" s="1">
        <v>20</v>
      </c>
      <c r="G2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3" s="1" t="s">
        <v>7</v>
      </c>
      <c r="I253" s="1" t="s">
        <v>16</v>
      </c>
      <c r="J253" s="3">
        <f>VLOOKUP(K253,$N$1:$O$720,2,1)</f>
        <v>13.4</v>
      </c>
      <c r="K253" s="5">
        <f>A253+TIME(E253,0,0)</f>
        <v>43923.75</v>
      </c>
      <c r="N253" s="2">
        <v>43932.5</v>
      </c>
      <c r="O253">
        <v>9.3000000000000007</v>
      </c>
    </row>
    <row r="254" spans="1:15" x14ac:dyDescent="0.4">
      <c r="A254" s="4">
        <v>43948</v>
      </c>
      <c r="B254" s="1" t="s">
        <v>5</v>
      </c>
      <c r="C254" s="1">
        <v>25</v>
      </c>
      <c r="D254" s="1" t="s">
        <v>6</v>
      </c>
      <c r="E254" s="1">
        <v>18</v>
      </c>
      <c r="F254" s="1">
        <v>20</v>
      </c>
      <c r="G2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4" s="1" t="s">
        <v>7</v>
      </c>
      <c r="I254" s="1" t="s">
        <v>16</v>
      </c>
      <c r="J254" s="3">
        <f>VLOOKUP(K254,$N$1:$O$720,2,1)</f>
        <v>16.100000000000001</v>
      </c>
      <c r="K254" s="5">
        <f>A254+TIME(E254,0,0)</f>
        <v>43948.75</v>
      </c>
      <c r="N254" s="2">
        <v>43932.541666666664</v>
      </c>
      <c r="O254">
        <v>10.3</v>
      </c>
    </row>
    <row r="255" spans="1:15" x14ac:dyDescent="0.4">
      <c r="A255" s="4">
        <v>43945</v>
      </c>
      <c r="B255" s="1" t="s">
        <v>5</v>
      </c>
      <c r="C255" s="1">
        <v>25</v>
      </c>
      <c r="D255" s="1" t="s">
        <v>9</v>
      </c>
      <c r="E255" s="1">
        <v>18</v>
      </c>
      <c r="F255" s="1">
        <v>20</v>
      </c>
      <c r="G2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5" s="1" t="s">
        <v>7</v>
      </c>
      <c r="I255" s="1" t="s">
        <v>16</v>
      </c>
      <c r="J255" s="3">
        <f>VLOOKUP(K255,$N$1:$O$720,2,1)</f>
        <v>14.7</v>
      </c>
      <c r="K255" s="5">
        <f>A255+TIME(E255,0,0)</f>
        <v>43945.75</v>
      </c>
      <c r="N255" s="2">
        <v>43932.583333333336</v>
      </c>
      <c r="O255">
        <v>9.9</v>
      </c>
    </row>
    <row r="256" spans="1:15" x14ac:dyDescent="0.4">
      <c r="A256" s="4">
        <v>43950</v>
      </c>
      <c r="B256" s="1" t="s">
        <v>5</v>
      </c>
      <c r="C256" s="1">
        <v>25</v>
      </c>
      <c r="D256" s="1" t="s">
        <v>6</v>
      </c>
      <c r="E256" s="1">
        <v>18</v>
      </c>
      <c r="F256" s="1">
        <v>20</v>
      </c>
      <c r="G2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6" s="1" t="s">
        <v>7</v>
      </c>
      <c r="I256" s="1" t="s">
        <v>16</v>
      </c>
      <c r="J256" s="3">
        <f>VLOOKUP(K256,$N$1:$O$720,2,1)</f>
        <v>21</v>
      </c>
      <c r="K256" s="5">
        <f>A256+TIME(E256,0,0)</f>
        <v>43950.75</v>
      </c>
      <c r="N256" s="2">
        <v>43932.625</v>
      </c>
      <c r="O256">
        <v>8.8000000000000007</v>
      </c>
    </row>
    <row r="257" spans="1:15" x14ac:dyDescent="0.4">
      <c r="A257" s="4">
        <v>43945</v>
      </c>
      <c r="B257" s="1" t="s">
        <v>5</v>
      </c>
      <c r="C257" s="1">
        <v>25</v>
      </c>
      <c r="D257" s="1" t="s">
        <v>6</v>
      </c>
      <c r="E257" s="1">
        <v>18</v>
      </c>
      <c r="F257" s="1">
        <v>20</v>
      </c>
      <c r="G2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7" s="1" t="s">
        <v>7</v>
      </c>
      <c r="I257" s="1" t="s">
        <v>16</v>
      </c>
      <c r="J257" s="3">
        <f>VLOOKUP(K257,$N$1:$O$720,2,1)</f>
        <v>14.7</v>
      </c>
      <c r="K257" s="5">
        <f>A257+TIME(E257,0,0)</f>
        <v>43945.75</v>
      </c>
      <c r="N257" s="2">
        <v>43932.666666666664</v>
      </c>
      <c r="O257">
        <v>7.8</v>
      </c>
    </row>
    <row r="258" spans="1:15" x14ac:dyDescent="0.4">
      <c r="A258" s="4">
        <v>43948</v>
      </c>
      <c r="B258" s="1" t="s">
        <v>5</v>
      </c>
      <c r="C258" s="1">
        <v>25</v>
      </c>
      <c r="D258" s="1" t="s">
        <v>6</v>
      </c>
      <c r="E258" s="1">
        <v>18</v>
      </c>
      <c r="F258" s="1">
        <v>20</v>
      </c>
      <c r="G2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8" s="1" t="s">
        <v>7</v>
      </c>
      <c r="I258" s="1" t="s">
        <v>16</v>
      </c>
      <c r="J258" s="3">
        <f>VLOOKUP(K258,$N$1:$O$720,2,1)</f>
        <v>16.100000000000001</v>
      </c>
      <c r="K258" s="5">
        <f>A258+TIME(E258,0,0)</f>
        <v>43948.75</v>
      </c>
      <c r="N258" s="2">
        <v>43932.708333333336</v>
      </c>
      <c r="O258">
        <v>7.3</v>
      </c>
    </row>
    <row r="259" spans="1:15" x14ac:dyDescent="0.4">
      <c r="A259" s="4">
        <v>43948</v>
      </c>
      <c r="B259" s="1" t="s">
        <v>5</v>
      </c>
      <c r="C259" s="1">
        <v>25</v>
      </c>
      <c r="D259" s="1" t="s">
        <v>6</v>
      </c>
      <c r="E259" s="1">
        <v>18</v>
      </c>
      <c r="F259" s="1">
        <v>20</v>
      </c>
      <c r="G2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59" s="1" t="s">
        <v>7</v>
      </c>
      <c r="I259" s="1" t="s">
        <v>16</v>
      </c>
      <c r="J259" s="3">
        <f>VLOOKUP(K259,$N$1:$O$720,2,1)</f>
        <v>16.100000000000001</v>
      </c>
      <c r="K259" s="5">
        <f>A259+TIME(E259,0,0)</f>
        <v>43948.75</v>
      </c>
      <c r="N259" s="2">
        <v>43932.75</v>
      </c>
      <c r="O259">
        <v>7.1</v>
      </c>
    </row>
    <row r="260" spans="1:15" x14ac:dyDescent="0.4">
      <c r="A260" s="4">
        <v>43947</v>
      </c>
      <c r="B260" s="1" t="s">
        <v>5</v>
      </c>
      <c r="C260" s="1">
        <v>25</v>
      </c>
      <c r="D260" s="1" t="s">
        <v>9</v>
      </c>
      <c r="E260" s="1">
        <v>18</v>
      </c>
      <c r="F260" s="1">
        <v>20</v>
      </c>
      <c r="G2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60" s="1" t="s">
        <v>7</v>
      </c>
      <c r="I260" s="1" t="s">
        <v>23</v>
      </c>
      <c r="J260" s="3">
        <f>VLOOKUP(K260,$N$1:$O$720,2,1)</f>
        <v>17</v>
      </c>
      <c r="K260" s="5">
        <f>A260+TIME(E260,0,0)</f>
        <v>43947.75</v>
      </c>
      <c r="N260" s="2">
        <v>43932.791666666664</v>
      </c>
      <c r="O260">
        <v>6.7</v>
      </c>
    </row>
    <row r="261" spans="1:15" x14ac:dyDescent="0.4">
      <c r="A261" s="4">
        <v>43942</v>
      </c>
      <c r="B261" s="1" t="s">
        <v>5</v>
      </c>
      <c r="C261" s="1">
        <v>25</v>
      </c>
      <c r="D261" s="1" t="s">
        <v>9</v>
      </c>
      <c r="E261" s="1">
        <v>18</v>
      </c>
      <c r="F261" s="1">
        <v>20</v>
      </c>
      <c r="G2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61" s="1" t="s">
        <v>7</v>
      </c>
      <c r="I261" s="1" t="s">
        <v>16</v>
      </c>
      <c r="J261" s="3">
        <f>VLOOKUP(K261,$N$1:$O$720,2,1)</f>
        <v>9.6</v>
      </c>
      <c r="K261" s="5">
        <f>A261+TIME(E261,0,0)</f>
        <v>43942.75</v>
      </c>
      <c r="N261" s="2">
        <v>43932.833333333336</v>
      </c>
      <c r="O261">
        <v>6.1</v>
      </c>
    </row>
    <row r="262" spans="1:15" x14ac:dyDescent="0.4">
      <c r="A262" s="4">
        <v>43942</v>
      </c>
      <c r="B262" s="1" t="s">
        <v>5</v>
      </c>
      <c r="C262" s="1">
        <v>25</v>
      </c>
      <c r="D262" s="1" t="s">
        <v>6</v>
      </c>
      <c r="E262" s="1">
        <v>18</v>
      </c>
      <c r="F262" s="1">
        <v>20</v>
      </c>
      <c r="G2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62" s="1" t="s">
        <v>7</v>
      </c>
      <c r="I262" s="1" t="s">
        <v>16</v>
      </c>
      <c r="J262" s="3">
        <f>VLOOKUP(K262,$N$1:$O$720,2,1)</f>
        <v>9.6</v>
      </c>
      <c r="K262" s="5">
        <f>A262+TIME(E262,0,0)</f>
        <v>43942.75</v>
      </c>
      <c r="N262" s="2">
        <v>43932.875</v>
      </c>
      <c r="O262">
        <v>5.9</v>
      </c>
    </row>
    <row r="263" spans="1:15" x14ac:dyDescent="0.4">
      <c r="A263" s="4">
        <v>43947</v>
      </c>
      <c r="B263" s="1" t="s">
        <v>5</v>
      </c>
      <c r="C263" s="1">
        <v>25</v>
      </c>
      <c r="D263" s="1" t="s">
        <v>6</v>
      </c>
      <c r="E263" s="1">
        <v>18</v>
      </c>
      <c r="F263" s="1">
        <v>20</v>
      </c>
      <c r="G2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263" s="1" t="s">
        <v>7</v>
      </c>
      <c r="I263" s="1" t="s">
        <v>16</v>
      </c>
      <c r="J263" s="3">
        <f>VLOOKUP(K263,$N$1:$O$720,2,1)</f>
        <v>17</v>
      </c>
      <c r="K263" s="5">
        <f>A263+TIME(E263,0,0)</f>
        <v>43947.75</v>
      </c>
      <c r="N263" s="2">
        <v>43932.916666666664</v>
      </c>
      <c r="O263">
        <v>6</v>
      </c>
    </row>
    <row r="264" spans="1:15" x14ac:dyDescent="0.4">
      <c r="A264" s="4">
        <v>43942</v>
      </c>
      <c r="B264" s="1" t="s">
        <v>5</v>
      </c>
      <c r="C264" s="1">
        <v>25</v>
      </c>
      <c r="D264" s="1" t="s">
        <v>13</v>
      </c>
      <c r="E264" s="1">
        <v>19</v>
      </c>
      <c r="F264" s="1">
        <v>20</v>
      </c>
      <c r="G2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4" s="1" t="s">
        <v>7</v>
      </c>
      <c r="I264" s="1" t="s">
        <v>16</v>
      </c>
      <c r="J264" s="3">
        <f>VLOOKUP(K264,$N$1:$O$720,2,1)</f>
        <v>8.5</v>
      </c>
      <c r="K264" s="5">
        <f>A264+TIME(E264,0,0)</f>
        <v>43942.791666666664</v>
      </c>
      <c r="N264" s="2">
        <v>43932.958333333336</v>
      </c>
      <c r="O264">
        <v>6.1</v>
      </c>
    </row>
    <row r="265" spans="1:15" x14ac:dyDescent="0.4">
      <c r="A265" s="4">
        <v>43940</v>
      </c>
      <c r="B265" s="1" t="s">
        <v>5</v>
      </c>
      <c r="C265" s="1">
        <v>25</v>
      </c>
      <c r="D265" s="1" t="s">
        <v>6</v>
      </c>
      <c r="E265" s="1">
        <v>19</v>
      </c>
      <c r="F265" s="1">
        <v>20</v>
      </c>
      <c r="G2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5" s="1" t="s">
        <v>7</v>
      </c>
      <c r="I265" s="1" t="s">
        <v>16</v>
      </c>
      <c r="J265" s="3">
        <f>VLOOKUP(K265,$N$1:$O$720,2,1)</f>
        <v>10.199999999999999</v>
      </c>
      <c r="K265" s="5">
        <f>A265+TIME(E265,0,0)</f>
        <v>43940.791666666664</v>
      </c>
      <c r="N265" s="2">
        <v>43933</v>
      </c>
      <c r="O265">
        <v>5.9</v>
      </c>
    </row>
    <row r="266" spans="1:15" x14ac:dyDescent="0.4">
      <c r="A266" s="4">
        <v>43949</v>
      </c>
      <c r="B266" s="1" t="s">
        <v>5</v>
      </c>
      <c r="C266" s="1">
        <v>25</v>
      </c>
      <c r="D266" s="1" t="s">
        <v>6</v>
      </c>
      <c r="E266" s="1">
        <v>19</v>
      </c>
      <c r="F266" s="1">
        <v>20</v>
      </c>
      <c r="G2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6" s="1" t="s">
        <v>7</v>
      </c>
      <c r="I266" s="1" t="s">
        <v>16</v>
      </c>
      <c r="J266" s="3">
        <f>VLOOKUP(K266,$N$1:$O$720,2,1)</f>
        <v>15.8</v>
      </c>
      <c r="K266" s="5">
        <f>A266+TIME(E266,0,0)</f>
        <v>43949.791666666664</v>
      </c>
      <c r="N266" s="2">
        <v>43933.041666666664</v>
      </c>
      <c r="O266">
        <v>5.9</v>
      </c>
    </row>
    <row r="267" spans="1:15" x14ac:dyDescent="0.4">
      <c r="A267" s="4">
        <v>43947</v>
      </c>
      <c r="B267" s="1" t="s">
        <v>5</v>
      </c>
      <c r="C267" s="1">
        <v>25</v>
      </c>
      <c r="D267" s="1" t="s">
        <v>6</v>
      </c>
      <c r="E267" s="1">
        <v>19</v>
      </c>
      <c r="F267" s="1">
        <v>20</v>
      </c>
      <c r="G2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7" s="1" t="s">
        <v>7</v>
      </c>
      <c r="I267" s="1" t="s">
        <v>16</v>
      </c>
      <c r="J267" s="3">
        <f>VLOOKUP(K267,$N$1:$O$720,2,1)</f>
        <v>14.9</v>
      </c>
      <c r="K267" s="5">
        <f>A267+TIME(E267,0,0)</f>
        <v>43947.791666666664</v>
      </c>
      <c r="N267" s="2">
        <v>43933.083333333336</v>
      </c>
      <c r="O267">
        <v>5.9</v>
      </c>
    </row>
    <row r="268" spans="1:15" x14ac:dyDescent="0.4">
      <c r="A268" s="4">
        <v>43942</v>
      </c>
      <c r="B268" s="1" t="s">
        <v>5</v>
      </c>
      <c r="C268" s="1">
        <v>25</v>
      </c>
      <c r="D268" s="1" t="s">
        <v>6</v>
      </c>
      <c r="E268" s="1">
        <v>19</v>
      </c>
      <c r="F268" s="1">
        <v>20</v>
      </c>
      <c r="G2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8" s="1" t="s">
        <v>7</v>
      </c>
      <c r="I268" s="1" t="s">
        <v>16</v>
      </c>
      <c r="J268" s="3">
        <f>VLOOKUP(K268,$N$1:$O$720,2,1)</f>
        <v>8.5</v>
      </c>
      <c r="K268" s="5">
        <f>A268+TIME(E268,0,0)</f>
        <v>43942.791666666664</v>
      </c>
      <c r="N268" s="2">
        <v>43933.125</v>
      </c>
      <c r="O268">
        <v>5.9</v>
      </c>
    </row>
    <row r="269" spans="1:15" x14ac:dyDescent="0.4">
      <c r="A269" s="4">
        <v>43938</v>
      </c>
      <c r="B269" s="1" t="s">
        <v>5</v>
      </c>
      <c r="C269" s="1">
        <v>25</v>
      </c>
      <c r="D269" s="1" t="s">
        <v>6</v>
      </c>
      <c r="E269" s="1">
        <v>19</v>
      </c>
      <c r="F269" s="1">
        <v>20</v>
      </c>
      <c r="G2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69" s="1" t="s">
        <v>7</v>
      </c>
      <c r="I269" s="1" t="s">
        <v>16</v>
      </c>
      <c r="J269" s="3">
        <f>VLOOKUP(K269,$N$1:$O$720,2,1)</f>
        <v>15.8</v>
      </c>
      <c r="K269" s="5">
        <f>A269+TIME(E269,0,0)</f>
        <v>43938.791666666664</v>
      </c>
      <c r="N269" s="2">
        <v>43933.166666666664</v>
      </c>
      <c r="O269">
        <v>5.7</v>
      </c>
    </row>
    <row r="270" spans="1:15" x14ac:dyDescent="0.4">
      <c r="A270" s="4">
        <v>43945</v>
      </c>
      <c r="B270" s="1" t="s">
        <v>5</v>
      </c>
      <c r="C270" s="1">
        <v>25</v>
      </c>
      <c r="D270" s="1" t="s">
        <v>6</v>
      </c>
      <c r="E270" s="1">
        <v>19</v>
      </c>
      <c r="F270" s="1">
        <v>20</v>
      </c>
      <c r="G2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70" s="1" t="s">
        <v>7</v>
      </c>
      <c r="I270" s="1" t="s">
        <v>23</v>
      </c>
      <c r="J270" s="3">
        <f>VLOOKUP(K270,$N$1:$O$720,2,1)</f>
        <v>12.9</v>
      </c>
      <c r="K270" s="5">
        <f>A270+TIME(E270,0,0)</f>
        <v>43945.791666666664</v>
      </c>
      <c r="N270" s="2">
        <v>43933.208333333336</v>
      </c>
      <c r="O270">
        <v>5.5</v>
      </c>
    </row>
    <row r="271" spans="1:15" x14ac:dyDescent="0.4">
      <c r="A271" s="4">
        <v>43948</v>
      </c>
      <c r="B271" s="1" t="s">
        <v>5</v>
      </c>
      <c r="C271" s="1">
        <v>25</v>
      </c>
      <c r="D271" s="1" t="s">
        <v>6</v>
      </c>
      <c r="E271" s="1">
        <v>19</v>
      </c>
      <c r="F271" s="1">
        <v>20</v>
      </c>
      <c r="G2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71" s="1" t="s">
        <v>7</v>
      </c>
      <c r="I271" s="1" t="s">
        <v>16</v>
      </c>
      <c r="J271" s="3">
        <f>VLOOKUP(K271,$N$1:$O$720,2,1)</f>
        <v>13.9</v>
      </c>
      <c r="K271" s="5">
        <f>A271+TIME(E271,0,0)</f>
        <v>43948.791666666664</v>
      </c>
      <c r="N271" s="2">
        <v>43933.25</v>
      </c>
      <c r="O271">
        <v>4.9000000000000004</v>
      </c>
    </row>
    <row r="272" spans="1:15" x14ac:dyDescent="0.4">
      <c r="A272" s="4">
        <v>43948</v>
      </c>
      <c r="B272" s="1" t="s">
        <v>5</v>
      </c>
      <c r="C272" s="1">
        <v>25</v>
      </c>
      <c r="D272" s="1" t="s">
        <v>6</v>
      </c>
      <c r="E272" s="1">
        <v>19</v>
      </c>
      <c r="F272" s="1">
        <v>20</v>
      </c>
      <c r="G2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272" s="1" t="s">
        <v>7</v>
      </c>
      <c r="I272" s="1" t="s">
        <v>16</v>
      </c>
      <c r="J272" s="3">
        <f>VLOOKUP(K272,$N$1:$O$720,2,1)</f>
        <v>13.9</v>
      </c>
      <c r="K272" s="5">
        <f>A272+TIME(E272,0,0)</f>
        <v>43948.791666666664</v>
      </c>
      <c r="N272" s="2">
        <v>43933.291666666664</v>
      </c>
      <c r="O272">
        <v>5.3</v>
      </c>
    </row>
    <row r="273" spans="1:15" x14ac:dyDescent="0.4">
      <c r="A273" s="4">
        <v>43947</v>
      </c>
      <c r="B273" s="1" t="s">
        <v>5</v>
      </c>
      <c r="C273" s="1">
        <v>25</v>
      </c>
      <c r="D273" s="1" t="s">
        <v>6</v>
      </c>
      <c r="E273" s="1">
        <v>20</v>
      </c>
      <c r="F273" s="1">
        <v>20</v>
      </c>
      <c r="G2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3" s="1" t="s">
        <v>7</v>
      </c>
      <c r="I273" s="1" t="s">
        <v>16</v>
      </c>
      <c r="J273" s="3">
        <f>VLOOKUP(K273,$N$1:$O$720,2,1)</f>
        <v>14.2</v>
      </c>
      <c r="K273" s="5">
        <f>A273+TIME(E273,0,0)</f>
        <v>43947.833333333336</v>
      </c>
      <c r="N273" s="2">
        <v>43933.333333333336</v>
      </c>
      <c r="O273">
        <v>6.6</v>
      </c>
    </row>
    <row r="274" spans="1:15" x14ac:dyDescent="0.4">
      <c r="A274" s="4">
        <v>43948</v>
      </c>
      <c r="B274" s="1" t="s">
        <v>5</v>
      </c>
      <c r="C274" s="1">
        <v>25</v>
      </c>
      <c r="D274" s="1" t="s">
        <v>6</v>
      </c>
      <c r="E274" s="1">
        <v>20</v>
      </c>
      <c r="F274" s="1">
        <v>20</v>
      </c>
      <c r="G2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4" s="1" t="s">
        <v>7</v>
      </c>
      <c r="I274" s="1" t="s">
        <v>16</v>
      </c>
      <c r="J274" s="3">
        <f>VLOOKUP(K274,$N$1:$O$720,2,1)</f>
        <v>12.6</v>
      </c>
      <c r="K274" s="5">
        <f>A274+TIME(E274,0,0)</f>
        <v>43948.833333333336</v>
      </c>
      <c r="N274" s="2">
        <v>43933.375</v>
      </c>
      <c r="O274">
        <v>7.4</v>
      </c>
    </row>
    <row r="275" spans="1:15" x14ac:dyDescent="0.4">
      <c r="A275" s="4">
        <v>43947</v>
      </c>
      <c r="B275" s="1" t="s">
        <v>5</v>
      </c>
      <c r="C275" s="1">
        <v>25</v>
      </c>
      <c r="D275" s="1" t="s">
        <v>6</v>
      </c>
      <c r="E275" s="1">
        <v>20</v>
      </c>
      <c r="F275" s="1">
        <v>20</v>
      </c>
      <c r="G2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5" s="1" t="s">
        <v>7</v>
      </c>
      <c r="I275" s="1" t="s">
        <v>16</v>
      </c>
      <c r="J275" s="3">
        <f>VLOOKUP(K275,$N$1:$O$720,2,1)</f>
        <v>14.2</v>
      </c>
      <c r="K275" s="5">
        <f>A275+TIME(E275,0,0)</f>
        <v>43947.833333333336</v>
      </c>
      <c r="N275" s="2">
        <v>43933.416666666664</v>
      </c>
      <c r="O275">
        <v>9.4</v>
      </c>
    </row>
    <row r="276" spans="1:15" x14ac:dyDescent="0.4">
      <c r="A276" s="4">
        <v>43948</v>
      </c>
      <c r="B276" s="1" t="s">
        <v>5</v>
      </c>
      <c r="C276" s="1">
        <v>25</v>
      </c>
      <c r="D276" s="1" t="s">
        <v>6</v>
      </c>
      <c r="E276" s="1">
        <v>20</v>
      </c>
      <c r="F276" s="1">
        <v>20</v>
      </c>
      <c r="G2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6" s="1" t="s">
        <v>10</v>
      </c>
      <c r="I276" s="1" t="s">
        <v>16</v>
      </c>
      <c r="J276" s="3">
        <f>VLOOKUP(K276,$N$1:$O$720,2,1)</f>
        <v>12.6</v>
      </c>
      <c r="K276" s="5">
        <f>A276+TIME(E276,0,0)</f>
        <v>43948.833333333336</v>
      </c>
      <c r="N276" s="2">
        <v>43933.458333333336</v>
      </c>
      <c r="O276">
        <v>11.5</v>
      </c>
    </row>
    <row r="277" spans="1:15" x14ac:dyDescent="0.4">
      <c r="A277" s="4">
        <v>43948</v>
      </c>
      <c r="B277" s="1" t="s">
        <v>5</v>
      </c>
      <c r="C277" s="1">
        <v>25</v>
      </c>
      <c r="D277" s="1" t="s">
        <v>9</v>
      </c>
      <c r="E277" s="1">
        <v>20</v>
      </c>
      <c r="F277" s="1">
        <v>20</v>
      </c>
      <c r="G2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7" s="1" t="s">
        <v>7</v>
      </c>
      <c r="I277" s="1" t="s">
        <v>16</v>
      </c>
      <c r="J277" s="3">
        <f>VLOOKUP(K277,$N$1:$O$720,2,1)</f>
        <v>12.6</v>
      </c>
      <c r="K277" s="5">
        <f>A277+TIME(E277,0,0)</f>
        <v>43948.833333333336</v>
      </c>
      <c r="N277" s="2">
        <v>43933.5</v>
      </c>
      <c r="O277">
        <v>13.4</v>
      </c>
    </row>
    <row r="278" spans="1:15" x14ac:dyDescent="0.4">
      <c r="A278" s="4">
        <v>43947</v>
      </c>
      <c r="B278" s="1" t="s">
        <v>5</v>
      </c>
      <c r="C278" s="1">
        <v>25</v>
      </c>
      <c r="D278" s="1" t="s">
        <v>9</v>
      </c>
      <c r="E278" s="1">
        <v>20</v>
      </c>
      <c r="F278" s="1">
        <v>20</v>
      </c>
      <c r="G2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8" s="1" t="s">
        <v>7</v>
      </c>
      <c r="I278" s="1" t="s">
        <v>16</v>
      </c>
      <c r="J278" s="3">
        <f>VLOOKUP(K278,$N$1:$O$720,2,1)</f>
        <v>14.2</v>
      </c>
      <c r="K278" s="5">
        <f>A278+TIME(E278,0,0)</f>
        <v>43947.833333333336</v>
      </c>
      <c r="N278" s="2">
        <v>43933.541666666664</v>
      </c>
      <c r="O278">
        <v>15.2</v>
      </c>
    </row>
    <row r="279" spans="1:15" x14ac:dyDescent="0.4">
      <c r="A279" s="4">
        <v>43947</v>
      </c>
      <c r="B279" s="1" t="s">
        <v>5</v>
      </c>
      <c r="C279" s="1">
        <v>25</v>
      </c>
      <c r="D279" s="1" t="s">
        <v>6</v>
      </c>
      <c r="E279" s="1">
        <v>20</v>
      </c>
      <c r="F279" s="1">
        <v>20</v>
      </c>
      <c r="G2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79" s="1" t="s">
        <v>7</v>
      </c>
      <c r="I279" s="1" t="s">
        <v>16</v>
      </c>
      <c r="J279" s="3">
        <f>VLOOKUP(K279,$N$1:$O$720,2,1)</f>
        <v>14.2</v>
      </c>
      <c r="K279" s="5">
        <f>A279+TIME(E279,0,0)</f>
        <v>43947.833333333336</v>
      </c>
      <c r="N279" s="2">
        <v>43933.583333333336</v>
      </c>
      <c r="O279">
        <v>12.4</v>
      </c>
    </row>
    <row r="280" spans="1:15" x14ac:dyDescent="0.4">
      <c r="A280" s="4">
        <v>43949</v>
      </c>
      <c r="B280" s="1" t="s">
        <v>5</v>
      </c>
      <c r="C280" s="1">
        <v>25</v>
      </c>
      <c r="D280" s="1" t="s">
        <v>6</v>
      </c>
      <c r="E280" s="1">
        <v>20</v>
      </c>
      <c r="F280" s="1">
        <v>20</v>
      </c>
      <c r="G2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280" s="1" t="s">
        <v>7</v>
      </c>
      <c r="I280" s="1" t="s">
        <v>16</v>
      </c>
      <c r="J280" s="3">
        <f>VLOOKUP(K280,$N$1:$O$720,2,1)</f>
        <v>14.3</v>
      </c>
      <c r="K280" s="5">
        <f>A280+TIME(E280,0,0)</f>
        <v>43949.833333333336</v>
      </c>
      <c r="N280" s="2">
        <v>43933.625</v>
      </c>
      <c r="O280">
        <v>11.1</v>
      </c>
    </row>
    <row r="281" spans="1:15" x14ac:dyDescent="0.4">
      <c r="A281" s="4">
        <v>43950</v>
      </c>
      <c r="B281" s="1" t="s">
        <v>5</v>
      </c>
      <c r="C281" s="1">
        <v>25</v>
      </c>
      <c r="D281" s="1" t="s">
        <v>6</v>
      </c>
      <c r="E281" s="1">
        <v>21</v>
      </c>
      <c r="F281" s="1">
        <v>20</v>
      </c>
      <c r="G2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1" s="1" t="s">
        <v>7</v>
      </c>
      <c r="I281" s="1" t="s">
        <v>16</v>
      </c>
      <c r="J281" s="3">
        <f>VLOOKUP(K281,$N$1:$O$720,2,1)</f>
        <v>15.9</v>
      </c>
      <c r="K281" s="5">
        <f>A281+TIME(E281,0,0)</f>
        <v>43950.875</v>
      </c>
      <c r="N281" s="2">
        <v>43933.666666666664</v>
      </c>
      <c r="O281">
        <v>10.8</v>
      </c>
    </row>
    <row r="282" spans="1:15" x14ac:dyDescent="0.4">
      <c r="A282" s="4">
        <v>43948</v>
      </c>
      <c r="B282" s="1" t="s">
        <v>5</v>
      </c>
      <c r="C282" s="1">
        <v>25</v>
      </c>
      <c r="D282" s="1" t="s">
        <v>6</v>
      </c>
      <c r="E282" s="1">
        <v>21</v>
      </c>
      <c r="F282" s="1">
        <v>20</v>
      </c>
      <c r="G2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2" s="1" t="s">
        <v>7</v>
      </c>
      <c r="I282" s="1" t="s">
        <v>16</v>
      </c>
      <c r="J282" s="3">
        <f>VLOOKUP(K282,$N$1:$O$720,2,1)</f>
        <v>11.2</v>
      </c>
      <c r="K282" s="5">
        <f>A282+TIME(E282,0,0)</f>
        <v>43948.875</v>
      </c>
      <c r="N282" s="2">
        <v>43933.708333333336</v>
      </c>
      <c r="O282">
        <v>11.1</v>
      </c>
    </row>
    <row r="283" spans="1:15" x14ac:dyDescent="0.4">
      <c r="A283" s="4">
        <v>43947</v>
      </c>
      <c r="B283" s="1" t="s">
        <v>5</v>
      </c>
      <c r="C283" s="1">
        <v>25</v>
      </c>
      <c r="D283" s="1" t="s">
        <v>6</v>
      </c>
      <c r="E283" s="1">
        <v>21</v>
      </c>
      <c r="F283" s="1">
        <v>20</v>
      </c>
      <c r="G2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3" s="1" t="s">
        <v>7</v>
      </c>
      <c r="I283" s="1" t="s">
        <v>16</v>
      </c>
      <c r="J283" s="3">
        <f>VLOOKUP(K283,$N$1:$O$720,2,1)</f>
        <v>14.1</v>
      </c>
      <c r="K283" s="5">
        <f>A283+TIME(E283,0,0)</f>
        <v>43947.875</v>
      </c>
      <c r="N283" s="2">
        <v>43933.75</v>
      </c>
      <c r="O283">
        <v>10.4</v>
      </c>
    </row>
    <row r="284" spans="1:15" x14ac:dyDescent="0.4">
      <c r="A284" s="4">
        <v>43948</v>
      </c>
      <c r="B284" s="1" t="s">
        <v>5</v>
      </c>
      <c r="C284" s="1">
        <v>25</v>
      </c>
      <c r="D284" s="1" t="s">
        <v>6</v>
      </c>
      <c r="E284" s="1">
        <v>21</v>
      </c>
      <c r="F284" s="1">
        <v>20</v>
      </c>
      <c r="G2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4" s="1" t="s">
        <v>7</v>
      </c>
      <c r="I284" s="1" t="s">
        <v>16</v>
      </c>
      <c r="J284" s="3">
        <f>VLOOKUP(K284,$N$1:$O$720,2,1)</f>
        <v>11.2</v>
      </c>
      <c r="K284" s="5">
        <f>A284+TIME(E284,0,0)</f>
        <v>43948.875</v>
      </c>
      <c r="N284" s="2">
        <v>43933.791666666664</v>
      </c>
      <c r="O284">
        <v>9.1</v>
      </c>
    </row>
    <row r="285" spans="1:15" x14ac:dyDescent="0.4">
      <c r="A285" s="4">
        <v>43948</v>
      </c>
      <c r="B285" s="1" t="s">
        <v>5</v>
      </c>
      <c r="C285" s="1">
        <v>25</v>
      </c>
      <c r="D285" s="1" t="s">
        <v>9</v>
      </c>
      <c r="E285" s="1">
        <v>21</v>
      </c>
      <c r="F285" s="1">
        <v>20</v>
      </c>
      <c r="G2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5" s="1" t="s">
        <v>7</v>
      </c>
      <c r="I285" s="1" t="s">
        <v>16</v>
      </c>
      <c r="J285" s="3">
        <f>VLOOKUP(K285,$N$1:$O$720,2,1)</f>
        <v>11.2</v>
      </c>
      <c r="K285" s="5">
        <f>A285+TIME(E285,0,0)</f>
        <v>43948.875</v>
      </c>
      <c r="N285" s="2">
        <v>43933.833333333336</v>
      </c>
      <c r="O285">
        <v>8.6999999999999993</v>
      </c>
    </row>
    <row r="286" spans="1:15" x14ac:dyDescent="0.4">
      <c r="A286" s="4">
        <v>43947</v>
      </c>
      <c r="B286" s="1" t="s">
        <v>5</v>
      </c>
      <c r="C286" s="1">
        <v>25</v>
      </c>
      <c r="D286" s="1" t="s">
        <v>6</v>
      </c>
      <c r="E286" s="1">
        <v>21</v>
      </c>
      <c r="F286" s="1">
        <v>20</v>
      </c>
      <c r="G2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6" s="1" t="s">
        <v>7</v>
      </c>
      <c r="I286" s="1" t="s">
        <v>16</v>
      </c>
      <c r="J286" s="3">
        <f>VLOOKUP(K286,$N$1:$O$720,2,1)</f>
        <v>14.1</v>
      </c>
      <c r="K286" s="5">
        <f>A286+TIME(E286,0,0)</f>
        <v>43947.875</v>
      </c>
      <c r="N286" s="2">
        <v>43933.875</v>
      </c>
      <c r="O286">
        <v>8.3000000000000007</v>
      </c>
    </row>
    <row r="287" spans="1:15" x14ac:dyDescent="0.4">
      <c r="A287" s="4">
        <v>43949</v>
      </c>
      <c r="B287" s="1" t="s">
        <v>5</v>
      </c>
      <c r="C287" s="1">
        <v>25</v>
      </c>
      <c r="D287" s="1" t="s">
        <v>6</v>
      </c>
      <c r="E287" s="1">
        <v>21</v>
      </c>
      <c r="F287" s="1">
        <v>20</v>
      </c>
      <c r="G2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287" s="1" t="s">
        <v>7</v>
      </c>
      <c r="I287" s="1" t="s">
        <v>16</v>
      </c>
      <c r="J287" s="3">
        <f>VLOOKUP(K287,$N$1:$O$720,2,1)</f>
        <v>13.6</v>
      </c>
      <c r="K287" s="5">
        <f>A287+TIME(E287,0,0)</f>
        <v>43949.875</v>
      </c>
      <c r="N287" s="2">
        <v>43933.916666666664</v>
      </c>
      <c r="O287">
        <v>7.8</v>
      </c>
    </row>
    <row r="288" spans="1:15" x14ac:dyDescent="0.4">
      <c r="A288" s="4">
        <v>43948</v>
      </c>
      <c r="B288" s="1" t="s">
        <v>5</v>
      </c>
      <c r="C288" s="1">
        <v>25</v>
      </c>
      <c r="D288" s="1" t="s">
        <v>6</v>
      </c>
      <c r="E288" s="1">
        <v>22</v>
      </c>
      <c r="F288" s="1">
        <v>20</v>
      </c>
      <c r="G2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88" s="1" t="s">
        <v>7</v>
      </c>
      <c r="I288" s="1" t="s">
        <v>16</v>
      </c>
      <c r="J288" s="3">
        <f>VLOOKUP(K288,$N$1:$O$720,2,1)</f>
        <v>10.5</v>
      </c>
      <c r="K288" s="5">
        <f>A288+TIME(E288,0,0)</f>
        <v>43948.916666666664</v>
      </c>
      <c r="N288" s="2">
        <v>43933.958333333336</v>
      </c>
      <c r="O288">
        <v>7</v>
      </c>
    </row>
    <row r="289" spans="1:15" x14ac:dyDescent="0.4">
      <c r="A289" s="4">
        <v>43947</v>
      </c>
      <c r="B289" s="1" t="s">
        <v>5</v>
      </c>
      <c r="C289" s="1">
        <v>25</v>
      </c>
      <c r="D289" s="1" t="s">
        <v>6</v>
      </c>
      <c r="E289" s="1">
        <v>22</v>
      </c>
      <c r="F289" s="1">
        <v>20</v>
      </c>
      <c r="G2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89" s="1" t="s">
        <v>7</v>
      </c>
      <c r="I289" s="1" t="s">
        <v>16</v>
      </c>
      <c r="J289" s="3">
        <f>VLOOKUP(K289,$N$1:$O$720,2,1)</f>
        <v>13.4</v>
      </c>
      <c r="K289" s="5">
        <f>A289+TIME(E289,0,0)</f>
        <v>43947.916666666664</v>
      </c>
      <c r="N289" s="2">
        <v>43934</v>
      </c>
      <c r="O289">
        <v>7.3</v>
      </c>
    </row>
    <row r="290" spans="1:15" x14ac:dyDescent="0.4">
      <c r="A290" s="4">
        <v>43947</v>
      </c>
      <c r="B290" s="1" t="s">
        <v>5</v>
      </c>
      <c r="C290" s="1">
        <v>25</v>
      </c>
      <c r="D290" s="1" t="s">
        <v>9</v>
      </c>
      <c r="E290" s="1">
        <v>22</v>
      </c>
      <c r="F290" s="1">
        <v>20</v>
      </c>
      <c r="G2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90" s="1" t="s">
        <v>7</v>
      </c>
      <c r="I290" s="1" t="s">
        <v>16</v>
      </c>
      <c r="J290" s="3">
        <f>VLOOKUP(K290,$N$1:$O$720,2,1)</f>
        <v>13.4</v>
      </c>
      <c r="K290" s="5">
        <f>A290+TIME(E290,0,0)</f>
        <v>43947.916666666664</v>
      </c>
      <c r="N290" s="2">
        <v>43934.041666666664</v>
      </c>
      <c r="O290">
        <v>6.7</v>
      </c>
    </row>
    <row r="291" spans="1:15" x14ac:dyDescent="0.4">
      <c r="A291" s="4">
        <v>43945</v>
      </c>
      <c r="B291" s="1" t="s">
        <v>5</v>
      </c>
      <c r="C291" s="1">
        <v>25</v>
      </c>
      <c r="D291" s="1" t="s">
        <v>6</v>
      </c>
      <c r="E291" s="1">
        <v>22</v>
      </c>
      <c r="F291" s="1">
        <v>20</v>
      </c>
      <c r="G2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91" s="1" t="s">
        <v>7</v>
      </c>
      <c r="I291" s="1" t="s">
        <v>16</v>
      </c>
      <c r="J291" s="3">
        <f>VLOOKUP(K291,$N$1:$O$720,2,1)</f>
        <v>10.6</v>
      </c>
      <c r="K291" s="5">
        <f>A291+TIME(E291,0,0)</f>
        <v>43945.916666666664</v>
      </c>
      <c r="N291" s="2">
        <v>43934.083333333336</v>
      </c>
      <c r="O291">
        <v>6.5</v>
      </c>
    </row>
    <row r="292" spans="1:15" x14ac:dyDescent="0.4">
      <c r="A292" s="4">
        <v>43948</v>
      </c>
      <c r="B292" s="1" t="s">
        <v>5</v>
      </c>
      <c r="C292" s="1">
        <v>25</v>
      </c>
      <c r="D292" s="1" t="s">
        <v>6</v>
      </c>
      <c r="E292" s="1">
        <v>22</v>
      </c>
      <c r="F292" s="1">
        <v>20</v>
      </c>
      <c r="G2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292" s="1" t="s">
        <v>7</v>
      </c>
      <c r="I292" s="1" t="s">
        <v>16</v>
      </c>
      <c r="J292" s="3">
        <f>VLOOKUP(K292,$N$1:$O$720,2,1)</f>
        <v>10.5</v>
      </c>
      <c r="K292" s="5">
        <f>A292+TIME(E292,0,0)</f>
        <v>43948.916666666664</v>
      </c>
      <c r="N292" s="2">
        <v>43934.125</v>
      </c>
      <c r="O292">
        <v>6.3</v>
      </c>
    </row>
    <row r="293" spans="1:15" x14ac:dyDescent="0.4">
      <c r="A293" s="4">
        <v>43948</v>
      </c>
      <c r="B293" s="1" t="s">
        <v>5</v>
      </c>
      <c r="C293" s="1">
        <v>25</v>
      </c>
      <c r="D293" s="1" t="s">
        <v>9</v>
      </c>
      <c r="E293" s="1">
        <v>23</v>
      </c>
      <c r="F293" s="1">
        <v>20</v>
      </c>
      <c r="G2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23:20</v>
      </c>
      <c r="H293" s="1" t="s">
        <v>10</v>
      </c>
      <c r="I293" s="1" t="s">
        <v>16</v>
      </c>
      <c r="J293" s="3">
        <f>VLOOKUP(K293,$N$1:$O$720,2,1)</f>
        <v>10.199999999999999</v>
      </c>
      <c r="K293" s="5">
        <f>A293+TIME(E293,0,0)</f>
        <v>43948.958333333336</v>
      </c>
      <c r="N293" s="2">
        <v>43934.166666666664</v>
      </c>
      <c r="O293">
        <v>5.6</v>
      </c>
    </row>
    <row r="294" spans="1:15" x14ac:dyDescent="0.4">
      <c r="A294" s="4">
        <v>43949</v>
      </c>
      <c r="B294" s="1" t="s">
        <v>5</v>
      </c>
      <c r="C294" s="1">
        <v>25</v>
      </c>
      <c r="D294" s="1" t="s">
        <v>6</v>
      </c>
      <c r="E294" s="1">
        <v>17</v>
      </c>
      <c r="F294" s="1">
        <v>25</v>
      </c>
      <c r="G2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17:25</v>
      </c>
      <c r="H294" s="1" t="s">
        <v>7</v>
      </c>
      <c r="I294" s="1" t="s">
        <v>16</v>
      </c>
      <c r="J294" s="3">
        <f>VLOOKUP(K294,$N$1:$O$720,2,1)</f>
        <v>19.2</v>
      </c>
      <c r="K294" s="5">
        <f>A294+TIME(E294,0,0)</f>
        <v>43949.708333333336</v>
      </c>
      <c r="N294" s="2">
        <v>43934.208333333336</v>
      </c>
      <c r="O294">
        <v>5.7</v>
      </c>
    </row>
    <row r="295" spans="1:15" x14ac:dyDescent="0.4">
      <c r="A295" s="4">
        <v>43945</v>
      </c>
      <c r="B295" s="1" t="s">
        <v>5</v>
      </c>
      <c r="C295" s="1">
        <v>25</v>
      </c>
      <c r="D295" s="1" t="s">
        <v>6</v>
      </c>
      <c r="E295" s="1">
        <v>18</v>
      </c>
      <c r="F295" s="1">
        <v>25</v>
      </c>
      <c r="G2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18:25</v>
      </c>
      <c r="H295" s="1" t="s">
        <v>7</v>
      </c>
      <c r="I295" s="1" t="s">
        <v>16</v>
      </c>
      <c r="J295" s="3">
        <f>VLOOKUP(K295,$N$1:$O$720,2,1)</f>
        <v>14.7</v>
      </c>
      <c r="K295" s="5">
        <f>A295+TIME(E295,0,0)</f>
        <v>43945.75</v>
      </c>
      <c r="N295" s="2">
        <v>43934.25</v>
      </c>
      <c r="O295">
        <v>5.8</v>
      </c>
    </row>
    <row r="296" spans="1:15" x14ac:dyDescent="0.4">
      <c r="A296" s="4">
        <v>43942</v>
      </c>
      <c r="B296" s="1" t="s">
        <v>5</v>
      </c>
      <c r="C296" s="1">
        <v>25</v>
      </c>
      <c r="D296" s="1" t="s">
        <v>9</v>
      </c>
      <c r="E296" s="1">
        <v>18</v>
      </c>
      <c r="F296" s="1">
        <v>25</v>
      </c>
      <c r="G2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18:25</v>
      </c>
      <c r="H296" s="1" t="s">
        <v>7</v>
      </c>
      <c r="I296" s="1" t="s">
        <v>16</v>
      </c>
      <c r="J296" s="3">
        <f>VLOOKUP(K296,$N$1:$O$720,2,1)</f>
        <v>9.6</v>
      </c>
      <c r="K296" s="5">
        <f>A296+TIME(E296,0,0)</f>
        <v>43942.75</v>
      </c>
      <c r="N296" s="2">
        <v>43934.291666666664</v>
      </c>
      <c r="O296">
        <v>5.5</v>
      </c>
    </row>
    <row r="297" spans="1:15" x14ac:dyDescent="0.4">
      <c r="A297" s="4">
        <v>43949</v>
      </c>
      <c r="B297" s="1" t="s">
        <v>5</v>
      </c>
      <c r="C297" s="1">
        <v>25</v>
      </c>
      <c r="D297" s="1" t="s">
        <v>11</v>
      </c>
      <c r="E297" s="1">
        <v>22</v>
      </c>
      <c r="F297" s="1">
        <v>25</v>
      </c>
      <c r="G2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22:25</v>
      </c>
      <c r="H297" s="1" t="s">
        <v>7</v>
      </c>
      <c r="I297" s="1" t="s">
        <v>16</v>
      </c>
      <c r="J297" s="3">
        <f>VLOOKUP(K297,$N$1:$O$720,2,1)</f>
        <v>12.7</v>
      </c>
      <c r="K297" s="5">
        <f>A297+TIME(E297,0,0)</f>
        <v>43949.916666666664</v>
      </c>
      <c r="N297" s="2">
        <v>43934.333333333336</v>
      </c>
      <c r="O297">
        <v>6.7</v>
      </c>
    </row>
    <row r="298" spans="1:15" x14ac:dyDescent="0.4">
      <c r="A298" s="4">
        <v>43938</v>
      </c>
      <c r="B298" s="1" t="s">
        <v>5</v>
      </c>
      <c r="C298" s="1">
        <v>25</v>
      </c>
      <c r="D298" s="1" t="s">
        <v>6</v>
      </c>
      <c r="E298" s="1">
        <v>23</v>
      </c>
      <c r="F298" s="1">
        <v>25</v>
      </c>
      <c r="G2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23:25</v>
      </c>
      <c r="H298" s="1" t="s">
        <v>10</v>
      </c>
      <c r="I298" s="1" t="s">
        <v>16</v>
      </c>
      <c r="J298" s="3">
        <f>VLOOKUP(K298,$N$1:$O$720,2,1)</f>
        <v>11</v>
      </c>
      <c r="K298" s="5">
        <f>A298+TIME(E298,0,0)</f>
        <v>43938.958333333336</v>
      </c>
      <c r="N298" s="2">
        <v>43934.375</v>
      </c>
      <c r="O298">
        <v>8.6999999999999993</v>
      </c>
    </row>
    <row r="299" spans="1:15" x14ac:dyDescent="0.4">
      <c r="A299" s="4">
        <v>43938</v>
      </c>
      <c r="B299" s="1" t="s">
        <v>5</v>
      </c>
      <c r="C299" s="1">
        <v>25</v>
      </c>
      <c r="D299" s="1" t="s">
        <v>6</v>
      </c>
      <c r="E299" s="1">
        <v>8</v>
      </c>
      <c r="F299" s="1">
        <v>30</v>
      </c>
      <c r="G2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299" s="1" t="s">
        <v>10</v>
      </c>
      <c r="I299" s="1" t="s">
        <v>16</v>
      </c>
      <c r="J299" s="3">
        <f>VLOOKUP(K299,$N$1:$O$720,2,1)</f>
        <v>11.2</v>
      </c>
      <c r="K299" s="5">
        <f>A299+TIME(E299,0,0)</f>
        <v>43938.333333333336</v>
      </c>
      <c r="N299" s="2">
        <v>43934.416666666664</v>
      </c>
      <c r="O299">
        <v>9.8000000000000007</v>
      </c>
    </row>
    <row r="300" spans="1:15" x14ac:dyDescent="0.4">
      <c r="A300" s="4">
        <v>43925</v>
      </c>
      <c r="B300" s="1" t="s">
        <v>5</v>
      </c>
      <c r="C300" s="1">
        <v>25</v>
      </c>
      <c r="D300" s="1" t="s">
        <v>6</v>
      </c>
      <c r="E300" s="1">
        <v>8</v>
      </c>
      <c r="F300" s="1">
        <v>30</v>
      </c>
      <c r="G3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300" s="1" t="s">
        <v>7</v>
      </c>
      <c r="I300" s="1" t="s">
        <v>16</v>
      </c>
      <c r="J300" s="3">
        <f>VLOOKUP(K300,$N$1:$O$720,2,1)</f>
        <v>5.9</v>
      </c>
      <c r="K300" s="5">
        <f>A300+TIME(E300,0,0)</f>
        <v>43925.333333333336</v>
      </c>
      <c r="N300" s="2">
        <v>43934.458333333336</v>
      </c>
      <c r="O300">
        <v>10.9</v>
      </c>
    </row>
    <row r="301" spans="1:15" x14ac:dyDescent="0.4">
      <c r="A301" s="4">
        <v>43947</v>
      </c>
      <c r="B301" s="1" t="s">
        <v>5</v>
      </c>
      <c r="C301" s="1">
        <v>25</v>
      </c>
      <c r="D301" s="1" t="s">
        <v>6</v>
      </c>
      <c r="E301" s="1">
        <v>10</v>
      </c>
      <c r="F301" s="1">
        <v>30</v>
      </c>
      <c r="G3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301" s="1" t="s">
        <v>7</v>
      </c>
      <c r="I301" s="1" t="s">
        <v>16</v>
      </c>
      <c r="J301" s="3">
        <f>VLOOKUP(K301,$N$1:$O$720,2,1)</f>
        <v>13.6</v>
      </c>
      <c r="K301" s="5">
        <f>A301+TIME(E301,0,0)</f>
        <v>43947.416666666664</v>
      </c>
      <c r="N301" s="2">
        <v>43934.5</v>
      </c>
      <c r="O301">
        <v>11.1</v>
      </c>
    </row>
    <row r="302" spans="1:15" x14ac:dyDescent="0.4">
      <c r="A302" s="4">
        <v>43923</v>
      </c>
      <c r="B302" s="1" t="s">
        <v>5</v>
      </c>
      <c r="C302" s="1">
        <v>25</v>
      </c>
      <c r="D302" s="1" t="s">
        <v>6</v>
      </c>
      <c r="E302" s="1">
        <v>10</v>
      </c>
      <c r="F302" s="1">
        <v>30</v>
      </c>
      <c r="G3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302" s="1" t="s">
        <v>7</v>
      </c>
      <c r="I302" s="1" t="s">
        <v>16</v>
      </c>
      <c r="J302" s="3">
        <f>VLOOKUP(K302,$N$1:$O$720,2,1)</f>
        <v>11.1</v>
      </c>
      <c r="K302" s="5">
        <f>A302+TIME(E302,0,0)</f>
        <v>43923.416666666664</v>
      </c>
      <c r="N302" s="2">
        <v>43934.541666666664</v>
      </c>
      <c r="O302">
        <v>12.5</v>
      </c>
    </row>
    <row r="303" spans="1:15" x14ac:dyDescent="0.4">
      <c r="A303" s="4">
        <v>43938</v>
      </c>
      <c r="B303" s="1" t="s">
        <v>5</v>
      </c>
      <c r="C303" s="1">
        <v>25</v>
      </c>
      <c r="D303" s="1" t="s">
        <v>9</v>
      </c>
      <c r="E303" s="1">
        <v>12</v>
      </c>
      <c r="F303" s="1">
        <v>30</v>
      </c>
      <c r="G3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303" s="1" t="s">
        <v>7</v>
      </c>
      <c r="I303" s="1" t="s">
        <v>16</v>
      </c>
      <c r="J303" s="3">
        <f>VLOOKUP(K303,$N$1:$O$720,2,1)</f>
        <v>14.5</v>
      </c>
      <c r="K303" s="5">
        <f>A303+TIME(E303,0,0)</f>
        <v>43938.5</v>
      </c>
      <c r="N303" s="2">
        <v>43934.583333333336</v>
      </c>
      <c r="O303">
        <v>13.8</v>
      </c>
    </row>
    <row r="304" spans="1:15" x14ac:dyDescent="0.4">
      <c r="A304" s="4">
        <v>43949</v>
      </c>
      <c r="B304" s="1" t="s">
        <v>5</v>
      </c>
      <c r="C304" s="1">
        <v>25</v>
      </c>
      <c r="D304" s="1" t="s">
        <v>6</v>
      </c>
      <c r="E304" s="1">
        <v>12</v>
      </c>
      <c r="F304" s="1">
        <v>30</v>
      </c>
      <c r="G3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304" s="1" t="s">
        <v>10</v>
      </c>
      <c r="I304" s="1" t="s">
        <v>16</v>
      </c>
      <c r="J304" s="3">
        <f>VLOOKUP(K304,$N$1:$O$720,2,1)</f>
        <v>18.100000000000001</v>
      </c>
      <c r="K304" s="5">
        <f>A304+TIME(E304,0,0)</f>
        <v>43949.5</v>
      </c>
      <c r="N304" s="2">
        <v>43934.625</v>
      </c>
      <c r="O304">
        <v>13.9</v>
      </c>
    </row>
    <row r="305" spans="1:15" x14ac:dyDescent="0.4">
      <c r="A305" s="4">
        <v>43923</v>
      </c>
      <c r="B305" s="1" t="s">
        <v>5</v>
      </c>
      <c r="C305" s="1">
        <v>25</v>
      </c>
      <c r="D305" s="1" t="s">
        <v>9</v>
      </c>
      <c r="E305" s="1">
        <v>17</v>
      </c>
      <c r="F305" s="1">
        <v>30</v>
      </c>
      <c r="G3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305" s="1" t="s">
        <v>7</v>
      </c>
      <c r="I305" s="1" t="s">
        <v>16</v>
      </c>
      <c r="J305" s="3">
        <f>VLOOKUP(K305,$N$1:$O$720,2,1)</f>
        <v>15.3</v>
      </c>
      <c r="K305" s="5">
        <f>A305+TIME(E305,0,0)</f>
        <v>43923.708333333336</v>
      </c>
      <c r="N305" s="2">
        <v>43934.666666666664</v>
      </c>
      <c r="O305">
        <v>14.4</v>
      </c>
    </row>
    <row r="306" spans="1:15" x14ac:dyDescent="0.4">
      <c r="A306" s="4">
        <v>43942</v>
      </c>
      <c r="B306" s="1" t="s">
        <v>5</v>
      </c>
      <c r="C306" s="1">
        <v>25</v>
      </c>
      <c r="D306" s="1" t="s">
        <v>6</v>
      </c>
      <c r="E306" s="1">
        <v>17</v>
      </c>
      <c r="F306" s="1">
        <v>30</v>
      </c>
      <c r="G3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306" s="1" t="s">
        <v>7</v>
      </c>
      <c r="I306" s="1" t="s">
        <v>16</v>
      </c>
      <c r="J306" s="3">
        <f>VLOOKUP(K306,$N$1:$O$720,2,1)</f>
        <v>11</v>
      </c>
      <c r="K306" s="5">
        <f>A306+TIME(E306,0,0)</f>
        <v>43942.708333333336</v>
      </c>
      <c r="N306" s="2">
        <v>43934.708333333336</v>
      </c>
      <c r="O306">
        <v>13.1</v>
      </c>
    </row>
    <row r="307" spans="1:15" x14ac:dyDescent="0.4">
      <c r="A307" s="4">
        <v>43949</v>
      </c>
      <c r="B307" s="1" t="s">
        <v>5</v>
      </c>
      <c r="C307" s="1">
        <v>25</v>
      </c>
      <c r="D307" s="1" t="s">
        <v>9</v>
      </c>
      <c r="E307" s="1">
        <v>17</v>
      </c>
      <c r="F307" s="1">
        <v>30</v>
      </c>
      <c r="G3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307" s="1" t="s">
        <v>7</v>
      </c>
      <c r="I307" s="1" t="s">
        <v>16</v>
      </c>
      <c r="J307" s="3">
        <f>VLOOKUP(K307,$N$1:$O$720,2,1)</f>
        <v>19.2</v>
      </c>
      <c r="K307" s="5">
        <f>A307+TIME(E307,0,0)</f>
        <v>43949.708333333336</v>
      </c>
      <c r="N307" s="2">
        <v>43934.75</v>
      </c>
      <c r="O307">
        <v>13</v>
      </c>
    </row>
    <row r="308" spans="1:15" x14ac:dyDescent="0.4">
      <c r="A308" s="4">
        <v>43950</v>
      </c>
      <c r="B308" s="1" t="s">
        <v>5</v>
      </c>
      <c r="C308" s="1">
        <v>25</v>
      </c>
      <c r="D308" s="1" t="s">
        <v>6</v>
      </c>
      <c r="E308" s="1">
        <v>17</v>
      </c>
      <c r="F308" s="1">
        <v>30</v>
      </c>
      <c r="G3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308" s="1" t="s">
        <v>7</v>
      </c>
      <c r="I308" s="1" t="s">
        <v>16</v>
      </c>
      <c r="J308" s="3">
        <f>VLOOKUP(K308,$N$1:$O$720,2,1)</f>
        <v>23.3</v>
      </c>
      <c r="K308" s="5">
        <f>A308+TIME(E308,0,0)</f>
        <v>43950.708333333336</v>
      </c>
      <c r="N308" s="2">
        <v>43934.791666666664</v>
      </c>
      <c r="O308">
        <v>11.8</v>
      </c>
    </row>
    <row r="309" spans="1:15" x14ac:dyDescent="0.4">
      <c r="A309" s="4">
        <v>43949</v>
      </c>
      <c r="B309" s="1" t="s">
        <v>5</v>
      </c>
      <c r="C309" s="1">
        <v>25</v>
      </c>
      <c r="D309" s="1" t="s">
        <v>6</v>
      </c>
      <c r="E309" s="1">
        <v>18</v>
      </c>
      <c r="F309" s="1">
        <v>30</v>
      </c>
      <c r="G3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09" s="1" t="s">
        <v>7</v>
      </c>
      <c r="I309" s="1" t="s">
        <v>16</v>
      </c>
      <c r="J309" s="3">
        <f>VLOOKUP(K309,$N$1:$O$720,2,1)</f>
        <v>18.3</v>
      </c>
      <c r="K309" s="5">
        <f>A309+TIME(E309,0,0)</f>
        <v>43949.75</v>
      </c>
      <c r="N309" s="2">
        <v>43934.833333333336</v>
      </c>
      <c r="O309">
        <v>10.3</v>
      </c>
    </row>
    <row r="310" spans="1:15" x14ac:dyDescent="0.4">
      <c r="A310" s="4">
        <v>43942</v>
      </c>
      <c r="B310" s="1" t="s">
        <v>5</v>
      </c>
      <c r="C310" s="1">
        <v>25</v>
      </c>
      <c r="D310" s="1" t="s">
        <v>6</v>
      </c>
      <c r="E310" s="1">
        <v>18</v>
      </c>
      <c r="F310" s="1">
        <v>30</v>
      </c>
      <c r="G3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10" s="1" t="s">
        <v>7</v>
      </c>
      <c r="I310" s="1" t="s">
        <v>23</v>
      </c>
      <c r="J310" s="3">
        <f>VLOOKUP(K310,$N$1:$O$720,2,1)</f>
        <v>9.6</v>
      </c>
      <c r="K310" s="5">
        <f>A310+TIME(E310,0,0)</f>
        <v>43942.75</v>
      </c>
      <c r="N310" s="2">
        <v>43934.875</v>
      </c>
      <c r="O310">
        <v>9.6999999999999993</v>
      </c>
    </row>
    <row r="311" spans="1:15" x14ac:dyDescent="0.4">
      <c r="A311" s="4">
        <v>43950</v>
      </c>
      <c r="B311" s="1" t="s">
        <v>5</v>
      </c>
      <c r="C311" s="1">
        <v>25</v>
      </c>
      <c r="D311" s="1" t="s">
        <v>6</v>
      </c>
      <c r="E311" s="1">
        <v>18</v>
      </c>
      <c r="F311" s="1">
        <v>30</v>
      </c>
      <c r="G3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11" s="1" t="s">
        <v>7</v>
      </c>
      <c r="I311" s="1" t="s">
        <v>16</v>
      </c>
      <c r="J311" s="3">
        <f>VLOOKUP(K311,$N$1:$O$720,2,1)</f>
        <v>21</v>
      </c>
      <c r="K311" s="5">
        <f>A311+TIME(E311,0,0)</f>
        <v>43950.75</v>
      </c>
      <c r="N311" s="2">
        <v>43934.916666666664</v>
      </c>
      <c r="O311">
        <v>9.1</v>
      </c>
    </row>
    <row r="312" spans="1:15" x14ac:dyDescent="0.4">
      <c r="A312" s="4">
        <v>43949</v>
      </c>
      <c r="B312" s="1" t="s">
        <v>5</v>
      </c>
      <c r="C312" s="1">
        <v>25</v>
      </c>
      <c r="D312" s="1" t="s">
        <v>6</v>
      </c>
      <c r="E312" s="1">
        <v>19</v>
      </c>
      <c r="F312" s="1">
        <v>30</v>
      </c>
      <c r="G3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12" s="1" t="s">
        <v>7</v>
      </c>
      <c r="I312" s="1" t="s">
        <v>16</v>
      </c>
      <c r="J312" s="3">
        <f>VLOOKUP(K312,$N$1:$O$720,2,1)</f>
        <v>15.8</v>
      </c>
      <c r="K312" s="5">
        <f>A312+TIME(E312,0,0)</f>
        <v>43949.791666666664</v>
      </c>
      <c r="N312" s="2">
        <v>43934.958333333336</v>
      </c>
      <c r="O312">
        <v>8.5</v>
      </c>
    </row>
    <row r="313" spans="1:15" x14ac:dyDescent="0.4">
      <c r="A313" s="4">
        <v>43949</v>
      </c>
      <c r="B313" s="1" t="s">
        <v>5</v>
      </c>
      <c r="C313" s="1">
        <v>25</v>
      </c>
      <c r="D313" s="1" t="s">
        <v>6</v>
      </c>
      <c r="E313" s="1">
        <v>19</v>
      </c>
      <c r="F313" s="1">
        <v>30</v>
      </c>
      <c r="G3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13" s="1" t="s">
        <v>7</v>
      </c>
      <c r="I313" s="1" t="s">
        <v>16</v>
      </c>
      <c r="J313" s="3">
        <f>VLOOKUP(K313,$N$1:$O$720,2,1)</f>
        <v>15.8</v>
      </c>
      <c r="K313" s="5">
        <f>A313+TIME(E313,0,0)</f>
        <v>43949.791666666664</v>
      </c>
      <c r="N313" s="2">
        <v>43935</v>
      </c>
      <c r="O313">
        <v>7.7</v>
      </c>
    </row>
    <row r="314" spans="1:15" x14ac:dyDescent="0.4">
      <c r="A314" s="4">
        <v>43949</v>
      </c>
      <c r="B314" s="1" t="s">
        <v>5</v>
      </c>
      <c r="C314" s="1">
        <v>25</v>
      </c>
      <c r="D314" s="1" t="s">
        <v>6</v>
      </c>
      <c r="E314" s="1">
        <v>19</v>
      </c>
      <c r="F314" s="1">
        <v>30</v>
      </c>
      <c r="G3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14" s="1" t="s">
        <v>7</v>
      </c>
      <c r="I314" s="1" t="s">
        <v>16</v>
      </c>
      <c r="J314" s="3">
        <f>VLOOKUP(K314,$N$1:$O$720,2,1)</f>
        <v>15.8</v>
      </c>
      <c r="K314" s="5">
        <f>A314+TIME(E314,0,0)</f>
        <v>43949.791666666664</v>
      </c>
      <c r="N314" s="2">
        <v>43935.041666666664</v>
      </c>
      <c r="O314">
        <v>6.9</v>
      </c>
    </row>
    <row r="315" spans="1:15" x14ac:dyDescent="0.4">
      <c r="A315" s="4">
        <v>43923</v>
      </c>
      <c r="B315" s="1" t="s">
        <v>5</v>
      </c>
      <c r="C315" s="1">
        <v>25</v>
      </c>
      <c r="D315" s="1" t="s">
        <v>6</v>
      </c>
      <c r="E315" s="1">
        <v>20</v>
      </c>
      <c r="F315" s="1">
        <v>30</v>
      </c>
      <c r="G3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15" s="1" t="s">
        <v>10</v>
      </c>
      <c r="I315" s="1" t="s">
        <v>16</v>
      </c>
      <c r="J315" s="3">
        <f>VLOOKUP(K315,$N$1:$O$720,2,1)</f>
        <v>10.9</v>
      </c>
      <c r="K315" s="5">
        <f>A315+TIME(E315,0,0)</f>
        <v>43923.833333333336</v>
      </c>
      <c r="N315" s="2">
        <v>43935.083333333336</v>
      </c>
      <c r="O315">
        <v>6.5</v>
      </c>
    </row>
    <row r="316" spans="1:15" x14ac:dyDescent="0.4">
      <c r="A316" s="4">
        <v>43935</v>
      </c>
      <c r="B316" s="1" t="s">
        <v>5</v>
      </c>
      <c r="C316" s="1">
        <v>25</v>
      </c>
      <c r="D316" s="1" t="s">
        <v>6</v>
      </c>
      <c r="E316" s="1">
        <v>20</v>
      </c>
      <c r="F316" s="1">
        <v>30</v>
      </c>
      <c r="G3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16" s="1" t="s">
        <v>10</v>
      </c>
      <c r="I316" s="1" t="s">
        <v>16</v>
      </c>
      <c r="J316" s="3">
        <f>VLOOKUP(K316,$N$1:$O$720,2,1)</f>
        <v>13.8</v>
      </c>
      <c r="K316" s="5">
        <f>A316+TIME(E316,0,0)</f>
        <v>43935.833333333336</v>
      </c>
      <c r="N316" s="2">
        <v>43935.125</v>
      </c>
      <c r="O316">
        <v>6.1</v>
      </c>
    </row>
    <row r="317" spans="1:15" x14ac:dyDescent="0.4">
      <c r="A317" s="4">
        <v>43923</v>
      </c>
      <c r="B317" s="1" t="s">
        <v>5</v>
      </c>
      <c r="C317" s="1">
        <v>25</v>
      </c>
      <c r="D317" s="1" t="s">
        <v>6</v>
      </c>
      <c r="E317" s="1">
        <v>20</v>
      </c>
      <c r="F317" s="1">
        <v>30</v>
      </c>
      <c r="G3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17" s="1" t="s">
        <v>7</v>
      </c>
      <c r="I317" s="1" t="s">
        <v>16</v>
      </c>
      <c r="J317" s="3">
        <f>VLOOKUP(K317,$N$1:$O$720,2,1)</f>
        <v>10.9</v>
      </c>
      <c r="K317" s="5">
        <f>A317+TIME(E317,0,0)</f>
        <v>43923.833333333336</v>
      </c>
      <c r="N317" s="2">
        <v>43935.166666666664</v>
      </c>
      <c r="O317">
        <v>5.5</v>
      </c>
    </row>
    <row r="318" spans="1:15" x14ac:dyDescent="0.4">
      <c r="A318" s="4">
        <v>43923</v>
      </c>
      <c r="B318" s="1" t="s">
        <v>5</v>
      </c>
      <c r="C318" s="1">
        <v>25</v>
      </c>
      <c r="D318" s="1" t="s">
        <v>6</v>
      </c>
      <c r="E318" s="1">
        <v>20</v>
      </c>
      <c r="F318" s="1">
        <v>30</v>
      </c>
      <c r="G3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18" s="1" t="s">
        <v>7</v>
      </c>
      <c r="I318" s="1" t="s">
        <v>16</v>
      </c>
      <c r="J318" s="3">
        <f>VLOOKUP(K318,$N$1:$O$720,2,1)</f>
        <v>10.9</v>
      </c>
      <c r="K318" s="5">
        <f>A318+TIME(E318,0,0)</f>
        <v>43923.833333333336</v>
      </c>
      <c r="N318" s="2">
        <v>43935.208333333336</v>
      </c>
      <c r="O318">
        <v>5</v>
      </c>
    </row>
    <row r="319" spans="1:15" x14ac:dyDescent="0.4">
      <c r="A319" s="4">
        <v>43935</v>
      </c>
      <c r="B319" s="1" t="s">
        <v>5</v>
      </c>
      <c r="C319" s="1">
        <v>25</v>
      </c>
      <c r="D319" s="1" t="s">
        <v>14</v>
      </c>
      <c r="E319" s="1">
        <v>21</v>
      </c>
      <c r="F319" s="1">
        <v>30</v>
      </c>
      <c r="G3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319" s="1" t="s">
        <v>7</v>
      </c>
      <c r="I319" s="1" t="s">
        <v>16</v>
      </c>
      <c r="J319" s="3">
        <f>VLOOKUP(K319,$N$1:$O$720,2,1)</f>
        <v>12.8</v>
      </c>
      <c r="K319" s="5">
        <f>A319+TIME(E319,0,0)</f>
        <v>43935.875</v>
      </c>
      <c r="N319" s="2">
        <v>43935.25</v>
      </c>
      <c r="O319">
        <v>5.0999999999999996</v>
      </c>
    </row>
    <row r="320" spans="1:15" x14ac:dyDescent="0.4">
      <c r="A320" s="4">
        <v>43945</v>
      </c>
      <c r="B320" s="1" t="s">
        <v>5</v>
      </c>
      <c r="C320" s="1">
        <v>25</v>
      </c>
      <c r="D320" s="1" t="s">
        <v>6</v>
      </c>
      <c r="E320" s="1">
        <v>22</v>
      </c>
      <c r="F320" s="1">
        <v>30</v>
      </c>
      <c r="G3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320" s="1" t="s">
        <v>7</v>
      </c>
      <c r="I320" s="1" t="s">
        <v>16</v>
      </c>
      <c r="J320" s="3">
        <f>VLOOKUP(K320,$N$1:$O$720,2,1)</f>
        <v>10.6</v>
      </c>
      <c r="K320" s="5">
        <f>A320+TIME(E320,0,0)</f>
        <v>43945.916666666664</v>
      </c>
      <c r="N320" s="2">
        <v>43935.291666666664</v>
      </c>
      <c r="O320">
        <v>4.7</v>
      </c>
    </row>
    <row r="321" spans="1:15" x14ac:dyDescent="0.4">
      <c r="A321" s="4">
        <v>43923</v>
      </c>
      <c r="B321" s="1" t="s">
        <v>5</v>
      </c>
      <c r="C321" s="1">
        <v>25</v>
      </c>
      <c r="D321" s="1" t="s">
        <v>6</v>
      </c>
      <c r="E321" s="1">
        <v>22</v>
      </c>
      <c r="F321" s="1">
        <v>30</v>
      </c>
      <c r="G3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321" s="1" t="s">
        <v>7</v>
      </c>
      <c r="I321" s="1" t="s">
        <v>16</v>
      </c>
      <c r="J321" s="3">
        <f>VLOOKUP(K321,$N$1:$O$720,2,1)</f>
        <v>9.6</v>
      </c>
      <c r="K321" s="5">
        <f>A321+TIME(E321,0,0)</f>
        <v>43923.916666666664</v>
      </c>
      <c r="N321" s="2">
        <v>43935.333333333336</v>
      </c>
      <c r="O321">
        <v>6.7</v>
      </c>
    </row>
    <row r="322" spans="1:15" x14ac:dyDescent="0.4">
      <c r="A322" s="4">
        <v>43935</v>
      </c>
      <c r="B322" s="1" t="s">
        <v>5</v>
      </c>
      <c r="C322" s="1">
        <v>25</v>
      </c>
      <c r="D322" s="1" t="s">
        <v>6</v>
      </c>
      <c r="E322" s="1">
        <v>22</v>
      </c>
      <c r="F322" s="1">
        <v>30</v>
      </c>
      <c r="G3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322" s="1" t="s">
        <v>10</v>
      </c>
      <c r="I322" s="1" t="s">
        <v>16</v>
      </c>
      <c r="J322" s="3">
        <f>VLOOKUP(K322,$N$1:$O$720,2,1)</f>
        <v>11.8</v>
      </c>
      <c r="K322" s="5">
        <f>A322+TIME(E322,0,0)</f>
        <v>43935.916666666664</v>
      </c>
      <c r="N322" s="2">
        <v>43935.375</v>
      </c>
      <c r="O322">
        <v>9</v>
      </c>
    </row>
    <row r="323" spans="1:15" x14ac:dyDescent="0.4">
      <c r="A323" s="4">
        <v>43938</v>
      </c>
      <c r="B323" s="1" t="s">
        <v>5</v>
      </c>
      <c r="C323" s="1">
        <v>25</v>
      </c>
      <c r="D323" s="1" t="s">
        <v>6</v>
      </c>
      <c r="E323" s="1">
        <v>22</v>
      </c>
      <c r="F323" s="1">
        <v>30</v>
      </c>
      <c r="G3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323" s="1" t="s">
        <v>7</v>
      </c>
      <c r="I323" s="1" t="s">
        <v>16</v>
      </c>
      <c r="J323" s="3">
        <f>VLOOKUP(K323,$N$1:$O$720,2,1)</f>
        <v>12.3</v>
      </c>
      <c r="K323" s="5">
        <f>A323+TIME(E323,0,0)</f>
        <v>43938.916666666664</v>
      </c>
      <c r="N323" s="2">
        <v>43935.416666666664</v>
      </c>
      <c r="O323">
        <v>11.8</v>
      </c>
    </row>
    <row r="324" spans="1:15" x14ac:dyDescent="0.4">
      <c r="A324" s="4">
        <v>43935</v>
      </c>
      <c r="B324" s="1" t="s">
        <v>5</v>
      </c>
      <c r="C324" s="1">
        <v>25</v>
      </c>
      <c r="D324" s="1" t="s">
        <v>9</v>
      </c>
      <c r="E324" s="1">
        <v>23</v>
      </c>
      <c r="F324" s="1">
        <v>30</v>
      </c>
      <c r="G3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324" s="1" t="s">
        <v>7</v>
      </c>
      <c r="I324" s="1" t="s">
        <v>16</v>
      </c>
      <c r="J324" s="3">
        <f>VLOOKUP(K324,$N$1:$O$720,2,1)</f>
        <v>11</v>
      </c>
      <c r="K324" s="5">
        <f>A324+TIME(E324,0,0)</f>
        <v>43935.958333333336</v>
      </c>
      <c r="N324" s="2">
        <v>43935.458333333336</v>
      </c>
      <c r="O324">
        <v>15.7</v>
      </c>
    </row>
    <row r="325" spans="1:15" x14ac:dyDescent="0.4">
      <c r="A325" s="4">
        <v>43950</v>
      </c>
      <c r="B325" s="1" t="s">
        <v>5</v>
      </c>
      <c r="C325" s="1">
        <v>25</v>
      </c>
      <c r="D325" s="1" t="s">
        <v>6</v>
      </c>
      <c r="E325" s="1">
        <v>18</v>
      </c>
      <c r="F325" s="1">
        <v>35</v>
      </c>
      <c r="G3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18:35</v>
      </c>
      <c r="H325" s="1" t="s">
        <v>7</v>
      </c>
      <c r="I325" s="1" t="s">
        <v>16</v>
      </c>
      <c r="J325" s="3">
        <f>VLOOKUP(K325,$N$1:$O$720,2,1)</f>
        <v>21</v>
      </c>
      <c r="K325" s="5">
        <f>A325+TIME(E325,0,0)</f>
        <v>43950.75</v>
      </c>
      <c r="N325" s="2">
        <v>43935.5</v>
      </c>
      <c r="O325">
        <v>17.3</v>
      </c>
    </row>
    <row r="326" spans="1:15" x14ac:dyDescent="0.4">
      <c r="A326" s="4">
        <v>43926</v>
      </c>
      <c r="B326" s="1" t="s">
        <v>5</v>
      </c>
      <c r="C326" s="1">
        <v>25</v>
      </c>
      <c r="D326" s="1" t="s">
        <v>6</v>
      </c>
      <c r="E326" s="1">
        <v>8</v>
      </c>
      <c r="F326" s="1">
        <v>40</v>
      </c>
      <c r="G3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326" s="1" t="s">
        <v>7</v>
      </c>
      <c r="I326" s="1" t="s">
        <v>16</v>
      </c>
      <c r="J326" s="3">
        <f>VLOOKUP(K326,$N$1:$O$720,2,1)</f>
        <v>5.5</v>
      </c>
      <c r="K326" s="5">
        <f>A326+TIME(E326,0,0)</f>
        <v>43926.333333333336</v>
      </c>
      <c r="N326" s="2">
        <v>43935.541666666664</v>
      </c>
      <c r="O326">
        <v>18.899999999999999</v>
      </c>
    </row>
    <row r="327" spans="1:15" x14ac:dyDescent="0.4">
      <c r="A327" s="4">
        <v>43929</v>
      </c>
      <c r="B327" s="1" t="s">
        <v>5</v>
      </c>
      <c r="C327" s="1">
        <v>25</v>
      </c>
      <c r="D327" s="1" t="s">
        <v>6</v>
      </c>
      <c r="E327" s="1">
        <v>12</v>
      </c>
      <c r="F327" s="1">
        <v>40</v>
      </c>
      <c r="G3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12:40</v>
      </c>
      <c r="H327" s="1" t="s">
        <v>10</v>
      </c>
      <c r="I327" s="1" t="s">
        <v>20</v>
      </c>
      <c r="J327" s="3">
        <f>VLOOKUP(K327,$N$1:$O$720,2,1)</f>
        <v>15</v>
      </c>
      <c r="K327" s="5">
        <f>A327+TIME(E327,0,0)</f>
        <v>43929.5</v>
      </c>
      <c r="N327" s="2">
        <v>43935.583333333336</v>
      </c>
      <c r="O327">
        <v>20.100000000000001</v>
      </c>
    </row>
    <row r="328" spans="1:15" x14ac:dyDescent="0.4">
      <c r="A328" s="4">
        <v>43942</v>
      </c>
      <c r="B328" s="1" t="s">
        <v>5</v>
      </c>
      <c r="C328" s="1">
        <v>25</v>
      </c>
      <c r="D328" s="1" t="s">
        <v>9</v>
      </c>
      <c r="E328" s="1">
        <v>17</v>
      </c>
      <c r="F328" s="1">
        <v>40</v>
      </c>
      <c r="G3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328" s="1" t="s">
        <v>10</v>
      </c>
      <c r="I328" s="1" t="s">
        <v>16</v>
      </c>
      <c r="J328" s="3">
        <f>VLOOKUP(K328,$N$1:$O$720,2,1)</f>
        <v>11</v>
      </c>
      <c r="K328" s="5">
        <f>A328+TIME(E328,0,0)</f>
        <v>43942.708333333336</v>
      </c>
      <c r="N328" s="2">
        <v>43935.625</v>
      </c>
      <c r="O328">
        <v>21.1</v>
      </c>
    </row>
    <row r="329" spans="1:15" x14ac:dyDescent="0.4">
      <c r="A329" s="4">
        <v>43948</v>
      </c>
      <c r="B329" s="1" t="s">
        <v>5</v>
      </c>
      <c r="C329" s="1">
        <v>26</v>
      </c>
      <c r="D329" s="1" t="s">
        <v>6</v>
      </c>
      <c r="E329" s="1">
        <v>7</v>
      </c>
      <c r="F329" s="1">
        <v>15</v>
      </c>
      <c r="G3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329" s="1" t="s">
        <v>7</v>
      </c>
      <c r="I329" s="1" t="s">
        <v>23</v>
      </c>
      <c r="J329" s="3">
        <f>VLOOKUP(K329,$N$1:$O$720,2,1)</f>
        <v>7.6</v>
      </c>
      <c r="K329" s="5">
        <f>A329+TIME(E329,0,0)</f>
        <v>43948.291666666664</v>
      </c>
      <c r="N329" s="2">
        <v>43935.666666666664</v>
      </c>
      <c r="O329">
        <v>20.399999999999999</v>
      </c>
    </row>
    <row r="330" spans="1:15" x14ac:dyDescent="0.4">
      <c r="A330" s="4">
        <v>43949</v>
      </c>
      <c r="B330" s="1" t="s">
        <v>5</v>
      </c>
      <c r="C330" s="1">
        <v>26</v>
      </c>
      <c r="D330" s="1" t="s">
        <v>6</v>
      </c>
      <c r="E330" s="1">
        <v>19</v>
      </c>
      <c r="F330" s="1">
        <v>15</v>
      </c>
      <c r="G3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330" s="1" t="s">
        <v>7</v>
      </c>
      <c r="I330" s="1" t="s">
        <v>16</v>
      </c>
      <c r="J330" s="3">
        <f>VLOOKUP(K330,$N$1:$O$720,2,1)</f>
        <v>15.8</v>
      </c>
      <c r="K330" s="5">
        <f>A330+TIME(E330,0,0)</f>
        <v>43949.791666666664</v>
      </c>
      <c r="N330" s="2">
        <v>43935.708333333336</v>
      </c>
      <c r="O330">
        <v>20.100000000000001</v>
      </c>
    </row>
    <row r="331" spans="1:15" x14ac:dyDescent="0.4">
      <c r="A331" s="4">
        <v>43949</v>
      </c>
      <c r="B331" s="1" t="s">
        <v>5</v>
      </c>
      <c r="C331" s="1">
        <v>26</v>
      </c>
      <c r="D331" s="1" t="s">
        <v>6</v>
      </c>
      <c r="E331" s="1">
        <v>18</v>
      </c>
      <c r="F331" s="1">
        <v>20</v>
      </c>
      <c r="G3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31" s="1" t="s">
        <v>10</v>
      </c>
      <c r="I331" s="1" t="s">
        <v>16</v>
      </c>
      <c r="J331" s="3">
        <f>VLOOKUP(K331,$N$1:$O$720,2,1)</f>
        <v>18.3</v>
      </c>
      <c r="K331" s="5">
        <f>A331+TIME(E331,0,0)</f>
        <v>43949.75</v>
      </c>
      <c r="N331" s="2">
        <v>43935.75</v>
      </c>
      <c r="O331">
        <v>18.100000000000001</v>
      </c>
    </row>
    <row r="332" spans="1:15" x14ac:dyDescent="0.4">
      <c r="A332" s="4">
        <v>43949</v>
      </c>
      <c r="B332" s="1" t="s">
        <v>5</v>
      </c>
      <c r="C332" s="1">
        <v>26</v>
      </c>
      <c r="D332" s="1" t="s">
        <v>6</v>
      </c>
      <c r="E332" s="1">
        <v>19</v>
      </c>
      <c r="F332" s="1">
        <v>20</v>
      </c>
      <c r="G3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332" s="1" t="s">
        <v>7</v>
      </c>
      <c r="I332" s="1" t="s">
        <v>17</v>
      </c>
      <c r="J332" s="3">
        <f>VLOOKUP(K332,$N$1:$O$720,2,1)</f>
        <v>15.8</v>
      </c>
      <c r="K332" s="5">
        <f>A332+TIME(E332,0,0)</f>
        <v>43949.791666666664</v>
      </c>
      <c r="N332" s="2">
        <v>43935.791666666664</v>
      </c>
      <c r="O332">
        <v>15.9</v>
      </c>
    </row>
    <row r="333" spans="1:15" x14ac:dyDescent="0.4">
      <c r="A333" s="4">
        <v>43949</v>
      </c>
      <c r="B333" s="1" t="s">
        <v>5</v>
      </c>
      <c r="C333" s="1">
        <v>26</v>
      </c>
      <c r="D333" s="1" t="s">
        <v>9</v>
      </c>
      <c r="E333" s="1">
        <v>18</v>
      </c>
      <c r="F333" s="1">
        <v>30</v>
      </c>
      <c r="G3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33" s="1" t="s">
        <v>7</v>
      </c>
      <c r="I333" s="1" t="s">
        <v>17</v>
      </c>
      <c r="J333" s="3">
        <f>VLOOKUP(K333,$N$1:$O$720,2,1)</f>
        <v>18.3</v>
      </c>
      <c r="K333" s="5">
        <f>A333+TIME(E333,0,0)</f>
        <v>43949.75</v>
      </c>
      <c r="N333" s="2">
        <v>43935.833333333336</v>
      </c>
      <c r="O333">
        <v>13.8</v>
      </c>
    </row>
    <row r="334" spans="1:15" x14ac:dyDescent="0.4">
      <c r="A334" s="4">
        <v>43945</v>
      </c>
      <c r="B334" s="1" t="s">
        <v>5</v>
      </c>
      <c r="C334" s="1">
        <v>26</v>
      </c>
      <c r="D334" s="1" t="s">
        <v>9</v>
      </c>
      <c r="E334" s="1">
        <v>8</v>
      </c>
      <c r="F334" s="1">
        <v>10</v>
      </c>
      <c r="G3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8:10</v>
      </c>
      <c r="H334" s="1" t="s">
        <v>7</v>
      </c>
      <c r="I334" s="1" t="s">
        <v>18</v>
      </c>
      <c r="J334" s="3">
        <f>VLOOKUP(K334,$N$1:$O$720,2,1)</f>
        <v>8</v>
      </c>
      <c r="K334" s="5">
        <f>A334+TIME(E334,0,0)</f>
        <v>43945.333333333336</v>
      </c>
      <c r="N334" s="2">
        <v>43935.875</v>
      </c>
      <c r="O334">
        <v>12.8</v>
      </c>
    </row>
    <row r="335" spans="1:15" x14ac:dyDescent="0.4">
      <c r="A335" s="4">
        <v>43923</v>
      </c>
      <c r="B335" s="1" t="s">
        <v>5</v>
      </c>
      <c r="C335" s="1">
        <v>26</v>
      </c>
      <c r="D335" s="1" t="s">
        <v>6</v>
      </c>
      <c r="E335" s="1">
        <v>10</v>
      </c>
      <c r="F335" s="1">
        <v>10</v>
      </c>
      <c r="G3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335" s="1" t="s">
        <v>7</v>
      </c>
      <c r="I335" s="1" t="s">
        <v>16</v>
      </c>
      <c r="J335" s="3">
        <f>VLOOKUP(K335,$N$1:$O$720,2,1)</f>
        <v>11.1</v>
      </c>
      <c r="K335" s="5">
        <f>A335+TIME(E335,0,0)</f>
        <v>43923.416666666664</v>
      </c>
      <c r="N335" s="2">
        <v>43935.916666666664</v>
      </c>
      <c r="O335">
        <v>11.8</v>
      </c>
    </row>
    <row r="336" spans="1:15" x14ac:dyDescent="0.4">
      <c r="A336" s="4">
        <v>43947</v>
      </c>
      <c r="B336" s="1" t="s">
        <v>5</v>
      </c>
      <c r="C336" s="1">
        <v>26</v>
      </c>
      <c r="D336" s="1" t="s">
        <v>11</v>
      </c>
      <c r="E336" s="1">
        <v>10</v>
      </c>
      <c r="F336" s="1">
        <v>10</v>
      </c>
      <c r="G3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336" s="1" t="s">
        <v>7</v>
      </c>
      <c r="I336" s="1" t="s">
        <v>20</v>
      </c>
      <c r="J336" s="3">
        <f>VLOOKUP(K336,$N$1:$O$720,2,1)</f>
        <v>13.6</v>
      </c>
      <c r="K336" s="5">
        <f>A336+TIME(E336,0,0)</f>
        <v>43947.416666666664</v>
      </c>
      <c r="N336" s="2">
        <v>43935.958333333336</v>
      </c>
      <c r="O336">
        <v>11</v>
      </c>
    </row>
    <row r="337" spans="1:15" x14ac:dyDescent="0.4">
      <c r="A337" s="4">
        <v>43947</v>
      </c>
      <c r="B337" s="1" t="s">
        <v>5</v>
      </c>
      <c r="C337" s="1">
        <v>26</v>
      </c>
      <c r="D337" s="1" t="s">
        <v>6</v>
      </c>
      <c r="E337" s="1">
        <v>15</v>
      </c>
      <c r="F337" s="1">
        <v>10</v>
      </c>
      <c r="G3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15:10</v>
      </c>
      <c r="H337" s="1" t="s">
        <v>7</v>
      </c>
      <c r="I337" s="1" t="s">
        <v>25</v>
      </c>
      <c r="J337" s="3">
        <f>VLOOKUP(K337,$N$1:$O$720,2,1)</f>
        <v>18.2</v>
      </c>
      <c r="K337" s="5">
        <f>A337+TIME(E337,0,0)</f>
        <v>43947.625</v>
      </c>
      <c r="N337" s="2">
        <v>43936</v>
      </c>
      <c r="O337">
        <v>10.4</v>
      </c>
    </row>
    <row r="338" spans="1:15" x14ac:dyDescent="0.4">
      <c r="A338" s="4">
        <v>43950</v>
      </c>
      <c r="B338" s="1" t="s">
        <v>5</v>
      </c>
      <c r="C338" s="1">
        <v>26</v>
      </c>
      <c r="D338" s="1" t="s">
        <v>9</v>
      </c>
      <c r="E338" s="1">
        <v>12</v>
      </c>
      <c r="F338" s="1">
        <v>15</v>
      </c>
      <c r="G3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12:15</v>
      </c>
      <c r="H338" s="1" t="s">
        <v>7</v>
      </c>
      <c r="I338" s="1" t="s">
        <v>19</v>
      </c>
      <c r="J338" s="3">
        <f>VLOOKUP(K338,$N$1:$O$720,2,1)</f>
        <v>20.2</v>
      </c>
      <c r="K338" s="5">
        <f>A338+TIME(E338,0,0)</f>
        <v>43950.5</v>
      </c>
      <c r="N338" s="2">
        <v>43936.041666666664</v>
      </c>
      <c r="O338">
        <v>10.3</v>
      </c>
    </row>
    <row r="339" spans="1:15" x14ac:dyDescent="0.4">
      <c r="A339" s="4">
        <v>43949</v>
      </c>
      <c r="B339" s="1" t="s">
        <v>5</v>
      </c>
      <c r="C339" s="1">
        <v>26</v>
      </c>
      <c r="D339" s="1" t="s">
        <v>6</v>
      </c>
      <c r="E339" s="1">
        <v>20</v>
      </c>
      <c r="F339" s="1">
        <v>15</v>
      </c>
      <c r="G3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339" s="1" t="s">
        <v>7</v>
      </c>
      <c r="I339" s="1" t="s">
        <v>20</v>
      </c>
      <c r="J339" s="3">
        <f>VLOOKUP(K339,$N$1:$O$720,2,1)</f>
        <v>14.3</v>
      </c>
      <c r="K339" s="5">
        <f>A339+TIME(E339,0,0)</f>
        <v>43949.833333333336</v>
      </c>
      <c r="N339" s="2">
        <v>43936.083333333336</v>
      </c>
      <c r="O339">
        <v>9.1999999999999993</v>
      </c>
    </row>
    <row r="340" spans="1:15" x14ac:dyDescent="0.4">
      <c r="A340" s="4">
        <v>43949</v>
      </c>
      <c r="B340" s="1" t="s">
        <v>5</v>
      </c>
      <c r="C340" s="1">
        <v>26</v>
      </c>
      <c r="D340" s="1" t="s">
        <v>9</v>
      </c>
      <c r="E340" s="1">
        <v>20</v>
      </c>
      <c r="F340" s="1">
        <v>15</v>
      </c>
      <c r="G3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340" s="1" t="s">
        <v>7</v>
      </c>
      <c r="I340" s="1" t="s">
        <v>17</v>
      </c>
      <c r="J340" s="3">
        <f>VLOOKUP(K340,$N$1:$O$720,2,1)</f>
        <v>14.3</v>
      </c>
      <c r="K340" s="5">
        <f>A340+TIME(E340,0,0)</f>
        <v>43949.833333333336</v>
      </c>
      <c r="N340" s="2">
        <v>43936.125</v>
      </c>
      <c r="O340">
        <v>8.5</v>
      </c>
    </row>
    <row r="341" spans="1:15" x14ac:dyDescent="0.4">
      <c r="A341" s="4">
        <v>43950</v>
      </c>
      <c r="B341" s="1" t="s">
        <v>5</v>
      </c>
      <c r="C341" s="1">
        <v>26</v>
      </c>
      <c r="D341" s="1" t="s">
        <v>6</v>
      </c>
      <c r="E341" s="1">
        <v>10</v>
      </c>
      <c r="F341" s="1">
        <v>20</v>
      </c>
      <c r="G3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341" s="1" t="s">
        <v>7</v>
      </c>
      <c r="I341" s="1" t="s">
        <v>16</v>
      </c>
      <c r="J341" s="3">
        <f>VLOOKUP(K341,$N$1:$O$720,2,1)</f>
        <v>17.2</v>
      </c>
      <c r="K341" s="5">
        <f>A341+TIME(E341,0,0)</f>
        <v>43950.416666666664</v>
      </c>
      <c r="N341" s="2">
        <v>43936.166666666664</v>
      </c>
      <c r="O341">
        <v>8.4</v>
      </c>
    </row>
    <row r="342" spans="1:15" x14ac:dyDescent="0.4">
      <c r="A342" s="4">
        <v>43950</v>
      </c>
      <c r="B342" s="1" t="s">
        <v>5</v>
      </c>
      <c r="C342" s="1">
        <v>26</v>
      </c>
      <c r="D342" s="1" t="s">
        <v>6</v>
      </c>
      <c r="E342" s="1">
        <v>11</v>
      </c>
      <c r="F342" s="1">
        <v>20</v>
      </c>
      <c r="G3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342" s="1" t="s">
        <v>7</v>
      </c>
      <c r="I342" s="1" t="s">
        <v>16</v>
      </c>
      <c r="J342" s="3">
        <f>VLOOKUP(K342,$N$1:$O$720,2,1)</f>
        <v>18.100000000000001</v>
      </c>
      <c r="K342" s="5">
        <f>A342+TIME(E342,0,0)</f>
        <v>43950.458333333336</v>
      </c>
      <c r="N342" s="2">
        <v>43936.208333333336</v>
      </c>
      <c r="O342">
        <v>7.9</v>
      </c>
    </row>
    <row r="343" spans="1:15" x14ac:dyDescent="0.4">
      <c r="A343" s="4">
        <v>43950</v>
      </c>
      <c r="B343" s="1" t="s">
        <v>5</v>
      </c>
      <c r="C343" s="1">
        <v>26</v>
      </c>
      <c r="D343" s="1" t="s">
        <v>6</v>
      </c>
      <c r="E343" s="1">
        <v>16</v>
      </c>
      <c r="F343" s="1">
        <v>20</v>
      </c>
      <c r="G3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343" s="1" t="s">
        <v>7</v>
      </c>
      <c r="I343" s="1" t="s">
        <v>16</v>
      </c>
      <c r="J343" s="3">
        <f>VLOOKUP(K343,$N$1:$O$720,2,1)</f>
        <v>23.7</v>
      </c>
      <c r="K343" s="5">
        <f>A343+TIME(E343,0,0)</f>
        <v>43950.666666666664</v>
      </c>
      <c r="N343" s="2">
        <v>43936.25</v>
      </c>
      <c r="O343">
        <v>7.1</v>
      </c>
    </row>
    <row r="344" spans="1:15" x14ac:dyDescent="0.4">
      <c r="A344" s="4">
        <v>43948</v>
      </c>
      <c r="B344" s="1" t="s">
        <v>5</v>
      </c>
      <c r="C344" s="1">
        <v>26</v>
      </c>
      <c r="D344" s="1" t="s">
        <v>11</v>
      </c>
      <c r="E344" s="1">
        <v>17</v>
      </c>
      <c r="F344" s="1">
        <v>20</v>
      </c>
      <c r="G3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344" s="1" t="s">
        <v>7</v>
      </c>
      <c r="I344" s="1" t="s">
        <v>16</v>
      </c>
      <c r="J344" s="3">
        <f>VLOOKUP(K344,$N$1:$O$720,2,1)</f>
        <v>17.2</v>
      </c>
      <c r="K344" s="5">
        <f>A344+TIME(E344,0,0)</f>
        <v>43948.708333333336</v>
      </c>
      <c r="N344" s="2">
        <v>43936.291666666664</v>
      </c>
      <c r="O344">
        <v>7</v>
      </c>
    </row>
    <row r="345" spans="1:15" x14ac:dyDescent="0.4">
      <c r="A345" s="4">
        <v>43930</v>
      </c>
      <c r="B345" s="1" t="s">
        <v>5</v>
      </c>
      <c r="C345" s="1">
        <v>26</v>
      </c>
      <c r="D345" s="1" t="s">
        <v>6</v>
      </c>
      <c r="E345" s="1">
        <v>20</v>
      </c>
      <c r="F345" s="1">
        <v>20</v>
      </c>
      <c r="G3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45" s="1" t="s">
        <v>7</v>
      </c>
      <c r="I345" s="1" t="s">
        <v>17</v>
      </c>
      <c r="J345" s="3">
        <f>VLOOKUP(K345,$N$1:$O$720,2,1)</f>
        <v>9.4</v>
      </c>
      <c r="K345" s="5">
        <f>A345+TIME(E345,0,0)</f>
        <v>43930.833333333336</v>
      </c>
      <c r="N345" s="2">
        <v>43936.333333333336</v>
      </c>
      <c r="O345">
        <v>8.9</v>
      </c>
    </row>
    <row r="346" spans="1:15" x14ac:dyDescent="0.4">
      <c r="A346" s="4">
        <v>43949</v>
      </c>
      <c r="B346" s="1" t="s">
        <v>5</v>
      </c>
      <c r="C346" s="1">
        <v>26</v>
      </c>
      <c r="D346" s="1" t="s">
        <v>6</v>
      </c>
      <c r="E346" s="1">
        <v>20</v>
      </c>
      <c r="F346" s="1">
        <v>20</v>
      </c>
      <c r="G3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46" s="1" t="s">
        <v>7</v>
      </c>
      <c r="I346" s="1" t="s">
        <v>18</v>
      </c>
      <c r="J346" s="3">
        <f>VLOOKUP(K346,$N$1:$O$720,2,1)</f>
        <v>14.3</v>
      </c>
      <c r="K346" s="5">
        <f>A346+TIME(E346,0,0)</f>
        <v>43949.833333333336</v>
      </c>
      <c r="N346" s="2">
        <v>43936.375</v>
      </c>
      <c r="O346">
        <v>11.2</v>
      </c>
    </row>
    <row r="347" spans="1:15" x14ac:dyDescent="0.4">
      <c r="A347" s="4">
        <v>43948</v>
      </c>
      <c r="B347" s="1" t="s">
        <v>5</v>
      </c>
      <c r="C347" s="1">
        <v>26</v>
      </c>
      <c r="D347" s="1" t="s">
        <v>6</v>
      </c>
      <c r="E347" s="1">
        <v>14</v>
      </c>
      <c r="F347" s="1">
        <v>25</v>
      </c>
      <c r="G3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14:25</v>
      </c>
      <c r="H347" s="1" t="s">
        <v>7</v>
      </c>
      <c r="I347" s="1" t="s">
        <v>25</v>
      </c>
      <c r="J347" s="3">
        <f>VLOOKUP(K347,$N$1:$O$720,2,1)</f>
        <v>18.8</v>
      </c>
      <c r="K347" s="5">
        <f>A347+TIME(E347,0,0)</f>
        <v>43948.583333333336</v>
      </c>
      <c r="N347" s="2">
        <v>43936.416666666664</v>
      </c>
      <c r="O347">
        <v>12.4</v>
      </c>
    </row>
    <row r="348" spans="1:15" x14ac:dyDescent="0.4">
      <c r="A348" s="4">
        <v>43950</v>
      </c>
      <c r="B348" s="1" t="s">
        <v>5</v>
      </c>
      <c r="C348" s="1">
        <v>26</v>
      </c>
      <c r="D348" s="1" t="s">
        <v>6</v>
      </c>
      <c r="E348" s="1">
        <v>13</v>
      </c>
      <c r="F348" s="1">
        <v>30</v>
      </c>
      <c r="G3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13:30</v>
      </c>
      <c r="H348" s="1" t="s">
        <v>7</v>
      </c>
      <c r="I348" s="1" t="s">
        <v>25</v>
      </c>
      <c r="J348" s="3">
        <f>VLOOKUP(K348,$N$1:$O$720,2,1)</f>
        <v>20.7</v>
      </c>
      <c r="K348" s="5">
        <f>A348+TIME(E348,0,0)</f>
        <v>43950.541666666664</v>
      </c>
      <c r="N348" s="2">
        <v>43936.458333333336</v>
      </c>
      <c r="O348">
        <v>15.5</v>
      </c>
    </row>
    <row r="349" spans="1:15" x14ac:dyDescent="0.4">
      <c r="A349" s="4">
        <v>43950</v>
      </c>
      <c r="B349" s="1" t="s">
        <v>5</v>
      </c>
      <c r="C349" s="1">
        <v>26</v>
      </c>
      <c r="D349" s="1" t="s">
        <v>9</v>
      </c>
      <c r="E349" s="1">
        <v>14</v>
      </c>
      <c r="F349" s="1">
        <v>30</v>
      </c>
      <c r="G3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14:30</v>
      </c>
      <c r="H349" s="1" t="s">
        <v>10</v>
      </c>
      <c r="I349" s="1" t="s">
        <v>20</v>
      </c>
      <c r="J349" s="3">
        <f>VLOOKUP(K349,$N$1:$O$720,2,1)</f>
        <v>22.2</v>
      </c>
      <c r="K349" s="5">
        <f>A349+TIME(E349,0,0)</f>
        <v>43950.583333333336</v>
      </c>
      <c r="N349" s="2">
        <v>43936.5</v>
      </c>
      <c r="O349">
        <v>18.3</v>
      </c>
    </row>
    <row r="350" spans="1:15" x14ac:dyDescent="0.4">
      <c r="A350" s="4">
        <v>43947</v>
      </c>
      <c r="B350" s="1" t="s">
        <v>5</v>
      </c>
      <c r="C350" s="1">
        <v>26</v>
      </c>
      <c r="D350" s="1" t="s">
        <v>6</v>
      </c>
      <c r="E350" s="1">
        <v>20</v>
      </c>
      <c r="F350" s="1">
        <v>30</v>
      </c>
      <c r="G3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50" s="1" t="s">
        <v>7</v>
      </c>
      <c r="I350" s="1" t="s">
        <v>16</v>
      </c>
      <c r="J350" s="3">
        <f>VLOOKUP(K350,$N$1:$O$720,2,1)</f>
        <v>14.2</v>
      </c>
      <c r="K350" s="5">
        <f>A350+TIME(E350,0,0)</f>
        <v>43947.833333333336</v>
      </c>
      <c r="N350" s="2">
        <v>43936.541666666664</v>
      </c>
      <c r="O350">
        <v>18.7</v>
      </c>
    </row>
    <row r="351" spans="1:15" x14ac:dyDescent="0.4">
      <c r="A351" s="4">
        <v>43948</v>
      </c>
      <c r="B351" s="1" t="s">
        <v>5</v>
      </c>
      <c r="C351" s="1">
        <v>26</v>
      </c>
      <c r="D351" s="1" t="s">
        <v>6</v>
      </c>
      <c r="E351" s="1">
        <v>20</v>
      </c>
      <c r="F351" s="1">
        <v>30</v>
      </c>
      <c r="G3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51" s="1" t="s">
        <v>7</v>
      </c>
      <c r="I351" s="1" t="s">
        <v>16</v>
      </c>
      <c r="J351" s="3">
        <f>VLOOKUP(K351,$N$1:$O$720,2,1)</f>
        <v>12.6</v>
      </c>
      <c r="K351" s="5">
        <f>A351+TIME(E351,0,0)</f>
        <v>43948.833333333336</v>
      </c>
      <c r="N351" s="2">
        <v>43936.583333333336</v>
      </c>
      <c r="O351">
        <v>19.2</v>
      </c>
    </row>
    <row r="352" spans="1:15" x14ac:dyDescent="0.4">
      <c r="A352" s="4">
        <v>43949</v>
      </c>
      <c r="B352" s="1" t="s">
        <v>5</v>
      </c>
      <c r="C352" s="1">
        <v>26</v>
      </c>
      <c r="D352" s="1" t="s">
        <v>11</v>
      </c>
      <c r="E352" s="1">
        <v>20</v>
      </c>
      <c r="F352" s="1">
        <v>30</v>
      </c>
      <c r="G3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52" s="1" t="s">
        <v>7</v>
      </c>
      <c r="I352" s="1" t="s">
        <v>22</v>
      </c>
      <c r="J352" s="3">
        <f>VLOOKUP(K352,$N$1:$O$720,2,1)</f>
        <v>14.3</v>
      </c>
      <c r="K352" s="5">
        <f>A352+TIME(E352,0,0)</f>
        <v>43949.833333333336</v>
      </c>
      <c r="N352" s="2">
        <v>43936.625</v>
      </c>
      <c r="O352">
        <v>19.7</v>
      </c>
    </row>
    <row r="353" spans="1:15" x14ac:dyDescent="0.4">
      <c r="A353" s="4">
        <v>43948</v>
      </c>
      <c r="B353" s="1" t="s">
        <v>5</v>
      </c>
      <c r="C353" s="1">
        <v>26</v>
      </c>
      <c r="D353" s="1" t="s">
        <v>6</v>
      </c>
      <c r="E353" s="1">
        <v>21</v>
      </c>
      <c r="F353" s="1">
        <v>30</v>
      </c>
      <c r="G3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353" s="1" t="s">
        <v>10</v>
      </c>
      <c r="I353" s="1" t="s">
        <v>22</v>
      </c>
      <c r="J353" s="3">
        <f>VLOOKUP(K353,$N$1:$O$720,2,1)</f>
        <v>11.2</v>
      </c>
      <c r="K353" s="5">
        <f>A353+TIME(E353,0,0)</f>
        <v>43948.875</v>
      </c>
      <c r="N353" s="2">
        <v>43936.666666666664</v>
      </c>
      <c r="O353">
        <v>20.2</v>
      </c>
    </row>
    <row r="354" spans="1:15" x14ac:dyDescent="0.4">
      <c r="A354" s="4">
        <v>43948</v>
      </c>
      <c r="B354" s="1" t="s">
        <v>5</v>
      </c>
      <c r="C354" s="1">
        <v>26</v>
      </c>
      <c r="D354" s="1" t="s">
        <v>6</v>
      </c>
      <c r="E354" s="1">
        <v>21</v>
      </c>
      <c r="F354" s="1">
        <v>30</v>
      </c>
      <c r="G3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354" s="1" t="s">
        <v>7</v>
      </c>
      <c r="I354" s="1" t="s">
        <v>25</v>
      </c>
      <c r="J354" s="3">
        <f>VLOOKUP(K354,$N$1:$O$720,2,1)</f>
        <v>11.2</v>
      </c>
      <c r="K354" s="5">
        <f>A354+TIME(E354,0,0)</f>
        <v>43948.875</v>
      </c>
      <c r="N354" s="2">
        <v>43936.708333333336</v>
      </c>
      <c r="O354">
        <v>18.100000000000001</v>
      </c>
    </row>
    <row r="355" spans="1:15" x14ac:dyDescent="0.4">
      <c r="A355" s="4">
        <v>43950</v>
      </c>
      <c r="B355" s="1" t="s">
        <v>5</v>
      </c>
      <c r="C355" s="1">
        <v>26</v>
      </c>
      <c r="D355" s="1" t="s">
        <v>9</v>
      </c>
      <c r="E355" s="1">
        <v>17</v>
      </c>
      <c r="F355" s="1">
        <v>40</v>
      </c>
      <c r="G3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355" s="1" t="s">
        <v>7</v>
      </c>
      <c r="I355" s="1" t="s">
        <v>18</v>
      </c>
      <c r="J355" s="3">
        <f>VLOOKUP(K355,$N$1:$O$720,2,1)</f>
        <v>23.3</v>
      </c>
      <c r="K355" s="5">
        <f>A355+TIME(E355,0,0)</f>
        <v>43950.708333333336</v>
      </c>
      <c r="N355" s="2">
        <v>43936.75</v>
      </c>
      <c r="O355">
        <v>16.2</v>
      </c>
    </row>
    <row r="356" spans="1:15" x14ac:dyDescent="0.4">
      <c r="A356" s="4">
        <v>43950</v>
      </c>
      <c r="B356" s="1" t="s">
        <v>5</v>
      </c>
      <c r="C356" s="1">
        <v>27</v>
      </c>
      <c r="D356" s="1" t="s">
        <v>6</v>
      </c>
      <c r="E356" s="1">
        <v>7</v>
      </c>
      <c r="F356" s="1">
        <v>10</v>
      </c>
      <c r="G3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7:10</v>
      </c>
      <c r="H356" s="1" t="s">
        <v>7</v>
      </c>
      <c r="I356" s="1" t="s">
        <v>26</v>
      </c>
      <c r="J356" s="3">
        <f>VLOOKUP(K356,$N$1:$O$720,2,1)</f>
        <v>9.1</v>
      </c>
      <c r="K356" s="5">
        <f>A356+TIME(E356,0,0)</f>
        <v>43950.291666666664</v>
      </c>
      <c r="N356" s="2">
        <v>43936.791666666664</v>
      </c>
      <c r="O356">
        <v>14.4</v>
      </c>
    </row>
    <row r="357" spans="1:15" x14ac:dyDescent="0.4">
      <c r="A357" s="4">
        <v>43947</v>
      </c>
      <c r="B357" s="1" t="s">
        <v>5</v>
      </c>
      <c r="C357" s="1">
        <v>27</v>
      </c>
      <c r="D357" s="1" t="s">
        <v>6</v>
      </c>
      <c r="E357" s="1">
        <v>18</v>
      </c>
      <c r="F357" s="1">
        <v>10</v>
      </c>
      <c r="G3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357" s="1" t="s">
        <v>7</v>
      </c>
      <c r="I357" s="1" t="s">
        <v>26</v>
      </c>
      <c r="J357" s="3">
        <f>VLOOKUP(K357,$N$1:$O$720,2,1)</f>
        <v>17</v>
      </c>
      <c r="K357" s="5">
        <f>A357+TIME(E357,0,0)</f>
        <v>43947.75</v>
      </c>
      <c r="N357" s="2">
        <v>43936.833333333336</v>
      </c>
      <c r="O357">
        <v>13.3</v>
      </c>
    </row>
    <row r="358" spans="1:15" x14ac:dyDescent="0.4">
      <c r="A358" s="4">
        <v>43948</v>
      </c>
      <c r="B358" s="1" t="s">
        <v>5</v>
      </c>
      <c r="C358" s="1">
        <v>27</v>
      </c>
      <c r="D358" s="1" t="s">
        <v>11</v>
      </c>
      <c r="E358" s="1">
        <v>7</v>
      </c>
      <c r="F358" s="1">
        <v>15</v>
      </c>
      <c r="G3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358" s="1" t="s">
        <v>7</v>
      </c>
      <c r="I358" s="1" t="s">
        <v>22</v>
      </c>
      <c r="J358" s="3">
        <f>VLOOKUP(K358,$N$1:$O$720,2,1)</f>
        <v>7.6</v>
      </c>
      <c r="K358" s="5">
        <f>A358+TIME(E358,0,0)</f>
        <v>43948.291666666664</v>
      </c>
      <c r="N358" s="2">
        <v>43936.875</v>
      </c>
      <c r="O358">
        <v>12.4</v>
      </c>
    </row>
    <row r="359" spans="1:15" x14ac:dyDescent="0.4">
      <c r="A359" s="4">
        <v>43950</v>
      </c>
      <c r="B359" s="1" t="s">
        <v>5</v>
      </c>
      <c r="C359" s="1">
        <v>27</v>
      </c>
      <c r="D359" s="1" t="s">
        <v>9</v>
      </c>
      <c r="E359" s="1">
        <v>18</v>
      </c>
      <c r="F359" s="1">
        <v>15</v>
      </c>
      <c r="G3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359" s="1" t="s">
        <v>7</v>
      </c>
      <c r="I359" s="1" t="s">
        <v>22</v>
      </c>
      <c r="J359" s="3">
        <f>VLOOKUP(K359,$N$1:$O$720,2,1)</f>
        <v>21</v>
      </c>
      <c r="K359" s="5">
        <f>A359+TIME(E359,0,0)</f>
        <v>43950.75</v>
      </c>
      <c r="N359" s="2">
        <v>43936.916666666664</v>
      </c>
      <c r="O359">
        <v>11.5</v>
      </c>
    </row>
    <row r="360" spans="1:15" x14ac:dyDescent="0.4">
      <c r="A360" s="4">
        <v>43948</v>
      </c>
      <c r="B360" s="1" t="s">
        <v>5</v>
      </c>
      <c r="C360" s="1">
        <v>27</v>
      </c>
      <c r="D360" s="1" t="s">
        <v>9</v>
      </c>
      <c r="E360" s="1">
        <v>18</v>
      </c>
      <c r="F360" s="1">
        <v>20</v>
      </c>
      <c r="G3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60" s="1" t="s">
        <v>7</v>
      </c>
      <c r="I360" s="1" t="s">
        <v>22</v>
      </c>
      <c r="J360" s="3">
        <f>VLOOKUP(K360,$N$1:$O$720,2,1)</f>
        <v>16.100000000000001</v>
      </c>
      <c r="K360" s="5">
        <f>A360+TIME(E360,0,0)</f>
        <v>43948.75</v>
      </c>
      <c r="N360" s="2">
        <v>43936.958333333336</v>
      </c>
      <c r="O360">
        <v>10.5</v>
      </c>
    </row>
    <row r="361" spans="1:15" x14ac:dyDescent="0.4">
      <c r="A361" s="4">
        <v>43948</v>
      </c>
      <c r="B361" s="1" t="s">
        <v>5</v>
      </c>
      <c r="C361" s="1">
        <v>27</v>
      </c>
      <c r="D361" s="1" t="s">
        <v>9</v>
      </c>
      <c r="E361" s="1">
        <v>18</v>
      </c>
      <c r="F361" s="1">
        <v>20</v>
      </c>
      <c r="G3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61" s="1" t="s">
        <v>7</v>
      </c>
      <c r="I361" s="1" t="s">
        <v>21</v>
      </c>
      <c r="J361" s="3">
        <f>VLOOKUP(K361,$N$1:$O$720,2,1)</f>
        <v>16.100000000000001</v>
      </c>
      <c r="K361" s="5">
        <f>A361+TIME(E361,0,0)</f>
        <v>43948.75</v>
      </c>
      <c r="N361" s="2">
        <v>43937</v>
      </c>
      <c r="O361">
        <v>10</v>
      </c>
    </row>
    <row r="362" spans="1:15" x14ac:dyDescent="0.4">
      <c r="A362" s="4">
        <v>43948</v>
      </c>
      <c r="B362" s="1" t="s">
        <v>5</v>
      </c>
      <c r="C362" s="1">
        <v>27</v>
      </c>
      <c r="D362" s="1" t="s">
        <v>9</v>
      </c>
      <c r="E362" s="1">
        <v>18</v>
      </c>
      <c r="F362" s="1">
        <v>20</v>
      </c>
      <c r="G3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62" s="1" t="s">
        <v>7</v>
      </c>
      <c r="I362" s="1" t="s">
        <v>24</v>
      </c>
      <c r="J362" s="3">
        <f>VLOOKUP(K362,$N$1:$O$720,2,1)</f>
        <v>16.100000000000001</v>
      </c>
      <c r="K362" s="5">
        <f>A362+TIME(E362,0,0)</f>
        <v>43948.75</v>
      </c>
      <c r="N362" s="2">
        <v>43937.041666666664</v>
      </c>
      <c r="O362">
        <v>10.1</v>
      </c>
    </row>
    <row r="363" spans="1:15" x14ac:dyDescent="0.4">
      <c r="A363" s="4">
        <v>43949</v>
      </c>
      <c r="B363" s="1" t="s">
        <v>5</v>
      </c>
      <c r="C363" s="1">
        <v>27</v>
      </c>
      <c r="D363" s="1" t="s">
        <v>6</v>
      </c>
      <c r="E363" s="1">
        <v>19</v>
      </c>
      <c r="F363" s="1">
        <v>20</v>
      </c>
      <c r="G3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363" s="1" t="s">
        <v>7</v>
      </c>
      <c r="I363" s="1" t="s">
        <v>16</v>
      </c>
      <c r="J363" s="3">
        <f>VLOOKUP(K363,$N$1:$O$720,2,1)</f>
        <v>15.8</v>
      </c>
      <c r="K363" s="5">
        <f>A363+TIME(E363,0,0)</f>
        <v>43949.791666666664</v>
      </c>
      <c r="N363" s="2">
        <v>43937.083333333336</v>
      </c>
      <c r="O363">
        <v>9.3000000000000007</v>
      </c>
    </row>
    <row r="364" spans="1:15" x14ac:dyDescent="0.4">
      <c r="A364" s="4">
        <v>43947</v>
      </c>
      <c r="B364" s="1" t="s">
        <v>5</v>
      </c>
      <c r="C364" s="1">
        <v>27</v>
      </c>
      <c r="D364" s="1" t="s">
        <v>6</v>
      </c>
      <c r="E364" s="1">
        <v>7</v>
      </c>
      <c r="F364" s="1">
        <v>30</v>
      </c>
      <c r="G3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364" s="1" t="s">
        <v>7</v>
      </c>
      <c r="I364" s="1" t="s">
        <v>16</v>
      </c>
      <c r="J364" s="3">
        <f>VLOOKUP(K364,$N$1:$O$720,2,1)</f>
        <v>7.7</v>
      </c>
      <c r="K364" s="5">
        <f>A364+TIME(E364,0,0)</f>
        <v>43947.291666666664</v>
      </c>
      <c r="N364" s="2">
        <v>43937.125</v>
      </c>
      <c r="O364">
        <v>8.6</v>
      </c>
    </row>
    <row r="365" spans="1:15" x14ac:dyDescent="0.4">
      <c r="A365" s="4">
        <v>43923</v>
      </c>
      <c r="B365" s="1" t="s">
        <v>5</v>
      </c>
      <c r="C365" s="1">
        <v>27</v>
      </c>
      <c r="D365" s="1" t="s">
        <v>6</v>
      </c>
      <c r="E365" s="1">
        <v>18</v>
      </c>
      <c r="F365" s="1">
        <v>30</v>
      </c>
      <c r="G3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65" s="1" t="s">
        <v>7</v>
      </c>
      <c r="I365" s="1" t="s">
        <v>25</v>
      </c>
      <c r="J365" s="3">
        <f>VLOOKUP(K365,$N$1:$O$720,2,1)</f>
        <v>13.4</v>
      </c>
      <c r="K365" s="5">
        <f>A365+TIME(E365,0,0)</f>
        <v>43923.75</v>
      </c>
      <c r="N365" s="2">
        <v>43937.166666666664</v>
      </c>
      <c r="O365">
        <v>8.3000000000000007</v>
      </c>
    </row>
    <row r="366" spans="1:15" x14ac:dyDescent="0.4">
      <c r="A366" s="4">
        <v>43947</v>
      </c>
      <c r="B366" s="1" t="s">
        <v>5</v>
      </c>
      <c r="C366" s="1">
        <v>27</v>
      </c>
      <c r="D366" s="1" t="s">
        <v>11</v>
      </c>
      <c r="E366" s="1">
        <v>18</v>
      </c>
      <c r="F366" s="1">
        <v>30</v>
      </c>
      <c r="G3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366" s="1" t="s">
        <v>7</v>
      </c>
      <c r="I366" s="1" t="s">
        <v>25</v>
      </c>
      <c r="J366" s="3">
        <f>VLOOKUP(K366,$N$1:$O$720,2,1)</f>
        <v>17</v>
      </c>
      <c r="K366" s="5">
        <f>A366+TIME(E366,0,0)</f>
        <v>43947.75</v>
      </c>
      <c r="N366" s="2">
        <v>43937.208333333336</v>
      </c>
      <c r="O366">
        <v>7.4</v>
      </c>
    </row>
    <row r="367" spans="1:15" x14ac:dyDescent="0.4">
      <c r="A367" s="4">
        <v>43923</v>
      </c>
      <c r="B367" s="1" t="s">
        <v>5</v>
      </c>
      <c r="C367" s="1">
        <v>27</v>
      </c>
      <c r="D367" s="1" t="s">
        <v>6</v>
      </c>
      <c r="E367" s="1">
        <v>19</v>
      </c>
      <c r="F367" s="1">
        <v>30</v>
      </c>
      <c r="G3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67" s="1" t="s">
        <v>10</v>
      </c>
      <c r="I367" s="1" t="s">
        <v>16</v>
      </c>
      <c r="J367" s="3">
        <f>VLOOKUP(K367,$N$1:$O$720,2,1)</f>
        <v>12.1</v>
      </c>
      <c r="K367" s="5">
        <f>A367+TIME(E367,0,0)</f>
        <v>43923.791666666664</v>
      </c>
      <c r="N367" s="2">
        <v>43937.25</v>
      </c>
      <c r="O367">
        <v>6.6</v>
      </c>
    </row>
    <row r="368" spans="1:15" x14ac:dyDescent="0.4">
      <c r="A368" s="4">
        <v>43923</v>
      </c>
      <c r="B368" s="1" t="s">
        <v>5</v>
      </c>
      <c r="C368" s="1">
        <v>27</v>
      </c>
      <c r="D368" s="1" t="s">
        <v>6</v>
      </c>
      <c r="E368" s="1">
        <v>19</v>
      </c>
      <c r="F368" s="1">
        <v>30</v>
      </c>
      <c r="G3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368" s="1" t="s">
        <v>10</v>
      </c>
      <c r="I368" s="1" t="s">
        <v>25</v>
      </c>
      <c r="J368" s="3">
        <f>VLOOKUP(K368,$N$1:$O$720,2,1)</f>
        <v>12.1</v>
      </c>
      <c r="K368" s="5">
        <f>A368+TIME(E368,0,0)</f>
        <v>43923.791666666664</v>
      </c>
      <c r="N368" s="2">
        <v>43937.291666666664</v>
      </c>
      <c r="O368">
        <v>7.3</v>
      </c>
    </row>
    <row r="369" spans="1:15" x14ac:dyDescent="0.4">
      <c r="A369" s="4">
        <v>43947</v>
      </c>
      <c r="B369" s="1" t="s">
        <v>5</v>
      </c>
      <c r="C369" s="1">
        <v>27</v>
      </c>
      <c r="D369" s="1" t="s">
        <v>11</v>
      </c>
      <c r="E369" s="1">
        <v>17</v>
      </c>
      <c r="F369" s="1">
        <v>5</v>
      </c>
      <c r="G3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17:05</v>
      </c>
      <c r="H369" s="1" t="s">
        <v>7</v>
      </c>
      <c r="I369" s="1" t="s">
        <v>17</v>
      </c>
      <c r="J369" s="3">
        <f>VLOOKUP(K369,$N$1:$O$720,2,1)</f>
        <v>18.100000000000001</v>
      </c>
      <c r="K369" s="5">
        <f>A369+TIME(E369,0,0)</f>
        <v>43947.708333333336</v>
      </c>
      <c r="N369" s="2">
        <v>43937.333333333336</v>
      </c>
      <c r="O369">
        <v>10</v>
      </c>
    </row>
    <row r="370" spans="1:15" x14ac:dyDescent="0.4">
      <c r="A370" s="4">
        <v>43949</v>
      </c>
      <c r="B370" s="1" t="s">
        <v>5</v>
      </c>
      <c r="C370" s="1">
        <v>27</v>
      </c>
      <c r="D370" s="1" t="s">
        <v>9</v>
      </c>
      <c r="E370" s="1">
        <v>20</v>
      </c>
      <c r="F370" s="1">
        <v>7</v>
      </c>
      <c r="G3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20:07</v>
      </c>
      <c r="H370" s="1" t="s">
        <v>7</v>
      </c>
      <c r="I370" s="1" t="s">
        <v>22</v>
      </c>
      <c r="J370" s="3">
        <f>VLOOKUP(K370,$N$1:$O$720,2,1)</f>
        <v>14.3</v>
      </c>
      <c r="K370" s="5">
        <f>A370+TIME(E370,0,0)</f>
        <v>43949.833333333336</v>
      </c>
      <c r="N370" s="2">
        <v>43937.375</v>
      </c>
      <c r="O370">
        <v>13</v>
      </c>
    </row>
    <row r="371" spans="1:15" x14ac:dyDescent="0.4">
      <c r="A371" s="4">
        <v>43923</v>
      </c>
      <c r="B371" s="1" t="s">
        <v>5</v>
      </c>
      <c r="C371" s="1">
        <v>27</v>
      </c>
      <c r="D371" s="1" t="s">
        <v>6</v>
      </c>
      <c r="E371" s="1">
        <v>10</v>
      </c>
      <c r="F371" s="1">
        <v>10</v>
      </c>
      <c r="G3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371" s="1" t="s">
        <v>7</v>
      </c>
      <c r="I371" s="1" t="s">
        <v>20</v>
      </c>
      <c r="J371" s="3">
        <f>VLOOKUP(K371,$N$1:$O$720,2,1)</f>
        <v>11.1</v>
      </c>
      <c r="K371" s="5">
        <f>A371+TIME(E371,0,0)</f>
        <v>43923.416666666664</v>
      </c>
      <c r="N371" s="2">
        <v>43937.416666666664</v>
      </c>
      <c r="O371">
        <v>16.100000000000001</v>
      </c>
    </row>
    <row r="372" spans="1:15" x14ac:dyDescent="0.4">
      <c r="A372" s="4">
        <v>43947</v>
      </c>
      <c r="B372" s="1" t="s">
        <v>5</v>
      </c>
      <c r="C372" s="1">
        <v>27</v>
      </c>
      <c r="D372" s="1" t="s">
        <v>11</v>
      </c>
      <c r="E372" s="1">
        <v>9</v>
      </c>
      <c r="F372" s="1">
        <v>15</v>
      </c>
      <c r="G3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372" s="1" t="s">
        <v>7</v>
      </c>
      <c r="I372" s="1" t="s">
        <v>16</v>
      </c>
      <c r="J372" s="3">
        <f>VLOOKUP(K372,$N$1:$O$720,2,1)</f>
        <v>11.3</v>
      </c>
      <c r="K372" s="5">
        <f>A372+TIME(E372,0,0)</f>
        <v>43947.375</v>
      </c>
      <c r="N372" s="2">
        <v>43937.458333333336</v>
      </c>
      <c r="O372">
        <v>17.899999999999999</v>
      </c>
    </row>
    <row r="373" spans="1:15" x14ac:dyDescent="0.4">
      <c r="A373" s="4">
        <v>43947</v>
      </c>
      <c r="B373" s="1" t="s">
        <v>5</v>
      </c>
      <c r="C373" s="1">
        <v>27</v>
      </c>
      <c r="D373" s="1" t="s">
        <v>11</v>
      </c>
      <c r="E373" s="1">
        <v>12</v>
      </c>
      <c r="F373" s="1">
        <v>15</v>
      </c>
      <c r="G3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12:15</v>
      </c>
      <c r="H373" s="1" t="s">
        <v>7</v>
      </c>
      <c r="I373" s="1" t="s">
        <v>16</v>
      </c>
      <c r="J373" s="3">
        <f>VLOOKUP(K373,$N$1:$O$720,2,1)</f>
        <v>16.8</v>
      </c>
      <c r="K373" s="5">
        <f>A373+TIME(E373,0,0)</f>
        <v>43947.5</v>
      </c>
      <c r="N373" s="2">
        <v>43937.5</v>
      </c>
      <c r="O373">
        <v>19.8</v>
      </c>
    </row>
    <row r="374" spans="1:15" x14ac:dyDescent="0.4">
      <c r="A374" s="4">
        <v>43923</v>
      </c>
      <c r="B374" s="1" t="s">
        <v>5</v>
      </c>
      <c r="C374" s="1">
        <v>27</v>
      </c>
      <c r="D374" s="1" t="s">
        <v>6</v>
      </c>
      <c r="E374" s="1">
        <v>8</v>
      </c>
      <c r="F374" s="1">
        <v>20</v>
      </c>
      <c r="G3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374" s="1" t="s">
        <v>7</v>
      </c>
      <c r="I374" s="1" t="s">
        <v>22</v>
      </c>
      <c r="J374" s="3">
        <f>VLOOKUP(K374,$N$1:$O$720,2,1)</f>
        <v>7.2</v>
      </c>
      <c r="K374" s="5">
        <f>A374+TIME(E374,0,0)</f>
        <v>43923.333333333336</v>
      </c>
      <c r="N374" s="2">
        <v>43937.541666666664</v>
      </c>
      <c r="O374">
        <v>20.9</v>
      </c>
    </row>
    <row r="375" spans="1:15" x14ac:dyDescent="0.4">
      <c r="A375" s="4">
        <v>43923</v>
      </c>
      <c r="B375" s="1" t="s">
        <v>5</v>
      </c>
      <c r="C375" s="1">
        <v>27</v>
      </c>
      <c r="D375" s="1" t="s">
        <v>6</v>
      </c>
      <c r="E375" s="1">
        <v>10</v>
      </c>
      <c r="F375" s="1">
        <v>20</v>
      </c>
      <c r="G3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375" s="1" t="s">
        <v>7</v>
      </c>
      <c r="I375" s="1" t="s">
        <v>25</v>
      </c>
      <c r="J375" s="3">
        <f>VLOOKUP(K375,$N$1:$O$720,2,1)</f>
        <v>11.1</v>
      </c>
      <c r="K375" s="5">
        <f>A375+TIME(E375,0,0)</f>
        <v>43923.416666666664</v>
      </c>
      <c r="N375" s="2">
        <v>43937.583333333336</v>
      </c>
      <c r="O375">
        <v>22.2</v>
      </c>
    </row>
    <row r="376" spans="1:15" x14ac:dyDescent="0.4">
      <c r="A376" s="4">
        <v>43947</v>
      </c>
      <c r="B376" s="1" t="s">
        <v>5</v>
      </c>
      <c r="C376" s="1">
        <v>27</v>
      </c>
      <c r="D376" s="1" t="s">
        <v>9</v>
      </c>
      <c r="E376" s="1">
        <v>10</v>
      </c>
      <c r="F376" s="1">
        <v>20</v>
      </c>
      <c r="G3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376" s="1" t="s">
        <v>7</v>
      </c>
      <c r="I376" s="1" t="s">
        <v>16</v>
      </c>
      <c r="J376" s="3">
        <f>VLOOKUP(K376,$N$1:$O$720,2,1)</f>
        <v>13.6</v>
      </c>
      <c r="K376" s="5">
        <f>A376+TIME(E376,0,0)</f>
        <v>43947.416666666664</v>
      </c>
      <c r="N376" s="2">
        <v>43937.625</v>
      </c>
      <c r="O376">
        <v>22.1</v>
      </c>
    </row>
    <row r="377" spans="1:15" x14ac:dyDescent="0.4">
      <c r="A377" s="4">
        <v>43947</v>
      </c>
      <c r="B377" s="1" t="s">
        <v>5</v>
      </c>
      <c r="C377" s="1">
        <v>27</v>
      </c>
      <c r="D377" s="1" t="s">
        <v>6</v>
      </c>
      <c r="E377" s="1">
        <v>11</v>
      </c>
      <c r="F377" s="1">
        <v>20</v>
      </c>
      <c r="G3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377" s="1" t="s">
        <v>7</v>
      </c>
      <c r="I377" s="1" t="s">
        <v>18</v>
      </c>
      <c r="J377" s="3">
        <f>VLOOKUP(K377,$N$1:$O$720,2,1)</f>
        <v>15.8</v>
      </c>
      <c r="K377" s="5">
        <f>A377+TIME(E377,0,0)</f>
        <v>43947.458333333336</v>
      </c>
      <c r="N377" s="2">
        <v>43937.666666666664</v>
      </c>
      <c r="O377">
        <v>22.1</v>
      </c>
    </row>
    <row r="378" spans="1:15" x14ac:dyDescent="0.4">
      <c r="A378" s="4">
        <v>43947</v>
      </c>
      <c r="B378" s="1" t="s">
        <v>5</v>
      </c>
      <c r="C378" s="1">
        <v>27</v>
      </c>
      <c r="D378" s="1" t="s">
        <v>9</v>
      </c>
      <c r="E378" s="1">
        <v>20</v>
      </c>
      <c r="F378" s="1">
        <v>20</v>
      </c>
      <c r="G3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78" s="1" t="s">
        <v>7</v>
      </c>
      <c r="I378" s="1" t="s">
        <v>22</v>
      </c>
      <c r="J378" s="3">
        <f>VLOOKUP(K378,$N$1:$O$720,2,1)</f>
        <v>14.2</v>
      </c>
      <c r="K378" s="5">
        <f>A378+TIME(E378,0,0)</f>
        <v>43947.833333333336</v>
      </c>
      <c r="N378" s="2">
        <v>43937.708333333336</v>
      </c>
      <c r="O378">
        <v>20.399999999999999</v>
      </c>
    </row>
    <row r="379" spans="1:15" x14ac:dyDescent="0.4">
      <c r="A379" s="4">
        <v>43950</v>
      </c>
      <c r="B379" s="1" t="s">
        <v>5</v>
      </c>
      <c r="C379" s="1">
        <v>27</v>
      </c>
      <c r="D379" s="1" t="s">
        <v>6</v>
      </c>
      <c r="E379" s="1">
        <v>20</v>
      </c>
      <c r="F379" s="1">
        <v>20</v>
      </c>
      <c r="G3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79" s="1" t="s">
        <v>7</v>
      </c>
      <c r="I379" s="1" t="s">
        <v>22</v>
      </c>
      <c r="J379" s="3">
        <f>VLOOKUP(K379,$N$1:$O$720,2,1)</f>
        <v>17.3</v>
      </c>
      <c r="K379" s="5">
        <f>A379+TIME(E379,0,0)</f>
        <v>43950.833333333336</v>
      </c>
      <c r="N379" s="2">
        <v>43937.75</v>
      </c>
      <c r="O379">
        <v>18.399999999999999</v>
      </c>
    </row>
    <row r="380" spans="1:15" x14ac:dyDescent="0.4">
      <c r="A380" s="4">
        <v>43923</v>
      </c>
      <c r="B380" s="1" t="s">
        <v>5</v>
      </c>
      <c r="C380" s="1">
        <v>27</v>
      </c>
      <c r="D380" s="1" t="s">
        <v>11</v>
      </c>
      <c r="E380" s="1">
        <v>20</v>
      </c>
      <c r="F380" s="1">
        <v>20</v>
      </c>
      <c r="G3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380" s="1" t="s">
        <v>7</v>
      </c>
      <c r="I380" s="1" t="s">
        <v>17</v>
      </c>
      <c r="J380" s="3">
        <f>VLOOKUP(K380,$N$1:$O$720,2,1)</f>
        <v>10.9</v>
      </c>
      <c r="K380" s="5">
        <f>A380+TIME(E380,0,0)</f>
        <v>43923.833333333336</v>
      </c>
      <c r="N380" s="2">
        <v>43937.791666666664</v>
      </c>
      <c r="O380">
        <v>16.600000000000001</v>
      </c>
    </row>
    <row r="381" spans="1:15" x14ac:dyDescent="0.4">
      <c r="A381" s="4">
        <v>43923</v>
      </c>
      <c r="B381" s="1" t="s">
        <v>5</v>
      </c>
      <c r="C381" s="1">
        <v>27</v>
      </c>
      <c r="D381" s="1" t="s">
        <v>9</v>
      </c>
      <c r="E381" s="1">
        <v>20</v>
      </c>
      <c r="F381" s="1">
        <v>25</v>
      </c>
      <c r="G3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20:25</v>
      </c>
      <c r="H381" s="1" t="s">
        <v>10</v>
      </c>
      <c r="I381" s="1" t="s">
        <v>22</v>
      </c>
      <c r="J381" s="3">
        <f>VLOOKUP(K381,$N$1:$O$720,2,1)</f>
        <v>10.9</v>
      </c>
      <c r="K381" s="5">
        <f>A381+TIME(E381,0,0)</f>
        <v>43923.833333333336</v>
      </c>
      <c r="N381" s="2">
        <v>43937.833333333336</v>
      </c>
      <c r="O381">
        <v>15.3</v>
      </c>
    </row>
    <row r="382" spans="1:15" x14ac:dyDescent="0.4">
      <c r="A382" s="4">
        <v>43947</v>
      </c>
      <c r="B382" s="1" t="s">
        <v>5</v>
      </c>
      <c r="C382" s="1">
        <v>27</v>
      </c>
      <c r="D382" s="1" t="s">
        <v>6</v>
      </c>
      <c r="E382" s="1">
        <v>21</v>
      </c>
      <c r="F382" s="1">
        <v>25</v>
      </c>
      <c r="G3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21:25</v>
      </c>
      <c r="H382" s="1" t="s">
        <v>7</v>
      </c>
      <c r="I382" s="1" t="s">
        <v>22</v>
      </c>
      <c r="J382" s="3">
        <f>VLOOKUP(K382,$N$1:$O$720,2,1)</f>
        <v>14.1</v>
      </c>
      <c r="K382" s="5">
        <f>A382+TIME(E382,0,0)</f>
        <v>43947.875</v>
      </c>
      <c r="N382" s="2">
        <v>43937.875</v>
      </c>
      <c r="O382">
        <v>14.4</v>
      </c>
    </row>
    <row r="383" spans="1:15" x14ac:dyDescent="0.4">
      <c r="A383" s="4">
        <v>43949</v>
      </c>
      <c r="B383" s="1" t="s">
        <v>5</v>
      </c>
      <c r="C383" s="1">
        <v>27</v>
      </c>
      <c r="D383" s="1" t="s">
        <v>6</v>
      </c>
      <c r="E383" s="1">
        <v>10</v>
      </c>
      <c r="F383" s="1">
        <v>30</v>
      </c>
      <c r="G3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383" s="1" t="s">
        <v>7</v>
      </c>
      <c r="I383" s="1" t="s">
        <v>18</v>
      </c>
      <c r="J383" s="3">
        <f>VLOOKUP(K383,$N$1:$O$720,2,1)</f>
        <v>14.2</v>
      </c>
      <c r="K383" s="5">
        <f>A383+TIME(E383,0,0)</f>
        <v>43949.416666666664</v>
      </c>
      <c r="N383" s="2">
        <v>43937.916666666664</v>
      </c>
      <c r="O383">
        <v>13.7</v>
      </c>
    </row>
    <row r="384" spans="1:15" x14ac:dyDescent="0.4">
      <c r="A384" s="4">
        <v>43949</v>
      </c>
      <c r="B384" s="1" t="s">
        <v>5</v>
      </c>
      <c r="C384" s="1">
        <v>27</v>
      </c>
      <c r="D384" s="1" t="s">
        <v>9</v>
      </c>
      <c r="E384" s="1">
        <v>15</v>
      </c>
      <c r="F384" s="1">
        <v>30</v>
      </c>
      <c r="G3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15:30</v>
      </c>
      <c r="H384" s="1" t="s">
        <v>7</v>
      </c>
      <c r="I384" s="1" t="s">
        <v>25</v>
      </c>
      <c r="J384" s="3">
        <f>VLOOKUP(K384,$N$1:$O$720,2,1)</f>
        <v>20.399999999999999</v>
      </c>
      <c r="K384" s="5">
        <f>A384+TIME(E384,0,0)</f>
        <v>43949.625</v>
      </c>
      <c r="N384" s="2">
        <v>43937.958333333336</v>
      </c>
      <c r="O384">
        <v>13.5</v>
      </c>
    </row>
    <row r="385" spans="1:15" x14ac:dyDescent="0.4">
      <c r="A385" s="4">
        <v>43947</v>
      </c>
      <c r="B385" s="1" t="s">
        <v>5</v>
      </c>
      <c r="C385" s="1">
        <v>27</v>
      </c>
      <c r="D385" s="1" t="s">
        <v>6</v>
      </c>
      <c r="E385" s="1">
        <v>20</v>
      </c>
      <c r="F385" s="1">
        <v>30</v>
      </c>
      <c r="G3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85" s="1" t="s">
        <v>7</v>
      </c>
      <c r="I385" s="1" t="s">
        <v>16</v>
      </c>
      <c r="J385" s="3">
        <f>VLOOKUP(K385,$N$1:$O$720,2,1)</f>
        <v>14.2</v>
      </c>
      <c r="K385" s="5">
        <f>A385+TIME(E385,0,0)</f>
        <v>43947.833333333336</v>
      </c>
      <c r="N385" s="2">
        <v>43938</v>
      </c>
      <c r="O385">
        <v>13.5</v>
      </c>
    </row>
    <row r="386" spans="1:15" x14ac:dyDescent="0.4">
      <c r="A386" s="4">
        <v>43947</v>
      </c>
      <c r="B386" s="1" t="s">
        <v>5</v>
      </c>
      <c r="C386" s="1">
        <v>27</v>
      </c>
      <c r="D386" s="1" t="s">
        <v>6</v>
      </c>
      <c r="E386" s="1">
        <v>20</v>
      </c>
      <c r="F386" s="1">
        <v>30</v>
      </c>
      <c r="G3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86" s="1" t="s">
        <v>7</v>
      </c>
      <c r="I386" s="1" t="s">
        <v>22</v>
      </c>
      <c r="J386" s="3">
        <f>VLOOKUP(K386,$N$1:$O$720,2,1)</f>
        <v>14.2</v>
      </c>
      <c r="K386" s="5">
        <f>A386+TIME(E386,0,0)</f>
        <v>43947.833333333336</v>
      </c>
      <c r="N386" s="2">
        <v>43938.041666666664</v>
      </c>
      <c r="O386">
        <v>13.4</v>
      </c>
    </row>
    <row r="387" spans="1:15" x14ac:dyDescent="0.4">
      <c r="A387" s="4">
        <v>43923</v>
      </c>
      <c r="B387" s="1" t="s">
        <v>5</v>
      </c>
      <c r="C387" s="1">
        <v>27</v>
      </c>
      <c r="D387" s="1" t="s">
        <v>6</v>
      </c>
      <c r="E387" s="1">
        <v>20</v>
      </c>
      <c r="F387" s="1">
        <v>30</v>
      </c>
      <c r="G3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87" s="1" t="s">
        <v>7</v>
      </c>
      <c r="I387" s="1" t="s">
        <v>26</v>
      </c>
      <c r="J387" s="3">
        <f>VLOOKUP(K387,$N$1:$O$720,2,1)</f>
        <v>10.9</v>
      </c>
      <c r="K387" s="5">
        <f>A387+TIME(E387,0,0)</f>
        <v>43923.833333333336</v>
      </c>
      <c r="N387" s="2">
        <v>43938.083333333336</v>
      </c>
      <c r="O387">
        <v>13</v>
      </c>
    </row>
    <row r="388" spans="1:15" x14ac:dyDescent="0.4">
      <c r="A388" s="4">
        <v>43947</v>
      </c>
      <c r="B388" s="1" t="s">
        <v>5</v>
      </c>
      <c r="C388" s="1">
        <v>27</v>
      </c>
      <c r="D388" s="1" t="s">
        <v>6</v>
      </c>
      <c r="E388" s="1">
        <v>20</v>
      </c>
      <c r="F388" s="1">
        <v>30</v>
      </c>
      <c r="G3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88" s="1" t="s">
        <v>7</v>
      </c>
      <c r="I388" s="1" t="s">
        <v>22</v>
      </c>
      <c r="J388" s="3">
        <f>VLOOKUP(K388,$N$1:$O$720,2,1)</f>
        <v>14.2</v>
      </c>
      <c r="K388" s="5">
        <f>A388+TIME(E388,0,0)</f>
        <v>43947.833333333336</v>
      </c>
      <c r="N388" s="2">
        <v>43938.125</v>
      </c>
      <c r="O388">
        <v>13.1</v>
      </c>
    </row>
    <row r="389" spans="1:15" x14ac:dyDescent="0.4">
      <c r="A389" s="4">
        <v>43949</v>
      </c>
      <c r="B389" s="1" t="s">
        <v>5</v>
      </c>
      <c r="C389" s="1">
        <v>27</v>
      </c>
      <c r="D389" s="1" t="s">
        <v>11</v>
      </c>
      <c r="E389" s="1">
        <v>20</v>
      </c>
      <c r="F389" s="1">
        <v>30</v>
      </c>
      <c r="G3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89" s="1" t="s">
        <v>7</v>
      </c>
      <c r="I389" s="1" t="s">
        <v>18</v>
      </c>
      <c r="J389" s="3">
        <f>VLOOKUP(K389,$N$1:$O$720,2,1)</f>
        <v>14.3</v>
      </c>
      <c r="K389" s="5">
        <f>A389+TIME(E389,0,0)</f>
        <v>43949.833333333336</v>
      </c>
      <c r="N389" s="2">
        <v>43938.166666666664</v>
      </c>
      <c r="O389">
        <v>12.9</v>
      </c>
    </row>
    <row r="390" spans="1:15" x14ac:dyDescent="0.4">
      <c r="A390" s="4">
        <v>43947</v>
      </c>
      <c r="B390" s="1" t="s">
        <v>5</v>
      </c>
      <c r="C390" s="1">
        <v>27</v>
      </c>
      <c r="D390" s="1" t="s">
        <v>6</v>
      </c>
      <c r="E390" s="1">
        <v>20</v>
      </c>
      <c r="F390" s="1">
        <v>30</v>
      </c>
      <c r="G3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390" s="1" t="s">
        <v>7</v>
      </c>
      <c r="I390" s="1" t="s">
        <v>22</v>
      </c>
      <c r="J390" s="3">
        <f>VLOOKUP(K390,$N$1:$O$720,2,1)</f>
        <v>14.2</v>
      </c>
      <c r="K390" s="5">
        <f>A390+TIME(E390,0,0)</f>
        <v>43947.833333333336</v>
      </c>
      <c r="N390" s="2">
        <v>43938.208333333336</v>
      </c>
      <c r="O390">
        <v>10.9</v>
      </c>
    </row>
    <row r="391" spans="1:15" x14ac:dyDescent="0.4">
      <c r="A391" s="4">
        <v>43947</v>
      </c>
      <c r="B391" s="1" t="s">
        <v>5</v>
      </c>
      <c r="C391" s="1">
        <v>27</v>
      </c>
      <c r="D391" s="1" t="s">
        <v>9</v>
      </c>
      <c r="E391" s="1">
        <v>17</v>
      </c>
      <c r="F391" s="1">
        <v>40</v>
      </c>
      <c r="G3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391" s="1" t="s">
        <v>10</v>
      </c>
      <c r="I391" s="1" t="s">
        <v>17</v>
      </c>
      <c r="J391" s="3">
        <f>VLOOKUP(K391,$N$1:$O$720,2,1)</f>
        <v>18.100000000000001</v>
      </c>
      <c r="K391" s="5">
        <f>A391+TIME(E391,0,0)</f>
        <v>43947.708333333336</v>
      </c>
      <c r="N391" s="2">
        <v>43938.25</v>
      </c>
      <c r="O391">
        <v>10.5</v>
      </c>
    </row>
    <row r="392" spans="1:15" x14ac:dyDescent="0.4">
      <c r="A392" s="4">
        <v>43948</v>
      </c>
      <c r="B392" s="1" t="s">
        <v>5</v>
      </c>
      <c r="C392" s="1">
        <v>27</v>
      </c>
      <c r="D392" s="1" t="s">
        <v>6</v>
      </c>
      <c r="E392" s="1">
        <v>20</v>
      </c>
      <c r="F392" s="1">
        <v>40</v>
      </c>
      <c r="G3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392" s="1" t="s">
        <v>10</v>
      </c>
      <c r="I392" s="1" t="s">
        <v>20</v>
      </c>
      <c r="J392" s="3">
        <f>VLOOKUP(K392,$N$1:$O$720,2,1)</f>
        <v>12.6</v>
      </c>
      <c r="K392" s="5">
        <f>A392+TIME(E392,0,0)</f>
        <v>43948.833333333336</v>
      </c>
      <c r="N392" s="2">
        <v>43938.291666666664</v>
      </c>
      <c r="O392">
        <v>11.3</v>
      </c>
    </row>
    <row r="393" spans="1:15" x14ac:dyDescent="0.4">
      <c r="A393" s="4">
        <v>43923</v>
      </c>
      <c r="B393" s="1" t="s">
        <v>5</v>
      </c>
      <c r="C393" s="1">
        <v>28</v>
      </c>
      <c r="D393" s="1" t="s">
        <v>11</v>
      </c>
      <c r="E393" s="1">
        <v>5</v>
      </c>
      <c r="F393" s="1">
        <v>20</v>
      </c>
      <c r="G3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5:20</v>
      </c>
      <c r="H393" s="1" t="s">
        <v>10</v>
      </c>
      <c r="I393" s="1" t="s">
        <v>24</v>
      </c>
      <c r="J393" s="3">
        <f>VLOOKUP(K393,$N$1:$O$720,2,1)</f>
        <v>5.8</v>
      </c>
      <c r="K393" s="5">
        <f>A393+TIME(E393,0,0)</f>
        <v>43923.208333333336</v>
      </c>
      <c r="N393" s="2">
        <v>43938.333333333336</v>
      </c>
      <c r="O393">
        <v>11.2</v>
      </c>
    </row>
    <row r="394" spans="1:15" x14ac:dyDescent="0.4">
      <c r="A394" s="4">
        <v>43949</v>
      </c>
      <c r="B394" s="1" t="s">
        <v>5</v>
      </c>
      <c r="C394" s="1">
        <v>28</v>
      </c>
      <c r="D394" s="1" t="s">
        <v>6</v>
      </c>
      <c r="E394" s="1">
        <v>6</v>
      </c>
      <c r="F394" s="1">
        <v>20</v>
      </c>
      <c r="G3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394" s="1" t="s">
        <v>7</v>
      </c>
      <c r="I394" s="1" t="s">
        <v>22</v>
      </c>
      <c r="J394" s="3">
        <f>VLOOKUP(K394,$N$1:$O$720,2,1)</f>
        <v>6.4</v>
      </c>
      <c r="K394" s="5">
        <f>A394+TIME(E394,0,0)</f>
        <v>43949.25</v>
      </c>
      <c r="N394" s="2">
        <v>43938.375</v>
      </c>
      <c r="O394">
        <v>11</v>
      </c>
    </row>
    <row r="395" spans="1:15" x14ac:dyDescent="0.4">
      <c r="A395" s="4">
        <v>43949</v>
      </c>
      <c r="B395" s="1" t="s">
        <v>5</v>
      </c>
      <c r="C395" s="1">
        <v>28</v>
      </c>
      <c r="D395" s="1" t="s">
        <v>9</v>
      </c>
      <c r="E395" s="1">
        <v>18</v>
      </c>
      <c r="F395" s="1">
        <v>20</v>
      </c>
      <c r="G3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95" s="1" t="s">
        <v>7</v>
      </c>
      <c r="I395" s="1" t="s">
        <v>17</v>
      </c>
      <c r="J395" s="3">
        <f>VLOOKUP(K395,$N$1:$O$720,2,1)</f>
        <v>18.3</v>
      </c>
      <c r="K395" s="5">
        <f>A395+TIME(E395,0,0)</f>
        <v>43949.75</v>
      </c>
      <c r="N395" s="2">
        <v>43938.416666666664</v>
      </c>
      <c r="O395">
        <v>11.8</v>
      </c>
    </row>
    <row r="396" spans="1:15" x14ac:dyDescent="0.4">
      <c r="A396" s="4">
        <v>43949</v>
      </c>
      <c r="B396" s="1" t="s">
        <v>5</v>
      </c>
      <c r="C396" s="1">
        <v>28</v>
      </c>
      <c r="D396" s="1" t="s">
        <v>6</v>
      </c>
      <c r="E396" s="1">
        <v>18</v>
      </c>
      <c r="F396" s="1">
        <v>20</v>
      </c>
      <c r="G3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96" s="1" t="s">
        <v>7</v>
      </c>
      <c r="I396" s="1" t="s">
        <v>26</v>
      </c>
      <c r="J396" s="3">
        <f>VLOOKUP(K396,$N$1:$O$720,2,1)</f>
        <v>18.3</v>
      </c>
      <c r="K396" s="5">
        <f>A396+TIME(E396,0,0)</f>
        <v>43949.75</v>
      </c>
      <c r="N396" s="2">
        <v>43938.458333333336</v>
      </c>
      <c r="O396">
        <v>12.2</v>
      </c>
    </row>
    <row r="397" spans="1:15" x14ac:dyDescent="0.4">
      <c r="A397" s="4">
        <v>43947</v>
      </c>
      <c r="B397" s="1" t="s">
        <v>5</v>
      </c>
      <c r="C397" s="1">
        <v>28</v>
      </c>
      <c r="D397" s="1" t="s">
        <v>6</v>
      </c>
      <c r="E397" s="1">
        <v>18</v>
      </c>
      <c r="F397" s="1">
        <v>20</v>
      </c>
      <c r="G3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97" s="1" t="s">
        <v>7</v>
      </c>
      <c r="I397" s="1" t="s">
        <v>22</v>
      </c>
      <c r="J397" s="3">
        <f>VLOOKUP(K397,$N$1:$O$720,2,1)</f>
        <v>17</v>
      </c>
      <c r="K397" s="5">
        <f>A397+TIME(E397,0,0)</f>
        <v>43947.75</v>
      </c>
      <c r="N397" s="2">
        <v>43938.5</v>
      </c>
      <c r="O397">
        <v>14.5</v>
      </c>
    </row>
    <row r="398" spans="1:15" x14ac:dyDescent="0.4">
      <c r="A398" s="4">
        <v>43947</v>
      </c>
      <c r="B398" s="1" t="s">
        <v>5</v>
      </c>
      <c r="C398" s="1">
        <v>28</v>
      </c>
      <c r="D398" s="1" t="s">
        <v>6</v>
      </c>
      <c r="E398" s="1">
        <v>18</v>
      </c>
      <c r="F398" s="1">
        <v>20</v>
      </c>
      <c r="G3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398" s="1" t="s">
        <v>7</v>
      </c>
      <c r="I398" s="1" t="s">
        <v>22</v>
      </c>
      <c r="J398" s="3">
        <f>VLOOKUP(K398,$N$1:$O$720,2,1)</f>
        <v>17</v>
      </c>
      <c r="K398" s="5">
        <f>A398+TIME(E398,0,0)</f>
        <v>43947.75</v>
      </c>
      <c r="N398" s="2">
        <v>43938.541666666664</v>
      </c>
      <c r="O398">
        <v>16.5</v>
      </c>
    </row>
    <row r="399" spans="1:15" x14ac:dyDescent="0.4">
      <c r="A399" s="4">
        <v>43923</v>
      </c>
      <c r="B399" s="1" t="s">
        <v>5</v>
      </c>
      <c r="C399" s="1">
        <v>28</v>
      </c>
      <c r="D399" s="1" t="s">
        <v>6</v>
      </c>
      <c r="E399" s="1">
        <v>6</v>
      </c>
      <c r="F399" s="1">
        <v>30</v>
      </c>
      <c r="G3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399" s="1" t="s">
        <v>7</v>
      </c>
      <c r="I399" s="1" t="s">
        <v>17</v>
      </c>
      <c r="J399" s="3">
        <f>VLOOKUP(K399,$N$1:$O$720,2,1)</f>
        <v>5.6</v>
      </c>
      <c r="K399" s="5">
        <f>A399+TIME(E399,0,0)</f>
        <v>43923.25</v>
      </c>
      <c r="N399" s="2">
        <v>43938.583333333336</v>
      </c>
      <c r="O399">
        <v>17.3</v>
      </c>
    </row>
    <row r="400" spans="1:15" x14ac:dyDescent="0.4">
      <c r="A400" s="4">
        <v>43923</v>
      </c>
      <c r="B400" s="1" t="s">
        <v>5</v>
      </c>
      <c r="C400" s="1">
        <v>28</v>
      </c>
      <c r="D400" s="1" t="s">
        <v>6</v>
      </c>
      <c r="E400" s="1">
        <v>19</v>
      </c>
      <c r="F400" s="1">
        <v>40</v>
      </c>
      <c r="G4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400" s="1" t="s">
        <v>7</v>
      </c>
      <c r="I400" s="1" t="s">
        <v>26</v>
      </c>
      <c r="J400" s="3">
        <f>VLOOKUP(K400,$N$1:$O$720,2,1)</f>
        <v>12.1</v>
      </c>
      <c r="K400" s="5">
        <f>A400+TIME(E400,0,0)</f>
        <v>43923.791666666664</v>
      </c>
      <c r="N400" s="2">
        <v>43938.625</v>
      </c>
      <c r="O400">
        <v>16.600000000000001</v>
      </c>
    </row>
    <row r="401" spans="1:15" x14ac:dyDescent="0.4">
      <c r="A401" s="4">
        <v>43947</v>
      </c>
      <c r="B401" s="1" t="s">
        <v>5</v>
      </c>
      <c r="C401" s="1">
        <v>28</v>
      </c>
      <c r="D401" s="1" t="s">
        <v>9</v>
      </c>
      <c r="E401" s="1">
        <v>8</v>
      </c>
      <c r="F401" s="1">
        <v>15</v>
      </c>
      <c r="G4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401" s="1" t="s">
        <v>7</v>
      </c>
      <c r="I401" s="1" t="s">
        <v>22</v>
      </c>
      <c r="J401" s="3">
        <f>VLOOKUP(K401,$N$1:$O$720,2,1)</f>
        <v>9.3000000000000007</v>
      </c>
      <c r="K401" s="5">
        <f>A401+TIME(E401,0,0)</f>
        <v>43947.333333333336</v>
      </c>
      <c r="N401" s="2">
        <v>43938.666666666664</v>
      </c>
      <c r="O401">
        <v>16.3</v>
      </c>
    </row>
    <row r="402" spans="1:15" x14ac:dyDescent="0.4">
      <c r="A402" s="4">
        <v>43923</v>
      </c>
      <c r="B402" s="1" t="s">
        <v>5</v>
      </c>
      <c r="C402" s="1">
        <v>28</v>
      </c>
      <c r="D402" s="1" t="s">
        <v>6</v>
      </c>
      <c r="E402" s="1">
        <v>20</v>
      </c>
      <c r="F402" s="1">
        <v>15</v>
      </c>
      <c r="G4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402" s="1" t="s">
        <v>7</v>
      </c>
      <c r="I402" s="1" t="s">
        <v>18</v>
      </c>
      <c r="J402" s="3">
        <f>VLOOKUP(K402,$N$1:$O$720,2,1)</f>
        <v>10.9</v>
      </c>
      <c r="K402" s="5">
        <f>A402+TIME(E402,0,0)</f>
        <v>43923.833333333336</v>
      </c>
      <c r="N402" s="2">
        <v>43938.708333333336</v>
      </c>
      <c r="O402">
        <v>16.399999999999999</v>
      </c>
    </row>
    <row r="403" spans="1:15" x14ac:dyDescent="0.4">
      <c r="A403" s="4">
        <v>43923</v>
      </c>
      <c r="B403" s="1" t="s">
        <v>5</v>
      </c>
      <c r="C403" s="1">
        <v>28</v>
      </c>
      <c r="D403" s="1" t="s">
        <v>6</v>
      </c>
      <c r="E403" s="1">
        <v>20</v>
      </c>
      <c r="F403" s="1">
        <v>15</v>
      </c>
      <c r="G4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403" s="1" t="s">
        <v>7</v>
      </c>
      <c r="I403" s="1" t="s">
        <v>25</v>
      </c>
      <c r="J403" s="3">
        <f>VLOOKUP(K403,$N$1:$O$720,2,1)</f>
        <v>10.9</v>
      </c>
      <c r="K403" s="5">
        <f>A403+TIME(E403,0,0)</f>
        <v>43923.833333333336</v>
      </c>
      <c r="N403" s="2">
        <v>43938.75</v>
      </c>
      <c r="O403">
        <v>17.399999999999999</v>
      </c>
    </row>
    <row r="404" spans="1:15" x14ac:dyDescent="0.4">
      <c r="A404" s="4">
        <v>43947</v>
      </c>
      <c r="B404" s="1" t="s">
        <v>5</v>
      </c>
      <c r="C404" s="1">
        <v>28</v>
      </c>
      <c r="D404" s="1" t="s">
        <v>6</v>
      </c>
      <c r="E404" s="1">
        <v>8</v>
      </c>
      <c r="F404" s="1">
        <v>20</v>
      </c>
      <c r="G4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404" s="1" t="s">
        <v>7</v>
      </c>
      <c r="I404" s="1" t="s">
        <v>22</v>
      </c>
      <c r="J404" s="3">
        <f>VLOOKUP(K404,$N$1:$O$720,2,1)</f>
        <v>9.3000000000000007</v>
      </c>
      <c r="K404" s="5">
        <f>A404+TIME(E404,0,0)</f>
        <v>43947.333333333336</v>
      </c>
      <c r="N404" s="2">
        <v>43938.791666666664</v>
      </c>
      <c r="O404">
        <v>15.8</v>
      </c>
    </row>
    <row r="405" spans="1:15" x14ac:dyDescent="0.4">
      <c r="A405" s="4">
        <v>43948</v>
      </c>
      <c r="B405" s="1" t="s">
        <v>5</v>
      </c>
      <c r="C405" s="1">
        <v>28</v>
      </c>
      <c r="D405" s="1" t="s">
        <v>9</v>
      </c>
      <c r="E405" s="1">
        <v>20</v>
      </c>
      <c r="F405" s="1">
        <v>20</v>
      </c>
      <c r="G4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05" s="1" t="s">
        <v>7</v>
      </c>
      <c r="I405" s="1" t="s">
        <v>24</v>
      </c>
      <c r="J405" s="3">
        <f>VLOOKUP(K405,$N$1:$O$720,2,1)</f>
        <v>12.6</v>
      </c>
      <c r="K405" s="5">
        <f>A405+TIME(E405,0,0)</f>
        <v>43948.833333333336</v>
      </c>
      <c r="N405" s="2">
        <v>43938.833333333336</v>
      </c>
      <c r="O405">
        <v>14.5</v>
      </c>
    </row>
    <row r="406" spans="1:15" x14ac:dyDescent="0.4">
      <c r="A406" s="4">
        <v>43923</v>
      </c>
      <c r="B406" s="1" t="s">
        <v>5</v>
      </c>
      <c r="C406" s="1">
        <v>28</v>
      </c>
      <c r="D406" s="1" t="s">
        <v>6</v>
      </c>
      <c r="E406" s="1">
        <v>22</v>
      </c>
      <c r="F406" s="1">
        <v>20</v>
      </c>
      <c r="G4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406" s="1" t="s">
        <v>7</v>
      </c>
      <c r="I406" s="1" t="s">
        <v>22</v>
      </c>
      <c r="J406" s="3">
        <f>VLOOKUP(K406,$N$1:$O$720,2,1)</f>
        <v>9.6</v>
      </c>
      <c r="K406" s="5">
        <f>A406+TIME(E406,0,0)</f>
        <v>43923.916666666664</v>
      </c>
      <c r="N406" s="2">
        <v>43938.875</v>
      </c>
      <c r="O406">
        <v>13.8</v>
      </c>
    </row>
    <row r="407" spans="1:15" x14ac:dyDescent="0.4">
      <c r="A407" s="4">
        <v>43947</v>
      </c>
      <c r="B407" s="1" t="s">
        <v>5</v>
      </c>
      <c r="C407" s="1">
        <v>28</v>
      </c>
      <c r="D407" s="1" t="s">
        <v>9</v>
      </c>
      <c r="E407" s="1">
        <v>17</v>
      </c>
      <c r="F407" s="1">
        <v>30</v>
      </c>
      <c r="G4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407" s="1" t="s">
        <v>7</v>
      </c>
      <c r="I407" s="1" t="s">
        <v>24</v>
      </c>
      <c r="J407" s="3">
        <f>VLOOKUP(K407,$N$1:$O$720,2,1)</f>
        <v>18.100000000000001</v>
      </c>
      <c r="K407" s="5">
        <f>A407+TIME(E407,0,0)</f>
        <v>43947.708333333336</v>
      </c>
      <c r="N407" s="2">
        <v>43938.916666666664</v>
      </c>
      <c r="O407">
        <v>12.3</v>
      </c>
    </row>
    <row r="408" spans="1:15" x14ac:dyDescent="0.4">
      <c r="A408" s="4">
        <v>43923</v>
      </c>
      <c r="B408" s="1" t="s">
        <v>5</v>
      </c>
      <c r="C408" s="1">
        <v>28</v>
      </c>
      <c r="D408" s="1" t="s">
        <v>9</v>
      </c>
      <c r="E408" s="1">
        <v>20</v>
      </c>
      <c r="F408" s="1">
        <v>30</v>
      </c>
      <c r="G4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08" s="1" t="s">
        <v>7</v>
      </c>
      <c r="I408" s="1" t="s">
        <v>26</v>
      </c>
      <c r="J408" s="3">
        <f>VLOOKUP(K408,$N$1:$O$720,2,1)</f>
        <v>10.9</v>
      </c>
      <c r="K408" s="5">
        <f>A408+TIME(E408,0,0)</f>
        <v>43923.833333333336</v>
      </c>
      <c r="N408" s="2">
        <v>43938.958333333336</v>
      </c>
      <c r="O408">
        <v>11</v>
      </c>
    </row>
    <row r="409" spans="1:15" x14ac:dyDescent="0.4">
      <c r="A409" s="4">
        <v>43948</v>
      </c>
      <c r="B409" s="1" t="s">
        <v>5</v>
      </c>
      <c r="C409" s="1">
        <v>28</v>
      </c>
      <c r="D409" s="1" t="s">
        <v>6</v>
      </c>
      <c r="E409" s="1">
        <v>20</v>
      </c>
      <c r="F409" s="1">
        <v>30</v>
      </c>
      <c r="G4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09" s="1" t="s">
        <v>7</v>
      </c>
      <c r="I409" s="1" t="s">
        <v>17</v>
      </c>
      <c r="J409" s="3">
        <f>VLOOKUP(K409,$N$1:$O$720,2,1)</f>
        <v>12.6</v>
      </c>
      <c r="K409" s="5">
        <f>A409+TIME(E409,0,0)</f>
        <v>43948.833333333336</v>
      </c>
      <c r="N409" s="2">
        <v>43939</v>
      </c>
      <c r="O409">
        <v>9.9</v>
      </c>
    </row>
    <row r="410" spans="1:15" x14ac:dyDescent="0.4">
      <c r="A410" s="4">
        <v>43948</v>
      </c>
      <c r="B410" s="1" t="s">
        <v>5</v>
      </c>
      <c r="C410" s="1">
        <v>28</v>
      </c>
      <c r="D410" s="1" t="s">
        <v>6</v>
      </c>
      <c r="E410" s="1">
        <v>20</v>
      </c>
      <c r="F410" s="1">
        <v>30</v>
      </c>
      <c r="G4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10" s="1" t="s">
        <v>10</v>
      </c>
      <c r="I410" s="1" t="s">
        <v>22</v>
      </c>
      <c r="J410" s="3">
        <f>VLOOKUP(K410,$N$1:$O$720,2,1)</f>
        <v>12.6</v>
      </c>
      <c r="K410" s="5">
        <f>A410+TIME(E410,0,0)</f>
        <v>43948.833333333336</v>
      </c>
      <c r="N410" s="2">
        <v>43939.041666666664</v>
      </c>
      <c r="O410">
        <v>9.9</v>
      </c>
    </row>
    <row r="411" spans="1:15" x14ac:dyDescent="0.4">
      <c r="A411" s="4">
        <v>43947</v>
      </c>
      <c r="B411" s="1" t="s">
        <v>5</v>
      </c>
      <c r="C411" s="1">
        <v>28</v>
      </c>
      <c r="D411" s="1" t="s">
        <v>6</v>
      </c>
      <c r="E411" s="1">
        <v>20</v>
      </c>
      <c r="F411" s="1">
        <v>30</v>
      </c>
      <c r="G4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11" s="1" t="s">
        <v>7</v>
      </c>
      <c r="I411" s="1" t="s">
        <v>25</v>
      </c>
      <c r="J411" s="3">
        <f>VLOOKUP(K411,$N$1:$O$720,2,1)</f>
        <v>14.2</v>
      </c>
      <c r="K411" s="5">
        <f>A411+TIME(E411,0,0)</f>
        <v>43947.833333333336</v>
      </c>
      <c r="N411" s="2">
        <v>43939.083333333336</v>
      </c>
      <c r="O411">
        <v>10.1</v>
      </c>
    </row>
    <row r="412" spans="1:15" x14ac:dyDescent="0.4">
      <c r="A412" s="4">
        <v>43949</v>
      </c>
      <c r="B412" s="1" t="s">
        <v>5</v>
      </c>
      <c r="C412" s="1">
        <v>28</v>
      </c>
      <c r="D412" s="1" t="s">
        <v>6</v>
      </c>
      <c r="E412" s="1">
        <v>21</v>
      </c>
      <c r="F412" s="1">
        <v>30</v>
      </c>
      <c r="G4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12" s="1" t="s">
        <v>10</v>
      </c>
      <c r="I412" s="1" t="s">
        <v>18</v>
      </c>
      <c r="J412" s="3">
        <f>VLOOKUP(K412,$N$1:$O$720,2,1)</f>
        <v>13.6</v>
      </c>
      <c r="K412" s="5">
        <f>A412+TIME(E412,0,0)</f>
        <v>43949.875</v>
      </c>
      <c r="N412" s="2">
        <v>43939.125</v>
      </c>
      <c r="O412">
        <v>10.4</v>
      </c>
    </row>
    <row r="413" spans="1:15" x14ac:dyDescent="0.4">
      <c r="A413" s="4">
        <v>43948</v>
      </c>
      <c r="B413" s="1" t="s">
        <v>5</v>
      </c>
      <c r="C413" s="1">
        <v>28</v>
      </c>
      <c r="D413" s="1" t="s">
        <v>6</v>
      </c>
      <c r="E413" s="1">
        <v>21</v>
      </c>
      <c r="F413" s="1">
        <v>30</v>
      </c>
      <c r="G4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13" s="1" t="s">
        <v>7</v>
      </c>
      <c r="I413" s="1" t="s">
        <v>21</v>
      </c>
      <c r="J413" s="3">
        <f>VLOOKUP(K413,$N$1:$O$720,2,1)</f>
        <v>11.2</v>
      </c>
      <c r="K413" s="5">
        <f>A413+TIME(E413,0,0)</f>
        <v>43948.875</v>
      </c>
      <c r="N413" s="2">
        <v>43939.166666666664</v>
      </c>
      <c r="O413">
        <v>10.1</v>
      </c>
    </row>
    <row r="414" spans="1:15" x14ac:dyDescent="0.4">
      <c r="A414" s="4">
        <v>43942</v>
      </c>
      <c r="B414" s="1" t="s">
        <v>5</v>
      </c>
      <c r="C414" s="1">
        <v>28</v>
      </c>
      <c r="D414" s="1" t="s">
        <v>6</v>
      </c>
      <c r="E414" s="1">
        <v>21</v>
      </c>
      <c r="F414" s="1">
        <v>30</v>
      </c>
      <c r="G4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14" s="1" t="s">
        <v>7</v>
      </c>
      <c r="I414" s="1" t="s">
        <v>22</v>
      </c>
      <c r="J414" s="3">
        <f>VLOOKUP(K414,$N$1:$O$720,2,1)</f>
        <v>7.4</v>
      </c>
      <c r="K414" s="5">
        <f>A414+TIME(E414,0,0)</f>
        <v>43942.875</v>
      </c>
      <c r="N414" s="2">
        <v>43939.208333333336</v>
      </c>
      <c r="O414">
        <v>9.9</v>
      </c>
    </row>
    <row r="415" spans="1:15" x14ac:dyDescent="0.4">
      <c r="A415" s="4">
        <v>43942</v>
      </c>
      <c r="B415" s="1" t="s">
        <v>5</v>
      </c>
      <c r="C415" s="1">
        <v>28</v>
      </c>
      <c r="D415" s="1" t="s">
        <v>6</v>
      </c>
      <c r="E415" s="1">
        <v>23</v>
      </c>
      <c r="F415" s="1">
        <v>50</v>
      </c>
      <c r="G4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23:50</v>
      </c>
      <c r="H415" s="1" t="s">
        <v>10</v>
      </c>
      <c r="I415" s="1" t="s">
        <v>18</v>
      </c>
      <c r="J415" s="3">
        <f>VLOOKUP(K415,$N$1:$O$720,2,1)</f>
        <v>6.9</v>
      </c>
      <c r="K415" s="5">
        <f>A415+TIME(E415,0,0)</f>
        <v>43942.958333333336</v>
      </c>
      <c r="N415" s="2">
        <v>43939.25</v>
      </c>
      <c r="O415">
        <v>10</v>
      </c>
    </row>
    <row r="416" spans="1:15" x14ac:dyDescent="0.4">
      <c r="A416" s="4">
        <v>43948</v>
      </c>
      <c r="B416" s="1" t="s">
        <v>5</v>
      </c>
      <c r="C416" s="1">
        <v>28</v>
      </c>
      <c r="D416" s="1" t="s">
        <v>11</v>
      </c>
      <c r="E416" s="1">
        <v>10</v>
      </c>
      <c r="F416" s="1">
        <v>60</v>
      </c>
      <c r="G4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11:00</v>
      </c>
      <c r="H416" s="1" t="s">
        <v>10</v>
      </c>
      <c r="I416" s="1" t="s">
        <v>18</v>
      </c>
      <c r="J416" s="3">
        <f>VLOOKUP(K416,$N$1:$O$720,2,1)</f>
        <v>15.4</v>
      </c>
      <c r="K416" s="5">
        <f>A416+TIME(E416,0,0)</f>
        <v>43948.416666666664</v>
      </c>
      <c r="N416" s="2">
        <v>43939.291666666664</v>
      </c>
      <c r="O416">
        <v>10.199999999999999</v>
      </c>
    </row>
    <row r="417" spans="1:15" x14ac:dyDescent="0.4">
      <c r="A417" s="4">
        <v>43942</v>
      </c>
      <c r="B417" s="1" t="s">
        <v>5</v>
      </c>
      <c r="C417" s="1">
        <v>29</v>
      </c>
      <c r="D417" s="1" t="s">
        <v>6</v>
      </c>
      <c r="E417" s="1">
        <v>7</v>
      </c>
      <c r="F417" s="1">
        <v>10</v>
      </c>
      <c r="G4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7:10</v>
      </c>
      <c r="H417" s="1" t="s">
        <v>7</v>
      </c>
      <c r="I417" s="1" t="s">
        <v>21</v>
      </c>
      <c r="J417" s="3">
        <f>VLOOKUP(K417,$N$1:$O$720,2,1)</f>
        <v>8.6999999999999993</v>
      </c>
      <c r="K417" s="5">
        <f>A417+TIME(E417,0,0)</f>
        <v>43942.291666666664</v>
      </c>
      <c r="N417" s="2">
        <v>43939.333333333336</v>
      </c>
      <c r="O417">
        <v>10.9</v>
      </c>
    </row>
    <row r="418" spans="1:15" x14ac:dyDescent="0.4">
      <c r="A418" s="4">
        <v>43949</v>
      </c>
      <c r="B418" s="1" t="s">
        <v>5</v>
      </c>
      <c r="C418" s="1">
        <v>29</v>
      </c>
      <c r="D418" s="1" t="s">
        <v>6</v>
      </c>
      <c r="E418" s="1">
        <v>6</v>
      </c>
      <c r="F418" s="1">
        <v>20</v>
      </c>
      <c r="G4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418" s="1" t="s">
        <v>7</v>
      </c>
      <c r="I418" s="1" t="s">
        <v>22</v>
      </c>
      <c r="J418" s="3">
        <f>VLOOKUP(K418,$N$1:$O$720,2,1)</f>
        <v>6.4</v>
      </c>
      <c r="K418" s="5">
        <f>A418+TIME(E418,0,0)</f>
        <v>43949.25</v>
      </c>
      <c r="N418" s="2">
        <v>43939.375</v>
      </c>
      <c r="O418">
        <v>11.3</v>
      </c>
    </row>
    <row r="419" spans="1:15" x14ac:dyDescent="0.4">
      <c r="A419" s="4">
        <v>43942</v>
      </c>
      <c r="B419" s="1" t="s">
        <v>5</v>
      </c>
      <c r="C419" s="1">
        <v>29</v>
      </c>
      <c r="D419" s="1" t="s">
        <v>6</v>
      </c>
      <c r="E419" s="1">
        <v>7</v>
      </c>
      <c r="F419" s="1">
        <v>20</v>
      </c>
      <c r="G4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419" s="1" t="s">
        <v>7</v>
      </c>
      <c r="I419" s="1" t="s">
        <v>22</v>
      </c>
      <c r="J419" s="3">
        <f>VLOOKUP(K419,$N$1:$O$720,2,1)</f>
        <v>8.6999999999999993</v>
      </c>
      <c r="K419" s="5">
        <f>A419+TIME(E419,0,0)</f>
        <v>43942.291666666664</v>
      </c>
      <c r="N419" s="2">
        <v>43939.416666666664</v>
      </c>
      <c r="O419">
        <v>13.6</v>
      </c>
    </row>
    <row r="420" spans="1:15" x14ac:dyDescent="0.4">
      <c r="A420" s="4">
        <v>43942</v>
      </c>
      <c r="B420" s="1" t="s">
        <v>5</v>
      </c>
      <c r="C420" s="1">
        <v>29</v>
      </c>
      <c r="D420" s="1" t="s">
        <v>6</v>
      </c>
      <c r="E420" s="1">
        <v>18</v>
      </c>
      <c r="F420" s="1">
        <v>30</v>
      </c>
      <c r="G4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420" s="1" t="s">
        <v>10</v>
      </c>
      <c r="I420" s="1" t="s">
        <v>22</v>
      </c>
      <c r="J420" s="3">
        <f>VLOOKUP(K420,$N$1:$O$720,2,1)</f>
        <v>9.6</v>
      </c>
      <c r="K420" s="5">
        <f>A420+TIME(E420,0,0)</f>
        <v>43942.75</v>
      </c>
      <c r="N420" s="2">
        <v>43939.458333333336</v>
      </c>
      <c r="O420">
        <v>14.6</v>
      </c>
    </row>
    <row r="421" spans="1:15" x14ac:dyDescent="0.4">
      <c r="A421" s="4">
        <v>43948</v>
      </c>
      <c r="B421" s="1" t="s">
        <v>5</v>
      </c>
      <c r="C421" s="1">
        <v>29</v>
      </c>
      <c r="D421" s="1" t="s">
        <v>6</v>
      </c>
      <c r="E421" s="1">
        <v>19</v>
      </c>
      <c r="F421" s="1">
        <v>30</v>
      </c>
      <c r="G4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421" s="1" t="s">
        <v>10</v>
      </c>
      <c r="I421" s="1" t="s">
        <v>22</v>
      </c>
      <c r="J421" s="3">
        <f>VLOOKUP(K421,$N$1:$O$720,2,1)</f>
        <v>13.9</v>
      </c>
      <c r="K421" s="5">
        <f>A421+TIME(E421,0,0)</f>
        <v>43948.791666666664</v>
      </c>
      <c r="N421" s="2">
        <v>43939.5</v>
      </c>
      <c r="O421">
        <v>15.7</v>
      </c>
    </row>
    <row r="422" spans="1:15" x14ac:dyDescent="0.4">
      <c r="A422" s="4">
        <v>43949</v>
      </c>
      <c r="B422" s="1" t="s">
        <v>5</v>
      </c>
      <c r="C422" s="1">
        <v>29</v>
      </c>
      <c r="D422" s="1" t="s">
        <v>6</v>
      </c>
      <c r="E422" s="1">
        <v>19</v>
      </c>
      <c r="F422" s="1">
        <v>50</v>
      </c>
      <c r="G4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19:50</v>
      </c>
      <c r="H422" s="1" t="s">
        <v>10</v>
      </c>
      <c r="I422" s="1" t="s">
        <v>22</v>
      </c>
      <c r="J422" s="3">
        <f>VLOOKUP(K422,$N$1:$O$720,2,1)</f>
        <v>15.8</v>
      </c>
      <c r="K422" s="5">
        <f>A422+TIME(E422,0,0)</f>
        <v>43949.791666666664</v>
      </c>
      <c r="N422" s="2">
        <v>43939.541666666664</v>
      </c>
      <c r="O422">
        <v>17.8</v>
      </c>
    </row>
    <row r="423" spans="1:15" x14ac:dyDescent="0.4">
      <c r="A423" s="4">
        <v>43938</v>
      </c>
      <c r="B423" s="1" t="s">
        <v>5</v>
      </c>
      <c r="C423" s="1">
        <v>29</v>
      </c>
      <c r="D423" s="1" t="s">
        <v>6</v>
      </c>
      <c r="E423" s="1">
        <v>20</v>
      </c>
      <c r="F423" s="1">
        <v>10</v>
      </c>
      <c r="G4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423" s="1" t="s">
        <v>7</v>
      </c>
      <c r="I423" s="1" t="s">
        <v>18</v>
      </c>
      <c r="J423" s="3">
        <f>VLOOKUP(K423,$N$1:$O$720,2,1)</f>
        <v>14.5</v>
      </c>
      <c r="K423" s="5">
        <f>A423+TIME(E423,0,0)</f>
        <v>43938.833333333336</v>
      </c>
      <c r="N423" s="2">
        <v>43939.583333333336</v>
      </c>
      <c r="O423">
        <v>17</v>
      </c>
    </row>
    <row r="424" spans="1:15" x14ac:dyDescent="0.4">
      <c r="A424" s="4">
        <v>43948</v>
      </c>
      <c r="B424" s="1" t="s">
        <v>5</v>
      </c>
      <c r="C424" s="1">
        <v>29</v>
      </c>
      <c r="D424" s="1" t="s">
        <v>6</v>
      </c>
      <c r="E424" s="1">
        <v>9</v>
      </c>
      <c r="F424" s="1">
        <v>15</v>
      </c>
      <c r="G4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424" s="1" t="s">
        <v>7</v>
      </c>
      <c r="I424" s="1" t="s">
        <v>22</v>
      </c>
      <c r="J424" s="3">
        <f>VLOOKUP(K424,$N$1:$O$720,2,1)</f>
        <v>12.5</v>
      </c>
      <c r="K424" s="5">
        <f>A424+TIME(E424,0,0)</f>
        <v>43948.375</v>
      </c>
      <c r="N424" s="2">
        <v>43939.625</v>
      </c>
      <c r="O424">
        <v>17.100000000000001</v>
      </c>
    </row>
    <row r="425" spans="1:15" x14ac:dyDescent="0.4">
      <c r="A425" s="4">
        <v>43945</v>
      </c>
      <c r="B425" s="1" t="s">
        <v>5</v>
      </c>
      <c r="C425" s="1">
        <v>29</v>
      </c>
      <c r="D425" s="1" t="s">
        <v>6</v>
      </c>
      <c r="E425" s="1">
        <v>14</v>
      </c>
      <c r="F425" s="1">
        <v>15</v>
      </c>
      <c r="G4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14:15</v>
      </c>
      <c r="H425" s="1" t="s">
        <v>7</v>
      </c>
      <c r="I425" s="1" t="s">
        <v>18</v>
      </c>
      <c r="J425" s="3">
        <f>VLOOKUP(K425,$N$1:$O$720,2,1)</f>
        <v>16</v>
      </c>
      <c r="K425" s="5">
        <f>A425+TIME(E425,0,0)</f>
        <v>43945.583333333336</v>
      </c>
      <c r="N425" s="2">
        <v>43939.666666666664</v>
      </c>
      <c r="O425">
        <v>17.3</v>
      </c>
    </row>
    <row r="426" spans="1:15" x14ac:dyDescent="0.4">
      <c r="A426" s="4">
        <v>43938</v>
      </c>
      <c r="B426" s="1" t="s">
        <v>5</v>
      </c>
      <c r="C426" s="1">
        <v>29</v>
      </c>
      <c r="D426" s="1" t="s">
        <v>6</v>
      </c>
      <c r="E426" s="1">
        <v>22</v>
      </c>
      <c r="F426" s="1">
        <v>15</v>
      </c>
      <c r="G4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426" s="1" t="s">
        <v>7</v>
      </c>
      <c r="I426" s="1" t="s">
        <v>22</v>
      </c>
      <c r="J426" s="3">
        <f>VLOOKUP(K426,$N$1:$O$720,2,1)</f>
        <v>12.3</v>
      </c>
      <c r="K426" s="5">
        <f>A426+TIME(E426,0,0)</f>
        <v>43938.916666666664</v>
      </c>
      <c r="N426" s="2">
        <v>43939.708333333336</v>
      </c>
      <c r="O426">
        <v>17.8</v>
      </c>
    </row>
    <row r="427" spans="1:15" x14ac:dyDescent="0.4">
      <c r="A427" s="4">
        <v>43949</v>
      </c>
      <c r="B427" s="1" t="s">
        <v>5</v>
      </c>
      <c r="C427" s="1">
        <v>29</v>
      </c>
      <c r="D427" s="1" t="s">
        <v>11</v>
      </c>
      <c r="E427" s="1">
        <v>14</v>
      </c>
      <c r="F427" s="1">
        <v>20</v>
      </c>
      <c r="G4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14:20</v>
      </c>
      <c r="H427" s="1" t="s">
        <v>7</v>
      </c>
      <c r="I427" s="1" t="s">
        <v>18</v>
      </c>
      <c r="J427" s="3">
        <f>VLOOKUP(K427,$N$1:$O$720,2,1)</f>
        <v>19.5</v>
      </c>
      <c r="K427" s="5">
        <f>A427+TIME(E427,0,0)</f>
        <v>43949.583333333336</v>
      </c>
      <c r="N427" s="2">
        <v>43939.75</v>
      </c>
      <c r="O427">
        <v>16.600000000000001</v>
      </c>
    </row>
    <row r="428" spans="1:15" x14ac:dyDescent="0.4">
      <c r="A428" s="4">
        <v>43950</v>
      </c>
      <c r="B428" s="1" t="s">
        <v>5</v>
      </c>
      <c r="C428" s="1">
        <v>29</v>
      </c>
      <c r="D428" s="1" t="s">
        <v>9</v>
      </c>
      <c r="E428" s="1">
        <v>15</v>
      </c>
      <c r="F428" s="1">
        <v>20</v>
      </c>
      <c r="G4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428" s="1" t="s">
        <v>7</v>
      </c>
      <c r="I428" s="1" t="s">
        <v>20</v>
      </c>
      <c r="J428" s="3">
        <f>VLOOKUP(K428,$N$1:$O$720,2,1)</f>
        <v>23.4</v>
      </c>
      <c r="K428" s="5">
        <f>A428+TIME(E428,0,0)</f>
        <v>43950.625</v>
      </c>
      <c r="N428" s="2">
        <v>43939.791666666664</v>
      </c>
      <c r="O428">
        <v>14.4</v>
      </c>
    </row>
    <row r="429" spans="1:15" x14ac:dyDescent="0.4">
      <c r="A429" s="4">
        <v>43949</v>
      </c>
      <c r="B429" s="1" t="s">
        <v>5</v>
      </c>
      <c r="C429" s="1">
        <v>29</v>
      </c>
      <c r="D429" s="1" t="s">
        <v>6</v>
      </c>
      <c r="E429" s="1">
        <v>16</v>
      </c>
      <c r="F429" s="1">
        <v>20</v>
      </c>
      <c r="G4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429" s="1" t="s">
        <v>7</v>
      </c>
      <c r="I429" s="1" t="s">
        <v>22</v>
      </c>
      <c r="J429" s="3">
        <f>VLOOKUP(K429,$N$1:$O$720,2,1)</f>
        <v>20.2</v>
      </c>
      <c r="K429" s="5">
        <f>A429+TIME(E429,0,0)</f>
        <v>43949.666666666664</v>
      </c>
      <c r="N429" s="2">
        <v>43939.833333333336</v>
      </c>
      <c r="O429">
        <v>12.9</v>
      </c>
    </row>
    <row r="430" spans="1:15" x14ac:dyDescent="0.4">
      <c r="A430" s="4">
        <v>43949</v>
      </c>
      <c r="B430" s="1" t="s">
        <v>5</v>
      </c>
      <c r="C430" s="1">
        <v>29</v>
      </c>
      <c r="D430" s="1" t="s">
        <v>9</v>
      </c>
      <c r="E430" s="1">
        <v>17</v>
      </c>
      <c r="F430" s="1">
        <v>20</v>
      </c>
      <c r="G4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430" s="1" t="s">
        <v>7</v>
      </c>
      <c r="I430" s="1" t="s">
        <v>22</v>
      </c>
      <c r="J430" s="3">
        <f>VLOOKUP(K430,$N$1:$O$720,2,1)</f>
        <v>19.2</v>
      </c>
      <c r="K430" s="5">
        <f>A430+TIME(E430,0,0)</f>
        <v>43949.708333333336</v>
      </c>
      <c r="N430" s="2">
        <v>43939.875</v>
      </c>
      <c r="O430">
        <v>11.9</v>
      </c>
    </row>
    <row r="431" spans="1:15" x14ac:dyDescent="0.4">
      <c r="A431" s="4">
        <v>43942</v>
      </c>
      <c r="B431" s="1" t="s">
        <v>5</v>
      </c>
      <c r="C431" s="1">
        <v>29</v>
      </c>
      <c r="D431" s="1" t="s">
        <v>6</v>
      </c>
      <c r="E431" s="1">
        <v>17</v>
      </c>
      <c r="F431" s="1">
        <v>20</v>
      </c>
      <c r="G4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431" s="1" t="s">
        <v>7</v>
      </c>
      <c r="I431" s="1" t="s">
        <v>22</v>
      </c>
      <c r="J431" s="3">
        <f>VLOOKUP(K431,$N$1:$O$720,2,1)</f>
        <v>11</v>
      </c>
      <c r="K431" s="5">
        <f>A431+TIME(E431,0,0)</f>
        <v>43942.708333333336</v>
      </c>
      <c r="N431" s="2">
        <v>43939.916666666664</v>
      </c>
      <c r="O431">
        <v>11.1</v>
      </c>
    </row>
    <row r="432" spans="1:15" x14ac:dyDescent="0.4">
      <c r="A432" s="4">
        <v>43942</v>
      </c>
      <c r="B432" s="1" t="s">
        <v>5</v>
      </c>
      <c r="C432" s="1">
        <v>29</v>
      </c>
      <c r="D432" s="1" t="s">
        <v>6</v>
      </c>
      <c r="E432" s="1">
        <v>20</v>
      </c>
      <c r="F432" s="1">
        <v>20</v>
      </c>
      <c r="G4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32" s="1" t="s">
        <v>7</v>
      </c>
      <c r="I432" s="1" t="s">
        <v>20</v>
      </c>
      <c r="J432" s="3">
        <f>VLOOKUP(K432,$N$1:$O$720,2,1)</f>
        <v>7.9</v>
      </c>
      <c r="K432" s="5">
        <f>A432+TIME(E432,0,0)</f>
        <v>43942.833333333336</v>
      </c>
      <c r="N432" s="2">
        <v>43939.958333333336</v>
      </c>
      <c r="O432">
        <v>10.9</v>
      </c>
    </row>
    <row r="433" spans="1:15" x14ac:dyDescent="0.4">
      <c r="A433" s="4">
        <v>43949</v>
      </c>
      <c r="B433" s="1" t="s">
        <v>5</v>
      </c>
      <c r="C433" s="1">
        <v>29</v>
      </c>
      <c r="D433" s="1" t="s">
        <v>9</v>
      </c>
      <c r="E433" s="1">
        <v>20</v>
      </c>
      <c r="F433" s="1">
        <v>20</v>
      </c>
      <c r="G4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33" s="1" t="s">
        <v>7</v>
      </c>
      <c r="I433" s="1" t="s">
        <v>22</v>
      </c>
      <c r="J433" s="3">
        <f>VLOOKUP(K433,$N$1:$O$720,2,1)</f>
        <v>14.3</v>
      </c>
      <c r="K433" s="5">
        <f>A433+TIME(E433,0,0)</f>
        <v>43949.833333333336</v>
      </c>
      <c r="N433" s="2">
        <v>43940</v>
      </c>
      <c r="O433">
        <v>10.6</v>
      </c>
    </row>
    <row r="434" spans="1:15" x14ac:dyDescent="0.4">
      <c r="A434" s="4">
        <v>43949</v>
      </c>
      <c r="B434" s="1" t="s">
        <v>5</v>
      </c>
      <c r="C434" s="1">
        <v>29</v>
      </c>
      <c r="D434" s="1" t="s">
        <v>6</v>
      </c>
      <c r="E434" s="1">
        <v>21</v>
      </c>
      <c r="F434" s="1">
        <v>20</v>
      </c>
      <c r="G4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434" s="1" t="s">
        <v>7</v>
      </c>
      <c r="I434" s="1" t="s">
        <v>21</v>
      </c>
      <c r="J434" s="3">
        <f>VLOOKUP(K434,$N$1:$O$720,2,1)</f>
        <v>13.6</v>
      </c>
      <c r="K434" s="5">
        <f>A434+TIME(E434,0,0)</f>
        <v>43949.875</v>
      </c>
      <c r="N434" s="2">
        <v>43940.041666666664</v>
      </c>
      <c r="O434">
        <v>10.5</v>
      </c>
    </row>
    <row r="435" spans="1:15" x14ac:dyDescent="0.4">
      <c r="A435" s="4">
        <v>43942</v>
      </c>
      <c r="B435" s="1" t="s">
        <v>5</v>
      </c>
      <c r="C435" s="1">
        <v>29</v>
      </c>
      <c r="D435" s="1" t="s">
        <v>6</v>
      </c>
      <c r="E435" s="1">
        <v>22</v>
      </c>
      <c r="F435" s="1">
        <v>20</v>
      </c>
      <c r="G4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435" s="1" t="s">
        <v>7</v>
      </c>
      <c r="I435" s="1" t="s">
        <v>20</v>
      </c>
      <c r="J435" s="3">
        <f>VLOOKUP(K435,$N$1:$O$720,2,1)</f>
        <v>7.1</v>
      </c>
      <c r="K435" s="5">
        <f>A435+TIME(E435,0,0)</f>
        <v>43942.916666666664</v>
      </c>
      <c r="N435" s="2">
        <v>43940.083333333336</v>
      </c>
      <c r="O435">
        <v>10.7</v>
      </c>
    </row>
    <row r="436" spans="1:15" x14ac:dyDescent="0.4">
      <c r="A436" s="4">
        <v>43945</v>
      </c>
      <c r="B436" s="1" t="s">
        <v>5</v>
      </c>
      <c r="C436" s="1">
        <v>29</v>
      </c>
      <c r="D436" s="1" t="s">
        <v>6</v>
      </c>
      <c r="E436" s="1">
        <v>10</v>
      </c>
      <c r="F436" s="1">
        <v>30</v>
      </c>
      <c r="G4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436" s="1" t="s">
        <v>7</v>
      </c>
      <c r="I436" s="1" t="s">
        <v>22</v>
      </c>
      <c r="J436" s="3">
        <f>VLOOKUP(K436,$N$1:$O$720,2,1)</f>
        <v>12</v>
      </c>
      <c r="K436" s="5">
        <f>A436+TIME(E436,0,0)</f>
        <v>43945.416666666664</v>
      </c>
      <c r="N436" s="2">
        <v>43940.125</v>
      </c>
      <c r="O436">
        <v>10.7</v>
      </c>
    </row>
    <row r="437" spans="1:15" x14ac:dyDescent="0.4">
      <c r="A437" s="4">
        <v>43945</v>
      </c>
      <c r="B437" s="1" t="s">
        <v>5</v>
      </c>
      <c r="C437" s="1">
        <v>29</v>
      </c>
      <c r="D437" s="1" t="s">
        <v>9</v>
      </c>
      <c r="E437" s="1">
        <v>10</v>
      </c>
      <c r="F437" s="1">
        <v>30</v>
      </c>
      <c r="G4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437" s="1" t="s">
        <v>7</v>
      </c>
      <c r="I437" s="1" t="s">
        <v>22</v>
      </c>
      <c r="J437" s="3">
        <f>VLOOKUP(K437,$N$1:$O$720,2,1)</f>
        <v>12</v>
      </c>
      <c r="K437" s="5">
        <f>A437+TIME(E437,0,0)</f>
        <v>43945.416666666664</v>
      </c>
      <c r="N437" s="2">
        <v>43940.166666666664</v>
      </c>
      <c r="O437">
        <v>10.5</v>
      </c>
    </row>
    <row r="438" spans="1:15" x14ac:dyDescent="0.4">
      <c r="A438" s="4">
        <v>43945</v>
      </c>
      <c r="B438" s="1" t="s">
        <v>5</v>
      </c>
      <c r="C438" s="1">
        <v>29</v>
      </c>
      <c r="D438" s="1" t="s">
        <v>6</v>
      </c>
      <c r="E438" s="1">
        <v>20</v>
      </c>
      <c r="F438" s="1">
        <v>30</v>
      </c>
      <c r="G4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38" s="1" t="s">
        <v>7</v>
      </c>
      <c r="I438" s="1" t="s">
        <v>22</v>
      </c>
      <c r="J438" s="3">
        <f>VLOOKUP(K438,$N$1:$O$720,2,1)</f>
        <v>11.8</v>
      </c>
      <c r="K438" s="5">
        <f>A438+TIME(E438,0,0)</f>
        <v>43945.833333333336</v>
      </c>
      <c r="N438" s="2">
        <v>43940.208333333336</v>
      </c>
      <c r="O438">
        <v>11.4</v>
      </c>
    </row>
    <row r="439" spans="1:15" x14ac:dyDescent="0.4">
      <c r="A439" s="4">
        <v>43945</v>
      </c>
      <c r="B439" s="1" t="s">
        <v>5</v>
      </c>
      <c r="C439" s="1">
        <v>29</v>
      </c>
      <c r="D439" s="1" t="s">
        <v>9</v>
      </c>
      <c r="E439" s="1">
        <v>21</v>
      </c>
      <c r="F439" s="1">
        <v>30</v>
      </c>
      <c r="G4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39" s="1" t="s">
        <v>7</v>
      </c>
      <c r="I439" s="1" t="s">
        <v>22</v>
      </c>
      <c r="J439" s="3">
        <f>VLOOKUP(K439,$N$1:$O$720,2,1)</f>
        <v>11.1</v>
      </c>
      <c r="K439" s="5">
        <f>A439+TIME(E439,0,0)</f>
        <v>43945.875</v>
      </c>
      <c r="N439" s="2">
        <v>43940.25</v>
      </c>
      <c r="O439">
        <v>13</v>
      </c>
    </row>
    <row r="440" spans="1:15" x14ac:dyDescent="0.4">
      <c r="A440" s="4">
        <v>43949</v>
      </c>
      <c r="B440" s="1" t="s">
        <v>5</v>
      </c>
      <c r="C440" s="1">
        <v>29</v>
      </c>
      <c r="D440" s="1" t="s">
        <v>6</v>
      </c>
      <c r="E440" s="1">
        <v>21</v>
      </c>
      <c r="F440" s="1">
        <v>30</v>
      </c>
      <c r="G4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40" s="1" t="s">
        <v>10</v>
      </c>
      <c r="I440" s="1" t="s">
        <v>22</v>
      </c>
      <c r="J440" s="3">
        <f>VLOOKUP(K440,$N$1:$O$720,2,1)</f>
        <v>13.6</v>
      </c>
      <c r="K440" s="5">
        <f>A440+TIME(E440,0,0)</f>
        <v>43949.875</v>
      </c>
      <c r="N440" s="2">
        <v>43940.291666666664</v>
      </c>
      <c r="O440">
        <v>13.7</v>
      </c>
    </row>
    <row r="441" spans="1:15" x14ac:dyDescent="0.4">
      <c r="A441" s="4">
        <v>43950</v>
      </c>
      <c r="B441" s="1" t="s">
        <v>5</v>
      </c>
      <c r="C441" s="1">
        <v>29</v>
      </c>
      <c r="D441" s="1" t="s">
        <v>9</v>
      </c>
      <c r="E441" s="1">
        <v>23</v>
      </c>
      <c r="F441" s="1">
        <v>30</v>
      </c>
      <c r="G4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441" s="1" t="s">
        <v>7</v>
      </c>
      <c r="I441" s="1" t="s">
        <v>22</v>
      </c>
      <c r="J441" s="3">
        <f>VLOOKUP(K441,$N$1:$O$720,2,1)</f>
        <v>14.4</v>
      </c>
      <c r="K441" s="5">
        <f>A441+TIME(E441,0,0)</f>
        <v>43950.958333333336</v>
      </c>
      <c r="N441" s="2">
        <v>43940.333333333336</v>
      </c>
      <c r="O441">
        <v>14.1</v>
      </c>
    </row>
    <row r="442" spans="1:15" x14ac:dyDescent="0.4">
      <c r="A442" s="4">
        <v>43950</v>
      </c>
      <c r="B442" s="1" t="s">
        <v>5</v>
      </c>
      <c r="C442" s="1">
        <v>30</v>
      </c>
      <c r="D442" s="1" t="s">
        <v>11</v>
      </c>
      <c r="E442" s="1">
        <v>7</v>
      </c>
      <c r="F442" s="1">
        <v>15</v>
      </c>
      <c r="G4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442" s="1" t="s">
        <v>7</v>
      </c>
      <c r="I442" s="1" t="s">
        <v>17</v>
      </c>
      <c r="J442" s="3">
        <f>VLOOKUP(K442,$N$1:$O$720,2,1)</f>
        <v>9.1</v>
      </c>
      <c r="K442" s="5">
        <f>A442+TIME(E442,0,0)</f>
        <v>43950.291666666664</v>
      </c>
      <c r="N442" s="2">
        <v>43940.375</v>
      </c>
      <c r="O442">
        <v>14.5</v>
      </c>
    </row>
    <row r="443" spans="1:15" x14ac:dyDescent="0.4">
      <c r="A443" s="4">
        <v>43942</v>
      </c>
      <c r="B443" s="1" t="s">
        <v>5</v>
      </c>
      <c r="C443" s="1">
        <v>30</v>
      </c>
      <c r="D443" s="1" t="s">
        <v>6</v>
      </c>
      <c r="E443" s="1">
        <v>18</v>
      </c>
      <c r="F443" s="1">
        <v>20</v>
      </c>
      <c r="G4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443" s="1" t="s">
        <v>7</v>
      </c>
      <c r="I443" s="1" t="s">
        <v>22</v>
      </c>
      <c r="J443" s="3">
        <f>VLOOKUP(K443,$N$1:$O$720,2,1)</f>
        <v>9.6</v>
      </c>
      <c r="K443" s="5">
        <f>A443+TIME(E443,0,0)</f>
        <v>43942.75</v>
      </c>
      <c r="N443" s="2">
        <v>43940.416666666664</v>
      </c>
      <c r="O443">
        <v>14</v>
      </c>
    </row>
    <row r="444" spans="1:15" x14ac:dyDescent="0.4">
      <c r="A444" s="4">
        <v>43949</v>
      </c>
      <c r="B444" s="1" t="s">
        <v>5</v>
      </c>
      <c r="C444" s="1">
        <v>30</v>
      </c>
      <c r="D444" s="1" t="s">
        <v>9</v>
      </c>
      <c r="E444" s="1">
        <v>7</v>
      </c>
      <c r="F444" s="1">
        <v>30</v>
      </c>
      <c r="G4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444" s="1" t="s">
        <v>7</v>
      </c>
      <c r="I444" s="1" t="s">
        <v>22</v>
      </c>
      <c r="J444" s="3">
        <f>VLOOKUP(K444,$N$1:$O$720,2,1)</f>
        <v>7.3</v>
      </c>
      <c r="K444" s="5">
        <f>A444+TIME(E444,0,0)</f>
        <v>43949.291666666664</v>
      </c>
      <c r="N444" s="2">
        <v>43940.458333333336</v>
      </c>
      <c r="O444">
        <v>12.8</v>
      </c>
    </row>
    <row r="445" spans="1:15" x14ac:dyDescent="0.4">
      <c r="A445" s="4">
        <v>43945</v>
      </c>
      <c r="B445" s="1" t="s">
        <v>5</v>
      </c>
      <c r="C445" s="1">
        <v>30</v>
      </c>
      <c r="D445" s="1" t="s">
        <v>6</v>
      </c>
      <c r="E445" s="1">
        <v>18</v>
      </c>
      <c r="F445" s="1">
        <v>30</v>
      </c>
      <c r="G4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445" s="1" t="s">
        <v>7</v>
      </c>
      <c r="I445" s="1" t="s">
        <v>26</v>
      </c>
      <c r="J445" s="3">
        <f>VLOOKUP(K445,$N$1:$O$720,2,1)</f>
        <v>14.7</v>
      </c>
      <c r="K445" s="5">
        <f>A445+TIME(E445,0,0)</f>
        <v>43945.75</v>
      </c>
      <c r="N445" s="2">
        <v>43940.5</v>
      </c>
      <c r="O445">
        <v>12</v>
      </c>
    </row>
    <row r="446" spans="1:15" x14ac:dyDescent="0.4">
      <c r="A446" s="4">
        <v>43949</v>
      </c>
      <c r="B446" s="1" t="s">
        <v>5</v>
      </c>
      <c r="C446" s="1">
        <v>30</v>
      </c>
      <c r="D446" s="1" t="s">
        <v>9</v>
      </c>
      <c r="E446" s="1">
        <v>19</v>
      </c>
      <c r="F446" s="1">
        <v>40</v>
      </c>
      <c r="G4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446" s="1" t="s">
        <v>10</v>
      </c>
      <c r="I446" s="1" t="s">
        <v>26</v>
      </c>
      <c r="J446" s="3">
        <f>VLOOKUP(K446,$N$1:$O$720,2,1)</f>
        <v>15.8</v>
      </c>
      <c r="K446" s="5">
        <f>A446+TIME(E446,0,0)</f>
        <v>43949.791666666664</v>
      </c>
      <c r="N446" s="2">
        <v>43940.541666666664</v>
      </c>
      <c r="O446">
        <v>11.7</v>
      </c>
    </row>
    <row r="447" spans="1:15" x14ac:dyDescent="0.4">
      <c r="A447" s="4">
        <v>43945</v>
      </c>
      <c r="B447" s="1" t="s">
        <v>5</v>
      </c>
      <c r="C447" s="1">
        <v>30</v>
      </c>
      <c r="D447" s="1" t="s">
        <v>6</v>
      </c>
      <c r="E447" s="1">
        <v>15</v>
      </c>
      <c r="F447" s="1">
        <v>10</v>
      </c>
      <c r="G4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15:10</v>
      </c>
      <c r="H447" s="1" t="s">
        <v>7</v>
      </c>
      <c r="I447" s="1" t="s">
        <v>18</v>
      </c>
      <c r="J447" s="3">
        <f>VLOOKUP(K447,$N$1:$O$720,2,1)</f>
        <v>16.8</v>
      </c>
      <c r="K447" s="5">
        <f>A447+TIME(E447,0,0)</f>
        <v>43945.625</v>
      </c>
      <c r="N447" s="2">
        <v>43940.583333333336</v>
      </c>
      <c r="O447">
        <v>11.5</v>
      </c>
    </row>
    <row r="448" spans="1:15" x14ac:dyDescent="0.4">
      <c r="A448" s="4">
        <v>43942</v>
      </c>
      <c r="B448" s="1" t="s">
        <v>5</v>
      </c>
      <c r="C448" s="1">
        <v>30</v>
      </c>
      <c r="D448" s="1" t="s">
        <v>9</v>
      </c>
      <c r="E448" s="1">
        <v>17</v>
      </c>
      <c r="F448" s="1">
        <v>10</v>
      </c>
      <c r="G4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448" s="1" t="s">
        <v>7</v>
      </c>
      <c r="I448" s="1" t="s">
        <v>24</v>
      </c>
      <c r="J448" s="3">
        <f>VLOOKUP(K448,$N$1:$O$720,2,1)</f>
        <v>11</v>
      </c>
      <c r="K448" s="5">
        <f>A448+TIME(E448,0,0)</f>
        <v>43942.708333333336</v>
      </c>
      <c r="N448" s="2">
        <v>43940.625</v>
      </c>
      <c r="O448">
        <v>11.1</v>
      </c>
    </row>
    <row r="449" spans="1:15" x14ac:dyDescent="0.4">
      <c r="A449" s="4">
        <v>43950</v>
      </c>
      <c r="B449" s="1" t="s">
        <v>5</v>
      </c>
      <c r="C449" s="1">
        <v>30</v>
      </c>
      <c r="D449" s="1" t="s">
        <v>6</v>
      </c>
      <c r="E449" s="1">
        <v>20</v>
      </c>
      <c r="F449" s="1">
        <v>10</v>
      </c>
      <c r="G4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449" s="1" t="s">
        <v>7</v>
      </c>
      <c r="I449" s="1" t="s">
        <v>22</v>
      </c>
      <c r="J449" s="3">
        <f>VLOOKUP(K449,$N$1:$O$720,2,1)</f>
        <v>17.3</v>
      </c>
      <c r="K449" s="5">
        <f>A449+TIME(E449,0,0)</f>
        <v>43950.833333333336</v>
      </c>
      <c r="N449" s="2">
        <v>43940.666666666664</v>
      </c>
      <c r="O449">
        <v>10.4</v>
      </c>
    </row>
    <row r="450" spans="1:15" x14ac:dyDescent="0.4">
      <c r="A450" s="4">
        <v>43949</v>
      </c>
      <c r="B450" s="1" t="s">
        <v>5</v>
      </c>
      <c r="C450" s="1">
        <v>30</v>
      </c>
      <c r="D450" s="1" t="s">
        <v>6</v>
      </c>
      <c r="E450" s="1">
        <v>8</v>
      </c>
      <c r="F450" s="1">
        <v>15</v>
      </c>
      <c r="G4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450" s="1" t="s">
        <v>7</v>
      </c>
      <c r="I450" s="1" t="s">
        <v>22</v>
      </c>
      <c r="J450" s="3">
        <f>VLOOKUP(K450,$N$1:$O$720,2,1)</f>
        <v>9.4</v>
      </c>
      <c r="K450" s="5">
        <f>A450+TIME(E450,0,0)</f>
        <v>43949.333333333336</v>
      </c>
      <c r="N450" s="2">
        <v>43940.708333333336</v>
      </c>
      <c r="O450">
        <v>10.199999999999999</v>
      </c>
    </row>
    <row r="451" spans="1:15" x14ac:dyDescent="0.4">
      <c r="A451" s="4">
        <v>43938</v>
      </c>
      <c r="B451" s="1" t="s">
        <v>5</v>
      </c>
      <c r="C451" s="1">
        <v>30</v>
      </c>
      <c r="D451" s="1" t="s">
        <v>6</v>
      </c>
      <c r="E451" s="1">
        <v>20</v>
      </c>
      <c r="F451" s="1">
        <v>15</v>
      </c>
      <c r="G4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451" s="1" t="s">
        <v>7</v>
      </c>
      <c r="I451" s="1" t="s">
        <v>22</v>
      </c>
      <c r="J451" s="3">
        <f>VLOOKUP(K451,$N$1:$O$720,2,1)</f>
        <v>14.5</v>
      </c>
      <c r="K451" s="5">
        <f>A451+TIME(E451,0,0)</f>
        <v>43938.833333333336</v>
      </c>
      <c r="N451" s="2">
        <v>43940.75</v>
      </c>
      <c r="O451">
        <v>10.1</v>
      </c>
    </row>
    <row r="452" spans="1:15" x14ac:dyDescent="0.4">
      <c r="A452" s="4">
        <v>43946</v>
      </c>
      <c r="B452" s="1" t="s">
        <v>5</v>
      </c>
      <c r="C452" s="1">
        <v>30</v>
      </c>
      <c r="D452" s="1" t="s">
        <v>9</v>
      </c>
      <c r="E452" s="1">
        <v>21</v>
      </c>
      <c r="F452" s="1">
        <v>15</v>
      </c>
      <c r="G4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452" s="1" t="s">
        <v>7</v>
      </c>
      <c r="I452" s="1" t="s">
        <v>26</v>
      </c>
      <c r="J452" s="3">
        <f>VLOOKUP(K452,$N$1:$O$720,2,1)</f>
        <v>13.1</v>
      </c>
      <c r="K452" s="5">
        <f>A452+TIME(E452,0,0)</f>
        <v>43946.875</v>
      </c>
      <c r="N452" s="2">
        <v>43940.791666666664</v>
      </c>
      <c r="O452">
        <v>10.199999999999999</v>
      </c>
    </row>
    <row r="453" spans="1:15" x14ac:dyDescent="0.4">
      <c r="A453" s="4">
        <v>43948</v>
      </c>
      <c r="B453" s="1" t="s">
        <v>5</v>
      </c>
      <c r="C453" s="1">
        <v>30</v>
      </c>
      <c r="D453" s="1" t="s">
        <v>6</v>
      </c>
      <c r="E453" s="1">
        <v>21</v>
      </c>
      <c r="F453" s="1">
        <v>15</v>
      </c>
      <c r="G4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453" s="1" t="s">
        <v>7</v>
      </c>
      <c r="I453" s="1" t="s">
        <v>19</v>
      </c>
      <c r="J453" s="3">
        <f>VLOOKUP(K453,$N$1:$O$720,2,1)</f>
        <v>11.2</v>
      </c>
      <c r="K453" s="5">
        <f>A453+TIME(E453,0,0)</f>
        <v>43948.875</v>
      </c>
      <c r="N453" s="2">
        <v>43940.833333333336</v>
      </c>
      <c r="O453">
        <v>10.1</v>
      </c>
    </row>
    <row r="454" spans="1:15" x14ac:dyDescent="0.4">
      <c r="A454" s="4">
        <v>43945</v>
      </c>
      <c r="B454" s="1" t="s">
        <v>5</v>
      </c>
      <c r="C454" s="1">
        <v>30</v>
      </c>
      <c r="D454" s="1" t="s">
        <v>9</v>
      </c>
      <c r="E454" s="1">
        <v>11</v>
      </c>
      <c r="F454" s="1">
        <v>20</v>
      </c>
      <c r="G4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454" s="1" t="s">
        <v>7</v>
      </c>
      <c r="I454" s="1" t="s">
        <v>18</v>
      </c>
      <c r="J454" s="3">
        <f>VLOOKUP(K454,$N$1:$O$720,2,1)</f>
        <v>13.7</v>
      </c>
      <c r="K454" s="5">
        <f>A454+TIME(E454,0,0)</f>
        <v>43945.458333333336</v>
      </c>
      <c r="N454" s="2">
        <v>43940.875</v>
      </c>
      <c r="O454">
        <v>10.199999999999999</v>
      </c>
    </row>
    <row r="455" spans="1:15" x14ac:dyDescent="0.4">
      <c r="A455" s="4">
        <v>43950</v>
      </c>
      <c r="B455" s="1" t="s">
        <v>5</v>
      </c>
      <c r="C455" s="1">
        <v>30</v>
      </c>
      <c r="D455" s="1" t="s">
        <v>6</v>
      </c>
      <c r="E455" s="1">
        <v>15</v>
      </c>
      <c r="F455" s="1">
        <v>20</v>
      </c>
      <c r="G4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455" s="1" t="s">
        <v>7</v>
      </c>
      <c r="I455" s="1" t="s">
        <v>25</v>
      </c>
      <c r="J455" s="3">
        <f>VLOOKUP(K455,$N$1:$O$720,2,1)</f>
        <v>23.4</v>
      </c>
      <c r="K455" s="5">
        <f>A455+TIME(E455,0,0)</f>
        <v>43950.625</v>
      </c>
      <c r="N455" s="2">
        <v>43940.916666666664</v>
      </c>
      <c r="O455">
        <v>10</v>
      </c>
    </row>
    <row r="456" spans="1:15" x14ac:dyDescent="0.4">
      <c r="A456" s="4">
        <v>43948</v>
      </c>
      <c r="B456" s="1" t="s">
        <v>5</v>
      </c>
      <c r="C456" s="1">
        <v>30</v>
      </c>
      <c r="D456" s="1" t="s">
        <v>6</v>
      </c>
      <c r="E456" s="1">
        <v>15</v>
      </c>
      <c r="F456" s="1">
        <v>20</v>
      </c>
      <c r="G4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456" s="1" t="s">
        <v>7</v>
      </c>
      <c r="I456" s="1" t="s">
        <v>20</v>
      </c>
      <c r="J456" s="3">
        <f>VLOOKUP(K456,$N$1:$O$720,2,1)</f>
        <v>18.600000000000001</v>
      </c>
      <c r="K456" s="5">
        <f>A456+TIME(E456,0,0)</f>
        <v>43948.625</v>
      </c>
      <c r="N456" s="2">
        <v>43940.958333333336</v>
      </c>
      <c r="O456">
        <v>10.199999999999999</v>
      </c>
    </row>
    <row r="457" spans="1:15" x14ac:dyDescent="0.4">
      <c r="A457" s="4">
        <v>43945</v>
      </c>
      <c r="B457" s="1" t="s">
        <v>5</v>
      </c>
      <c r="C457" s="1">
        <v>30</v>
      </c>
      <c r="D457" s="1" t="s">
        <v>6</v>
      </c>
      <c r="E457" s="1">
        <v>20</v>
      </c>
      <c r="F457" s="1">
        <v>20</v>
      </c>
      <c r="G4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57" s="1" t="s">
        <v>7</v>
      </c>
      <c r="I457" s="1" t="s">
        <v>22</v>
      </c>
      <c r="J457" s="3">
        <f>VLOOKUP(K457,$N$1:$O$720,2,1)</f>
        <v>11.8</v>
      </c>
      <c r="K457" s="5">
        <f>A457+TIME(E457,0,0)</f>
        <v>43945.833333333336</v>
      </c>
      <c r="N457" s="2">
        <v>43941</v>
      </c>
      <c r="O457">
        <v>10.4</v>
      </c>
    </row>
    <row r="458" spans="1:15" x14ac:dyDescent="0.4">
      <c r="A458" s="4">
        <v>43938</v>
      </c>
      <c r="B458" s="1" t="s">
        <v>5</v>
      </c>
      <c r="C458" s="1">
        <v>30</v>
      </c>
      <c r="D458" s="1" t="s">
        <v>6</v>
      </c>
      <c r="E458" s="1">
        <v>20</v>
      </c>
      <c r="F458" s="1">
        <v>20</v>
      </c>
      <c r="G4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58" s="1" t="s">
        <v>7</v>
      </c>
      <c r="I458" s="1" t="s">
        <v>17</v>
      </c>
      <c r="J458" s="3">
        <f>VLOOKUP(K458,$N$1:$O$720,2,1)</f>
        <v>14.5</v>
      </c>
      <c r="K458" s="5">
        <f>A458+TIME(E458,0,0)</f>
        <v>43938.833333333336</v>
      </c>
      <c r="N458" s="2">
        <v>43941.041666666664</v>
      </c>
      <c r="O458">
        <v>10.5</v>
      </c>
    </row>
    <row r="459" spans="1:15" x14ac:dyDescent="0.4">
      <c r="A459" s="4">
        <v>43949</v>
      </c>
      <c r="B459" s="1" t="s">
        <v>5</v>
      </c>
      <c r="C459" s="1">
        <v>30</v>
      </c>
      <c r="D459" s="1" t="s">
        <v>6</v>
      </c>
      <c r="E459" s="1">
        <v>22</v>
      </c>
      <c r="F459" s="1">
        <v>20</v>
      </c>
      <c r="G4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459" s="1" t="s">
        <v>7</v>
      </c>
      <c r="I459" s="1" t="s">
        <v>22</v>
      </c>
      <c r="J459" s="3">
        <f>VLOOKUP(K459,$N$1:$O$720,2,1)</f>
        <v>12.7</v>
      </c>
      <c r="K459" s="5">
        <f>A459+TIME(E459,0,0)</f>
        <v>43949.916666666664</v>
      </c>
      <c r="N459" s="2">
        <v>43941.083333333336</v>
      </c>
      <c r="O459">
        <v>10</v>
      </c>
    </row>
    <row r="460" spans="1:15" x14ac:dyDescent="0.4">
      <c r="A460" s="4">
        <v>43950</v>
      </c>
      <c r="B460" s="1" t="s">
        <v>5</v>
      </c>
      <c r="C460" s="1">
        <v>30</v>
      </c>
      <c r="D460" s="1" t="s">
        <v>6</v>
      </c>
      <c r="E460" s="1">
        <v>9</v>
      </c>
      <c r="F460" s="1">
        <v>30</v>
      </c>
      <c r="G4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9:30</v>
      </c>
      <c r="H460" s="1" t="s">
        <v>7</v>
      </c>
      <c r="I460" s="1" t="s">
        <v>16</v>
      </c>
      <c r="J460" s="3">
        <f>VLOOKUP(K460,$N$1:$O$720,2,1)</f>
        <v>14.4</v>
      </c>
      <c r="K460" s="5">
        <f>A460+TIME(E460,0,0)</f>
        <v>43950.375</v>
      </c>
      <c r="N460" s="2">
        <v>43941.125</v>
      </c>
      <c r="O460">
        <v>9.4</v>
      </c>
    </row>
    <row r="461" spans="1:15" x14ac:dyDescent="0.4">
      <c r="A461" s="4">
        <v>43949</v>
      </c>
      <c r="B461" s="1" t="s">
        <v>5</v>
      </c>
      <c r="C461" s="1">
        <v>30</v>
      </c>
      <c r="D461" s="1" t="s">
        <v>6</v>
      </c>
      <c r="E461" s="1">
        <v>20</v>
      </c>
      <c r="F461" s="1">
        <v>30</v>
      </c>
      <c r="G4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61" s="1" t="s">
        <v>7</v>
      </c>
      <c r="I461" s="1" t="s">
        <v>22</v>
      </c>
      <c r="J461" s="3">
        <f>VLOOKUP(K461,$N$1:$O$720,2,1)</f>
        <v>14.3</v>
      </c>
      <c r="K461" s="5">
        <f>A461+TIME(E461,0,0)</f>
        <v>43949.833333333336</v>
      </c>
      <c r="N461" s="2">
        <v>43941.166666666664</v>
      </c>
      <c r="O461">
        <v>8.9</v>
      </c>
    </row>
    <row r="462" spans="1:15" x14ac:dyDescent="0.4">
      <c r="A462" s="4">
        <v>43946</v>
      </c>
      <c r="B462" s="1" t="s">
        <v>5</v>
      </c>
      <c r="C462" s="1">
        <v>30</v>
      </c>
      <c r="D462" s="1" t="s">
        <v>6</v>
      </c>
      <c r="E462" s="1">
        <v>21</v>
      </c>
      <c r="F462" s="1">
        <v>30</v>
      </c>
      <c r="G4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62" s="1" t="s">
        <v>7</v>
      </c>
      <c r="I462" s="1" t="s">
        <v>22</v>
      </c>
      <c r="J462" s="3">
        <f>VLOOKUP(K462,$N$1:$O$720,2,1)</f>
        <v>13.1</v>
      </c>
      <c r="K462" s="5">
        <f>A462+TIME(E462,0,0)</f>
        <v>43946.875</v>
      </c>
      <c r="N462" s="2">
        <v>43941.208333333336</v>
      </c>
      <c r="O462">
        <v>8.8000000000000007</v>
      </c>
    </row>
    <row r="463" spans="1:15" x14ac:dyDescent="0.4">
      <c r="A463" s="4">
        <v>43949</v>
      </c>
      <c r="B463" s="1" t="s">
        <v>5</v>
      </c>
      <c r="C463" s="1">
        <v>30</v>
      </c>
      <c r="D463" s="1" t="s">
        <v>6</v>
      </c>
      <c r="E463" s="1">
        <v>23</v>
      </c>
      <c r="F463" s="1">
        <v>30</v>
      </c>
      <c r="G4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463" s="1" t="s">
        <v>7</v>
      </c>
      <c r="I463" s="1" t="s">
        <v>18</v>
      </c>
      <c r="J463" s="3">
        <f>VLOOKUP(K463,$N$1:$O$720,2,1)</f>
        <v>12.2</v>
      </c>
      <c r="K463" s="5">
        <f>A463+TIME(E463,0,0)</f>
        <v>43949.958333333336</v>
      </c>
      <c r="N463" s="2">
        <v>43941.25</v>
      </c>
      <c r="O463">
        <v>8.6999999999999993</v>
      </c>
    </row>
    <row r="464" spans="1:15" x14ac:dyDescent="0.4">
      <c r="A464" s="4">
        <v>43946</v>
      </c>
      <c r="B464" s="1" t="s">
        <v>5</v>
      </c>
      <c r="C464" s="1">
        <v>31</v>
      </c>
      <c r="D464" s="1" t="s">
        <v>11</v>
      </c>
      <c r="E464" s="1">
        <v>7</v>
      </c>
      <c r="F464" s="1">
        <v>10</v>
      </c>
      <c r="G4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7:10</v>
      </c>
      <c r="H464" s="1" t="s">
        <v>7</v>
      </c>
      <c r="I464" s="1" t="s">
        <v>22</v>
      </c>
      <c r="J464" s="3">
        <f>VLOOKUP(K464,$N$1:$O$720,2,1)</f>
        <v>7.7</v>
      </c>
      <c r="K464" s="5">
        <f>A464+TIME(E464,0,0)</f>
        <v>43946.291666666664</v>
      </c>
      <c r="N464" s="2">
        <v>43941.291666666664</v>
      </c>
      <c r="O464">
        <v>9.3000000000000007</v>
      </c>
    </row>
    <row r="465" spans="1:15" x14ac:dyDescent="0.4">
      <c r="A465" s="4">
        <v>43948</v>
      </c>
      <c r="B465" s="1" t="s">
        <v>5</v>
      </c>
      <c r="C465" s="1">
        <v>31</v>
      </c>
      <c r="D465" s="1" t="s">
        <v>6</v>
      </c>
      <c r="E465" s="1">
        <v>19</v>
      </c>
      <c r="F465" s="1">
        <v>10</v>
      </c>
      <c r="G4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465" s="1" t="s">
        <v>7</v>
      </c>
      <c r="I465" s="1" t="s">
        <v>22</v>
      </c>
      <c r="J465" s="3">
        <f>VLOOKUP(K465,$N$1:$O$720,2,1)</f>
        <v>13.9</v>
      </c>
      <c r="K465" s="5">
        <f>A465+TIME(E465,0,0)</f>
        <v>43948.791666666664</v>
      </c>
      <c r="N465" s="2">
        <v>43941.333333333336</v>
      </c>
      <c r="O465">
        <v>10.199999999999999</v>
      </c>
    </row>
    <row r="466" spans="1:15" x14ac:dyDescent="0.4">
      <c r="A466" s="4">
        <v>43935</v>
      </c>
      <c r="B466" s="1" t="s">
        <v>5</v>
      </c>
      <c r="C466" s="1">
        <v>31</v>
      </c>
      <c r="D466" s="1" t="s">
        <v>6</v>
      </c>
      <c r="E466" s="1">
        <v>7</v>
      </c>
      <c r="F466" s="1">
        <v>15</v>
      </c>
      <c r="G4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466" s="1" t="s">
        <v>7</v>
      </c>
      <c r="I466" s="1" t="s">
        <v>26</v>
      </c>
      <c r="J466" s="3">
        <f>VLOOKUP(K466,$N$1:$O$720,2,1)</f>
        <v>4.7</v>
      </c>
      <c r="K466" s="5">
        <f>A466+TIME(E466,0,0)</f>
        <v>43935.291666666664</v>
      </c>
      <c r="N466" s="2">
        <v>43941.375</v>
      </c>
      <c r="O466">
        <v>11</v>
      </c>
    </row>
    <row r="467" spans="1:15" x14ac:dyDescent="0.4">
      <c r="A467" s="4">
        <v>43938</v>
      </c>
      <c r="B467" s="1" t="s">
        <v>5</v>
      </c>
      <c r="C467" s="1">
        <v>31</v>
      </c>
      <c r="D467" s="1" t="s">
        <v>11</v>
      </c>
      <c r="E467" s="1">
        <v>7</v>
      </c>
      <c r="F467" s="1">
        <v>15</v>
      </c>
      <c r="G4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467" s="1" t="s">
        <v>7</v>
      </c>
      <c r="I467" s="1" t="s">
        <v>22</v>
      </c>
      <c r="J467" s="3">
        <f>VLOOKUP(K467,$N$1:$O$720,2,1)</f>
        <v>11.3</v>
      </c>
      <c r="K467" s="5">
        <f>A467+TIME(E467,0,0)</f>
        <v>43938.291666666664</v>
      </c>
      <c r="N467" s="2">
        <v>43941.416666666664</v>
      </c>
      <c r="O467">
        <v>12.8</v>
      </c>
    </row>
    <row r="468" spans="1:15" x14ac:dyDescent="0.4">
      <c r="A468" s="4">
        <v>43949</v>
      </c>
      <c r="B468" s="1" t="s">
        <v>5</v>
      </c>
      <c r="C468" s="1">
        <v>31</v>
      </c>
      <c r="D468" s="1" t="s">
        <v>6</v>
      </c>
      <c r="E468" s="1">
        <v>7</v>
      </c>
      <c r="F468" s="1">
        <v>15</v>
      </c>
      <c r="G4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468" s="1" t="s">
        <v>7</v>
      </c>
      <c r="I468" s="1" t="s">
        <v>22</v>
      </c>
      <c r="J468" s="3">
        <f>VLOOKUP(K468,$N$1:$O$720,2,1)</f>
        <v>7.3</v>
      </c>
      <c r="K468" s="5">
        <f>A468+TIME(E468,0,0)</f>
        <v>43949.291666666664</v>
      </c>
      <c r="N468" s="2">
        <v>43941.458333333336</v>
      </c>
      <c r="O468">
        <v>14.1</v>
      </c>
    </row>
    <row r="469" spans="1:15" x14ac:dyDescent="0.4">
      <c r="A469" s="4">
        <v>43949</v>
      </c>
      <c r="B469" s="1" t="s">
        <v>5</v>
      </c>
      <c r="C469" s="1">
        <v>31</v>
      </c>
      <c r="D469" s="1" t="s">
        <v>6</v>
      </c>
      <c r="E469" s="1">
        <v>18</v>
      </c>
      <c r="F469" s="1">
        <v>15</v>
      </c>
      <c r="G4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469" s="1" t="s">
        <v>7</v>
      </c>
      <c r="I469" s="1" t="s">
        <v>22</v>
      </c>
      <c r="J469" s="3">
        <f>VLOOKUP(K469,$N$1:$O$720,2,1)</f>
        <v>18.3</v>
      </c>
      <c r="K469" s="5">
        <f>A469+TIME(E469,0,0)</f>
        <v>43949.75</v>
      </c>
      <c r="N469" s="2">
        <v>43941.5</v>
      </c>
      <c r="O469">
        <v>16.2</v>
      </c>
    </row>
    <row r="470" spans="1:15" x14ac:dyDescent="0.4">
      <c r="A470" s="4">
        <v>43949</v>
      </c>
      <c r="B470" s="1" t="s">
        <v>5</v>
      </c>
      <c r="C470" s="1">
        <v>31</v>
      </c>
      <c r="D470" s="1" t="s">
        <v>6</v>
      </c>
      <c r="E470" s="1">
        <v>18</v>
      </c>
      <c r="F470" s="1">
        <v>20</v>
      </c>
      <c r="G4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470" s="1" t="s">
        <v>7</v>
      </c>
      <c r="I470" s="1" t="s">
        <v>22</v>
      </c>
      <c r="J470" s="3">
        <f>VLOOKUP(K470,$N$1:$O$720,2,1)</f>
        <v>18.3</v>
      </c>
      <c r="K470" s="5">
        <f>A470+TIME(E470,0,0)</f>
        <v>43949.75</v>
      </c>
      <c r="N470" s="2">
        <v>43941.541666666664</v>
      </c>
      <c r="O470">
        <v>16.399999999999999</v>
      </c>
    </row>
    <row r="471" spans="1:15" x14ac:dyDescent="0.4">
      <c r="A471" s="4">
        <v>43938</v>
      </c>
      <c r="B471" s="1" t="s">
        <v>5</v>
      </c>
      <c r="C471" s="1">
        <v>31</v>
      </c>
      <c r="D471" s="1" t="s">
        <v>9</v>
      </c>
      <c r="E471" s="1">
        <v>19</v>
      </c>
      <c r="F471" s="1">
        <v>20</v>
      </c>
      <c r="G4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471" s="1" t="s">
        <v>7</v>
      </c>
      <c r="I471" s="1" t="s">
        <v>22</v>
      </c>
      <c r="J471" s="3">
        <f>VLOOKUP(K471,$N$1:$O$720,2,1)</f>
        <v>15.8</v>
      </c>
      <c r="K471" s="5">
        <f>A471+TIME(E471,0,0)</f>
        <v>43938.791666666664</v>
      </c>
      <c r="N471" s="2">
        <v>43941.583333333336</v>
      </c>
      <c r="O471">
        <v>17.5</v>
      </c>
    </row>
    <row r="472" spans="1:15" x14ac:dyDescent="0.4">
      <c r="A472" s="4">
        <v>43945</v>
      </c>
      <c r="B472" s="1" t="s">
        <v>5</v>
      </c>
      <c r="C472" s="1">
        <v>31</v>
      </c>
      <c r="D472" s="1" t="s">
        <v>9</v>
      </c>
      <c r="E472" s="1">
        <v>19</v>
      </c>
      <c r="F472" s="1">
        <v>20</v>
      </c>
      <c r="G4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472" s="1" t="s">
        <v>7</v>
      </c>
      <c r="I472" s="1" t="s">
        <v>22</v>
      </c>
      <c r="J472" s="3">
        <f>VLOOKUP(K472,$N$1:$O$720,2,1)</f>
        <v>12.9</v>
      </c>
      <c r="K472" s="5">
        <f>A472+TIME(E472,0,0)</f>
        <v>43945.791666666664</v>
      </c>
      <c r="N472" s="2">
        <v>43941.625</v>
      </c>
      <c r="O472">
        <v>16.399999999999999</v>
      </c>
    </row>
    <row r="473" spans="1:15" x14ac:dyDescent="0.4">
      <c r="A473" s="4">
        <v>43950</v>
      </c>
      <c r="B473" s="1" t="s">
        <v>5</v>
      </c>
      <c r="C473" s="1">
        <v>31</v>
      </c>
      <c r="D473" s="1" t="s">
        <v>6</v>
      </c>
      <c r="E473" s="1">
        <v>18</v>
      </c>
      <c r="F473" s="1">
        <v>40</v>
      </c>
      <c r="G4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18:40</v>
      </c>
      <c r="H473" s="1" t="s">
        <v>7</v>
      </c>
      <c r="I473" s="1" t="s">
        <v>22</v>
      </c>
      <c r="J473" s="3">
        <f>VLOOKUP(K473,$N$1:$O$720,2,1)</f>
        <v>21</v>
      </c>
      <c r="K473" s="5">
        <f>A473+TIME(E473,0,0)</f>
        <v>43950.75</v>
      </c>
      <c r="N473" s="2">
        <v>43941.666666666664</v>
      </c>
      <c r="O473">
        <v>15.6</v>
      </c>
    </row>
    <row r="474" spans="1:15" x14ac:dyDescent="0.4">
      <c r="A474" s="4">
        <v>43948</v>
      </c>
      <c r="B474" s="1" t="s">
        <v>5</v>
      </c>
      <c r="C474" s="1">
        <v>31</v>
      </c>
      <c r="D474" s="1" t="s">
        <v>6</v>
      </c>
      <c r="E474" s="1">
        <v>10</v>
      </c>
      <c r="F474" s="1">
        <v>15</v>
      </c>
      <c r="G4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474" s="1" t="s">
        <v>7</v>
      </c>
      <c r="I474" s="1" t="s">
        <v>18</v>
      </c>
      <c r="J474" s="3">
        <f>VLOOKUP(K474,$N$1:$O$720,2,1)</f>
        <v>15.4</v>
      </c>
      <c r="K474" s="5">
        <f>A474+TIME(E474,0,0)</f>
        <v>43948.416666666664</v>
      </c>
      <c r="N474" s="2">
        <v>43941.708333333336</v>
      </c>
      <c r="O474">
        <v>13.6</v>
      </c>
    </row>
    <row r="475" spans="1:15" x14ac:dyDescent="0.4">
      <c r="A475" s="4">
        <v>43949</v>
      </c>
      <c r="B475" s="1" t="s">
        <v>5</v>
      </c>
      <c r="C475" s="1">
        <v>31</v>
      </c>
      <c r="D475" s="1" t="s">
        <v>9</v>
      </c>
      <c r="E475" s="1">
        <v>18</v>
      </c>
      <c r="F475" s="1">
        <v>15</v>
      </c>
      <c r="G4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475" s="1" t="s">
        <v>7</v>
      </c>
      <c r="I475" s="1" t="s">
        <v>22</v>
      </c>
      <c r="J475" s="3">
        <f>VLOOKUP(K475,$N$1:$O$720,2,1)</f>
        <v>18.3</v>
      </c>
      <c r="K475" s="5">
        <f>A475+TIME(E475,0,0)</f>
        <v>43949.75</v>
      </c>
      <c r="N475" s="2">
        <v>43941.75</v>
      </c>
      <c r="O475">
        <v>12.2</v>
      </c>
    </row>
    <row r="476" spans="1:15" x14ac:dyDescent="0.4">
      <c r="A476" s="4">
        <v>43949</v>
      </c>
      <c r="B476" s="1" t="s">
        <v>5</v>
      </c>
      <c r="C476" s="1">
        <v>31</v>
      </c>
      <c r="D476" s="1" t="s">
        <v>6</v>
      </c>
      <c r="E476" s="1">
        <v>8</v>
      </c>
      <c r="F476" s="1">
        <v>20</v>
      </c>
      <c r="G4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476" s="1" t="s">
        <v>7</v>
      </c>
      <c r="I476" s="1" t="s">
        <v>26</v>
      </c>
      <c r="J476" s="3">
        <f>VLOOKUP(K476,$N$1:$O$720,2,1)</f>
        <v>9.4</v>
      </c>
      <c r="K476" s="5">
        <f>A476+TIME(E476,0,0)</f>
        <v>43949.333333333336</v>
      </c>
      <c r="N476" s="2">
        <v>43941.791666666664</v>
      </c>
      <c r="O476">
        <v>12.1</v>
      </c>
    </row>
    <row r="477" spans="1:15" x14ac:dyDescent="0.4">
      <c r="A477" s="4">
        <v>43946</v>
      </c>
      <c r="B477" s="1" t="s">
        <v>5</v>
      </c>
      <c r="C477" s="1">
        <v>31</v>
      </c>
      <c r="D477" s="1" t="s">
        <v>6</v>
      </c>
      <c r="E477" s="1">
        <v>8</v>
      </c>
      <c r="F477" s="1">
        <v>20</v>
      </c>
      <c r="G4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477" s="1" t="s">
        <v>7</v>
      </c>
      <c r="I477" s="1" t="s">
        <v>18</v>
      </c>
      <c r="J477" s="3">
        <f>VLOOKUP(K477,$N$1:$O$720,2,1)</f>
        <v>11.5</v>
      </c>
      <c r="K477" s="5">
        <f>A477+TIME(E477,0,0)</f>
        <v>43946.333333333336</v>
      </c>
      <c r="N477" s="2">
        <v>43941.833333333336</v>
      </c>
      <c r="O477">
        <v>11.5</v>
      </c>
    </row>
    <row r="478" spans="1:15" x14ac:dyDescent="0.4">
      <c r="A478" s="4">
        <v>43945</v>
      </c>
      <c r="B478" s="1" t="s">
        <v>5</v>
      </c>
      <c r="C478" s="1">
        <v>31</v>
      </c>
      <c r="D478" s="1" t="s">
        <v>6</v>
      </c>
      <c r="E478" s="1">
        <v>20</v>
      </c>
      <c r="F478" s="1">
        <v>20</v>
      </c>
      <c r="G4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78" s="1" t="s">
        <v>7</v>
      </c>
      <c r="I478" s="1" t="s">
        <v>22</v>
      </c>
      <c r="J478" s="3">
        <f>VLOOKUP(K478,$N$1:$O$720,2,1)</f>
        <v>11.8</v>
      </c>
      <c r="K478" s="5">
        <f>A478+TIME(E478,0,0)</f>
        <v>43945.833333333336</v>
      </c>
      <c r="N478" s="2">
        <v>43941.875</v>
      </c>
      <c r="O478">
        <v>10.1</v>
      </c>
    </row>
    <row r="479" spans="1:15" x14ac:dyDescent="0.4">
      <c r="A479" s="4">
        <v>43938</v>
      </c>
      <c r="B479" s="1" t="s">
        <v>5</v>
      </c>
      <c r="C479" s="1">
        <v>31</v>
      </c>
      <c r="D479" s="1" t="s">
        <v>6</v>
      </c>
      <c r="E479" s="1">
        <v>20</v>
      </c>
      <c r="F479" s="1">
        <v>20</v>
      </c>
      <c r="G4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479" s="1" t="s">
        <v>7</v>
      </c>
      <c r="I479" s="1" t="s">
        <v>22</v>
      </c>
      <c r="J479" s="3">
        <f>VLOOKUP(K479,$N$1:$O$720,2,1)</f>
        <v>14.5</v>
      </c>
      <c r="K479" s="5">
        <f>A479+TIME(E479,0,0)</f>
        <v>43938.833333333336</v>
      </c>
      <c r="N479" s="2">
        <v>43941.916666666664</v>
      </c>
      <c r="O479">
        <v>9.4</v>
      </c>
    </row>
    <row r="480" spans="1:15" x14ac:dyDescent="0.4">
      <c r="A480" s="4">
        <v>43950</v>
      </c>
      <c r="B480" s="1" t="s">
        <v>5</v>
      </c>
      <c r="C480" s="1">
        <v>31</v>
      </c>
      <c r="D480" s="1" t="s">
        <v>6</v>
      </c>
      <c r="E480" s="1">
        <v>19</v>
      </c>
      <c r="F480" s="1">
        <v>25</v>
      </c>
      <c r="G4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19:25</v>
      </c>
      <c r="H480" s="1" t="s">
        <v>7</v>
      </c>
      <c r="I480" s="1" t="s">
        <v>25</v>
      </c>
      <c r="J480" s="3">
        <f>VLOOKUP(K480,$N$1:$O$720,2,1)</f>
        <v>18.7</v>
      </c>
      <c r="K480" s="5">
        <f>A480+TIME(E480,0,0)</f>
        <v>43950.791666666664</v>
      </c>
      <c r="N480" s="2">
        <v>43941.958333333336</v>
      </c>
      <c r="O480">
        <v>9.3000000000000007</v>
      </c>
    </row>
    <row r="481" spans="1:15" x14ac:dyDescent="0.4">
      <c r="A481" s="4">
        <v>43945</v>
      </c>
      <c r="B481" s="1" t="s">
        <v>5</v>
      </c>
      <c r="C481" s="1">
        <v>31</v>
      </c>
      <c r="D481" s="1" t="s">
        <v>9</v>
      </c>
      <c r="E481" s="1">
        <v>7</v>
      </c>
      <c r="F481" s="1">
        <v>30</v>
      </c>
      <c r="G4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481" s="1" t="s">
        <v>7</v>
      </c>
      <c r="I481" s="1" t="s">
        <v>26</v>
      </c>
      <c r="J481" s="3">
        <f>VLOOKUP(K481,$N$1:$O$720,2,1)</f>
        <v>5.4</v>
      </c>
      <c r="K481" s="5">
        <f>A481+TIME(E481,0,0)</f>
        <v>43945.291666666664</v>
      </c>
      <c r="N481" s="2">
        <v>43942</v>
      </c>
      <c r="O481">
        <v>9.1</v>
      </c>
    </row>
    <row r="482" spans="1:15" x14ac:dyDescent="0.4">
      <c r="A482" s="4">
        <v>43949</v>
      </c>
      <c r="B482" s="1" t="s">
        <v>5</v>
      </c>
      <c r="C482" s="1">
        <v>31</v>
      </c>
      <c r="D482" s="1" t="s">
        <v>6</v>
      </c>
      <c r="E482" s="1">
        <v>11</v>
      </c>
      <c r="F482" s="1">
        <v>30</v>
      </c>
      <c r="G4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11:30</v>
      </c>
      <c r="H482" s="1" t="s">
        <v>7</v>
      </c>
      <c r="I482" s="1" t="s">
        <v>18</v>
      </c>
      <c r="J482" s="3">
        <f>VLOOKUP(K482,$N$1:$O$720,2,1)</f>
        <v>15.9</v>
      </c>
      <c r="K482" s="5">
        <f>A482+TIME(E482,0,0)</f>
        <v>43949.458333333336</v>
      </c>
      <c r="N482" s="2">
        <v>43942.041666666664</v>
      </c>
      <c r="O482">
        <v>9.1</v>
      </c>
    </row>
    <row r="483" spans="1:15" x14ac:dyDescent="0.4">
      <c r="A483" s="4">
        <v>43942</v>
      </c>
      <c r="B483" s="1" t="s">
        <v>5</v>
      </c>
      <c r="C483" s="1">
        <v>31</v>
      </c>
      <c r="D483" s="1" t="s">
        <v>6</v>
      </c>
      <c r="E483" s="1">
        <v>19</v>
      </c>
      <c r="F483" s="1">
        <v>30</v>
      </c>
      <c r="G4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483" s="1" t="s">
        <v>10</v>
      </c>
      <c r="I483" s="1" t="s">
        <v>22</v>
      </c>
      <c r="J483" s="3">
        <f>VLOOKUP(K483,$N$1:$O$720,2,1)</f>
        <v>8.5</v>
      </c>
      <c r="K483" s="5">
        <f>A483+TIME(E483,0,0)</f>
        <v>43942.791666666664</v>
      </c>
      <c r="N483" s="2">
        <v>43942.083333333336</v>
      </c>
      <c r="O483">
        <v>8.4</v>
      </c>
    </row>
    <row r="484" spans="1:15" x14ac:dyDescent="0.4">
      <c r="A484" s="4">
        <v>43949</v>
      </c>
      <c r="B484" s="1" t="s">
        <v>5</v>
      </c>
      <c r="C484" s="1">
        <v>31</v>
      </c>
      <c r="D484" s="1" t="s">
        <v>9</v>
      </c>
      <c r="E484" s="1">
        <v>20</v>
      </c>
      <c r="F484" s="1">
        <v>30</v>
      </c>
      <c r="G4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84" s="1" t="s">
        <v>7</v>
      </c>
      <c r="I484" s="1" t="s">
        <v>22</v>
      </c>
      <c r="J484" s="3">
        <f>VLOOKUP(K484,$N$1:$O$720,2,1)</f>
        <v>14.3</v>
      </c>
      <c r="K484" s="5">
        <f>A484+TIME(E484,0,0)</f>
        <v>43949.833333333336</v>
      </c>
      <c r="N484" s="2">
        <v>43942.125</v>
      </c>
      <c r="O484">
        <v>8.6999999999999993</v>
      </c>
    </row>
    <row r="485" spans="1:15" x14ac:dyDescent="0.4">
      <c r="A485" s="4">
        <v>43949</v>
      </c>
      <c r="B485" s="1" t="s">
        <v>5</v>
      </c>
      <c r="C485" s="1">
        <v>31</v>
      </c>
      <c r="D485" s="1" t="s">
        <v>6</v>
      </c>
      <c r="E485" s="1">
        <v>22</v>
      </c>
      <c r="F485" s="1">
        <v>30</v>
      </c>
      <c r="G4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485" s="1" t="s">
        <v>7</v>
      </c>
      <c r="I485" s="1" t="s">
        <v>22</v>
      </c>
      <c r="J485" s="3">
        <f>VLOOKUP(K485,$N$1:$O$720,2,1)</f>
        <v>12.7</v>
      </c>
      <c r="K485" s="5">
        <f>A485+TIME(E485,0,0)</f>
        <v>43949.916666666664</v>
      </c>
      <c r="N485" s="2">
        <v>43942.166666666664</v>
      </c>
      <c r="O485">
        <v>8.4</v>
      </c>
    </row>
    <row r="486" spans="1:15" x14ac:dyDescent="0.4">
      <c r="A486" s="4">
        <v>43942</v>
      </c>
      <c r="B486" s="1" t="s">
        <v>5</v>
      </c>
      <c r="C486" s="1">
        <v>31</v>
      </c>
      <c r="D486" s="1" t="s">
        <v>6</v>
      </c>
      <c r="E486" s="1">
        <v>23</v>
      </c>
      <c r="F486" s="1">
        <v>30</v>
      </c>
      <c r="G4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486" s="1" t="s">
        <v>7</v>
      </c>
      <c r="I486" s="1" t="s">
        <v>22</v>
      </c>
      <c r="J486" s="3">
        <f>VLOOKUP(K486,$N$1:$O$720,2,1)</f>
        <v>6.9</v>
      </c>
      <c r="K486" s="5">
        <f>A486+TIME(E486,0,0)</f>
        <v>43942.958333333336</v>
      </c>
      <c r="N486" s="2">
        <v>43942.208333333336</v>
      </c>
      <c r="O486">
        <v>8.3000000000000007</v>
      </c>
    </row>
    <row r="487" spans="1:15" x14ac:dyDescent="0.4">
      <c r="A487" s="4">
        <v>43942</v>
      </c>
      <c r="B487" s="1" t="s">
        <v>5</v>
      </c>
      <c r="C487" s="1">
        <v>31</v>
      </c>
      <c r="D487" s="1" t="s">
        <v>9</v>
      </c>
      <c r="E487" s="1">
        <v>20</v>
      </c>
      <c r="F487" s="1">
        <v>60</v>
      </c>
      <c r="G4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21:00</v>
      </c>
      <c r="H487" s="1" t="s">
        <v>10</v>
      </c>
      <c r="I487" s="1" t="s">
        <v>22</v>
      </c>
      <c r="J487" s="3">
        <f>VLOOKUP(K487,$N$1:$O$720,2,1)</f>
        <v>7.9</v>
      </c>
      <c r="K487" s="5">
        <f>A487+TIME(E487,0,0)</f>
        <v>43942.833333333336</v>
      </c>
      <c r="N487" s="2">
        <v>43942.25</v>
      </c>
      <c r="O487">
        <v>8</v>
      </c>
    </row>
    <row r="488" spans="1:15" x14ac:dyDescent="0.4">
      <c r="A488" s="4">
        <v>43949</v>
      </c>
      <c r="B488" s="1" t="s">
        <v>5</v>
      </c>
      <c r="C488" s="1">
        <v>32</v>
      </c>
      <c r="D488" s="1" t="s">
        <v>6</v>
      </c>
      <c r="E488" s="1">
        <v>20</v>
      </c>
      <c r="F488" s="1">
        <v>10</v>
      </c>
      <c r="G4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488" s="1" t="s">
        <v>7</v>
      </c>
      <c r="I488" s="1" t="s">
        <v>22</v>
      </c>
      <c r="J488" s="3">
        <f>VLOOKUP(K488,$N$1:$O$720,2,1)</f>
        <v>14.3</v>
      </c>
      <c r="K488" s="5">
        <f>A488+TIME(E488,0,0)</f>
        <v>43949.833333333336</v>
      </c>
      <c r="N488" s="2">
        <v>43942.291666666664</v>
      </c>
      <c r="O488">
        <v>8.6999999999999993</v>
      </c>
    </row>
    <row r="489" spans="1:15" x14ac:dyDescent="0.4">
      <c r="A489" s="4">
        <v>43942</v>
      </c>
      <c r="B489" s="1" t="s">
        <v>5</v>
      </c>
      <c r="C489" s="1">
        <v>32</v>
      </c>
      <c r="D489" s="1" t="s">
        <v>6</v>
      </c>
      <c r="E489" s="1">
        <v>10</v>
      </c>
      <c r="F489" s="1">
        <v>15</v>
      </c>
      <c r="G4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489" s="1" t="s">
        <v>7</v>
      </c>
      <c r="I489" s="1" t="s">
        <v>25</v>
      </c>
      <c r="J489" s="3">
        <f>VLOOKUP(K489,$N$1:$O$720,2,1)</f>
        <v>13.6</v>
      </c>
      <c r="K489" s="5">
        <f>A489+TIME(E489,0,0)</f>
        <v>43942.416666666664</v>
      </c>
      <c r="N489" s="2">
        <v>43942.333333333336</v>
      </c>
      <c r="O489">
        <v>10.1</v>
      </c>
    </row>
    <row r="490" spans="1:15" x14ac:dyDescent="0.4">
      <c r="A490" s="4">
        <v>43942</v>
      </c>
      <c r="B490" s="1" t="s">
        <v>5</v>
      </c>
      <c r="C490" s="1">
        <v>32</v>
      </c>
      <c r="D490" s="1" t="s">
        <v>9</v>
      </c>
      <c r="E490" s="1">
        <v>20</v>
      </c>
      <c r="F490" s="1">
        <v>15</v>
      </c>
      <c r="G4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490" s="1" t="s">
        <v>7</v>
      </c>
      <c r="I490" s="1" t="s">
        <v>22</v>
      </c>
      <c r="J490" s="3">
        <f>VLOOKUP(K490,$N$1:$O$720,2,1)</f>
        <v>7.9</v>
      </c>
      <c r="K490" s="5">
        <f>A490+TIME(E490,0,0)</f>
        <v>43942.833333333336</v>
      </c>
      <c r="N490" s="2">
        <v>43942.375</v>
      </c>
      <c r="O490">
        <v>12.2</v>
      </c>
    </row>
    <row r="491" spans="1:15" x14ac:dyDescent="0.4">
      <c r="A491" s="4">
        <v>43923</v>
      </c>
      <c r="B491" s="1" t="s">
        <v>5</v>
      </c>
      <c r="C491" s="1">
        <v>32</v>
      </c>
      <c r="D491" s="1" t="s">
        <v>6</v>
      </c>
      <c r="E491" s="1">
        <v>20</v>
      </c>
      <c r="F491" s="1">
        <v>15</v>
      </c>
      <c r="G4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491" s="1" t="s">
        <v>7</v>
      </c>
      <c r="I491" s="1" t="s">
        <v>22</v>
      </c>
      <c r="J491" s="3">
        <f>VLOOKUP(K491,$N$1:$O$720,2,1)</f>
        <v>10.9</v>
      </c>
      <c r="K491" s="5">
        <f>A491+TIME(E491,0,0)</f>
        <v>43923.833333333336</v>
      </c>
      <c r="N491" s="2">
        <v>43942.416666666664</v>
      </c>
      <c r="O491">
        <v>13.6</v>
      </c>
    </row>
    <row r="492" spans="1:15" x14ac:dyDescent="0.4">
      <c r="A492" s="4">
        <v>43950</v>
      </c>
      <c r="B492" s="1" t="s">
        <v>5</v>
      </c>
      <c r="C492" s="1">
        <v>32</v>
      </c>
      <c r="D492" s="1" t="s">
        <v>6</v>
      </c>
      <c r="E492" s="1">
        <v>21</v>
      </c>
      <c r="F492" s="1">
        <v>15</v>
      </c>
      <c r="G4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492" s="1" t="s">
        <v>7</v>
      </c>
      <c r="I492" s="1" t="s">
        <v>22</v>
      </c>
      <c r="J492" s="3">
        <f>VLOOKUP(K492,$N$1:$O$720,2,1)</f>
        <v>15.9</v>
      </c>
      <c r="K492" s="5">
        <f>A492+TIME(E492,0,0)</f>
        <v>43950.875</v>
      </c>
      <c r="N492" s="2">
        <v>43942.458333333336</v>
      </c>
      <c r="O492">
        <v>13.8</v>
      </c>
    </row>
    <row r="493" spans="1:15" x14ac:dyDescent="0.4">
      <c r="A493" s="4">
        <v>43947</v>
      </c>
      <c r="B493" s="1" t="s">
        <v>5</v>
      </c>
      <c r="C493" s="1">
        <v>32</v>
      </c>
      <c r="D493" s="1" t="s">
        <v>9</v>
      </c>
      <c r="E493" s="1">
        <v>17</v>
      </c>
      <c r="F493" s="1">
        <v>20</v>
      </c>
      <c r="G4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493" s="1" t="s">
        <v>7</v>
      </c>
      <c r="I493" s="1" t="s">
        <v>22</v>
      </c>
      <c r="J493" s="3">
        <f>VLOOKUP(K493,$N$1:$O$720,2,1)</f>
        <v>18.100000000000001</v>
      </c>
      <c r="K493" s="5">
        <f>A493+TIME(E493,0,0)</f>
        <v>43947.708333333336</v>
      </c>
      <c r="N493" s="2">
        <v>43942.5</v>
      </c>
      <c r="O493">
        <v>13.9</v>
      </c>
    </row>
    <row r="494" spans="1:15" x14ac:dyDescent="0.4">
      <c r="A494" s="4">
        <v>43945</v>
      </c>
      <c r="B494" s="1" t="s">
        <v>5</v>
      </c>
      <c r="C494" s="1">
        <v>32</v>
      </c>
      <c r="D494" s="1" t="s">
        <v>6</v>
      </c>
      <c r="E494" s="1">
        <v>20</v>
      </c>
      <c r="F494" s="1">
        <v>25</v>
      </c>
      <c r="G4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20:25</v>
      </c>
      <c r="H494" s="1" t="s">
        <v>7</v>
      </c>
      <c r="I494" s="1" t="s">
        <v>22</v>
      </c>
      <c r="J494" s="3">
        <f>VLOOKUP(K494,$N$1:$O$720,2,1)</f>
        <v>11.8</v>
      </c>
      <c r="K494" s="5">
        <f>A494+TIME(E494,0,0)</f>
        <v>43945.833333333336</v>
      </c>
      <c r="N494" s="2">
        <v>43942.541666666664</v>
      </c>
      <c r="O494">
        <v>13.2</v>
      </c>
    </row>
    <row r="495" spans="1:15" x14ac:dyDescent="0.4">
      <c r="A495" s="4">
        <v>43949</v>
      </c>
      <c r="B495" s="1" t="s">
        <v>5</v>
      </c>
      <c r="C495" s="1">
        <v>32</v>
      </c>
      <c r="D495" s="1" t="s">
        <v>6</v>
      </c>
      <c r="E495" s="1">
        <v>20</v>
      </c>
      <c r="F495" s="1">
        <v>30</v>
      </c>
      <c r="G4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95" s="1" t="s">
        <v>10</v>
      </c>
      <c r="I495" s="1" t="s">
        <v>26</v>
      </c>
      <c r="J495" s="3">
        <f>VLOOKUP(K495,$N$1:$O$720,2,1)</f>
        <v>14.3</v>
      </c>
      <c r="K495" s="5">
        <f>A495+TIME(E495,0,0)</f>
        <v>43949.833333333336</v>
      </c>
      <c r="N495" s="2">
        <v>43942.583333333336</v>
      </c>
      <c r="O495">
        <v>13.2</v>
      </c>
    </row>
    <row r="496" spans="1:15" x14ac:dyDescent="0.4">
      <c r="A496" s="4">
        <v>43949</v>
      </c>
      <c r="B496" s="1" t="s">
        <v>5</v>
      </c>
      <c r="C496" s="1">
        <v>32</v>
      </c>
      <c r="D496" s="1" t="s">
        <v>6</v>
      </c>
      <c r="E496" s="1">
        <v>20</v>
      </c>
      <c r="F496" s="1">
        <v>30</v>
      </c>
      <c r="G4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96" s="1" t="s">
        <v>7</v>
      </c>
      <c r="I496" s="1" t="s">
        <v>22</v>
      </c>
      <c r="J496" s="3">
        <f>VLOOKUP(K496,$N$1:$O$720,2,1)</f>
        <v>14.3</v>
      </c>
      <c r="K496" s="5">
        <f>A496+TIME(E496,0,0)</f>
        <v>43949.833333333336</v>
      </c>
      <c r="N496" s="2">
        <v>43942.625</v>
      </c>
      <c r="O496">
        <v>13.8</v>
      </c>
    </row>
    <row r="497" spans="1:15" x14ac:dyDescent="0.4">
      <c r="A497" s="4">
        <v>43945</v>
      </c>
      <c r="B497" s="1" t="s">
        <v>5</v>
      </c>
      <c r="C497" s="1">
        <v>32</v>
      </c>
      <c r="D497" s="1" t="s">
        <v>6</v>
      </c>
      <c r="E497" s="1">
        <v>20</v>
      </c>
      <c r="F497" s="1">
        <v>30</v>
      </c>
      <c r="G4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497" s="1" t="s">
        <v>7</v>
      </c>
      <c r="I497" s="1" t="s">
        <v>22</v>
      </c>
      <c r="J497" s="3">
        <f>VLOOKUP(K497,$N$1:$O$720,2,1)</f>
        <v>11.8</v>
      </c>
      <c r="K497" s="5">
        <f>A497+TIME(E497,0,0)</f>
        <v>43945.833333333336</v>
      </c>
      <c r="N497" s="2">
        <v>43942.666666666664</v>
      </c>
      <c r="O497">
        <v>11.9</v>
      </c>
    </row>
    <row r="498" spans="1:15" x14ac:dyDescent="0.4">
      <c r="A498" s="4">
        <v>43945</v>
      </c>
      <c r="B498" s="1" t="s">
        <v>5</v>
      </c>
      <c r="C498" s="1">
        <v>32</v>
      </c>
      <c r="D498" s="1" t="s">
        <v>9</v>
      </c>
      <c r="E498" s="1">
        <v>21</v>
      </c>
      <c r="F498" s="1">
        <v>30</v>
      </c>
      <c r="G4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498" s="1" t="s">
        <v>7</v>
      </c>
      <c r="I498" s="1" t="s">
        <v>22</v>
      </c>
      <c r="J498" s="3">
        <f>VLOOKUP(K498,$N$1:$O$720,2,1)</f>
        <v>11.1</v>
      </c>
      <c r="K498" s="5">
        <f>A498+TIME(E498,0,0)</f>
        <v>43945.875</v>
      </c>
      <c r="N498" s="2">
        <v>43942.708333333336</v>
      </c>
      <c r="O498">
        <v>11</v>
      </c>
    </row>
    <row r="499" spans="1:15" x14ac:dyDescent="0.4">
      <c r="A499" s="4">
        <v>43949</v>
      </c>
      <c r="B499" s="1" t="s">
        <v>5</v>
      </c>
      <c r="C499" s="1">
        <v>32</v>
      </c>
      <c r="D499" s="1" t="s">
        <v>11</v>
      </c>
      <c r="E499" s="1">
        <v>7</v>
      </c>
      <c r="F499" s="1">
        <v>10</v>
      </c>
      <c r="G4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7:10</v>
      </c>
      <c r="H499" s="1" t="s">
        <v>7</v>
      </c>
      <c r="I499" s="1" t="s">
        <v>22</v>
      </c>
      <c r="J499" s="3">
        <f>VLOOKUP(K499,$N$1:$O$720,2,1)</f>
        <v>7.3</v>
      </c>
      <c r="K499" s="5">
        <f>A499+TIME(E499,0,0)</f>
        <v>43949.291666666664</v>
      </c>
      <c r="N499" s="2">
        <v>43942.75</v>
      </c>
      <c r="O499">
        <v>9.6</v>
      </c>
    </row>
    <row r="500" spans="1:15" x14ac:dyDescent="0.4">
      <c r="A500" s="4">
        <v>43923</v>
      </c>
      <c r="B500" s="1" t="s">
        <v>5</v>
      </c>
      <c r="C500" s="1">
        <v>32</v>
      </c>
      <c r="D500" s="1" t="s">
        <v>6</v>
      </c>
      <c r="E500" s="1">
        <v>19</v>
      </c>
      <c r="F500" s="1">
        <v>20</v>
      </c>
      <c r="G5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00" s="1" t="s">
        <v>7</v>
      </c>
      <c r="I500" s="1" t="s">
        <v>22</v>
      </c>
      <c r="J500" s="3">
        <f>VLOOKUP(K500,$N$1:$O$720,2,1)</f>
        <v>12.1</v>
      </c>
      <c r="K500" s="5">
        <f>A500+TIME(E500,0,0)</f>
        <v>43923.791666666664</v>
      </c>
      <c r="N500" s="2">
        <v>43942.791666666664</v>
      </c>
      <c r="O500">
        <v>8.5</v>
      </c>
    </row>
    <row r="501" spans="1:15" x14ac:dyDescent="0.4">
      <c r="A501" s="4">
        <v>43938</v>
      </c>
      <c r="B501" s="1" t="s">
        <v>5</v>
      </c>
      <c r="C501" s="1">
        <v>32</v>
      </c>
      <c r="D501" s="1" t="s">
        <v>6</v>
      </c>
      <c r="E501" s="1">
        <v>19</v>
      </c>
      <c r="F501" s="1">
        <v>20</v>
      </c>
      <c r="G5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01" s="1" t="s">
        <v>7</v>
      </c>
      <c r="I501" s="1" t="s">
        <v>22</v>
      </c>
      <c r="J501" s="3">
        <f>VLOOKUP(K501,$N$1:$O$720,2,1)</f>
        <v>15.8</v>
      </c>
      <c r="K501" s="5">
        <f>A501+TIME(E501,0,0)</f>
        <v>43938.791666666664</v>
      </c>
      <c r="N501" s="2">
        <v>43942.833333333336</v>
      </c>
      <c r="O501">
        <v>7.9</v>
      </c>
    </row>
    <row r="502" spans="1:15" x14ac:dyDescent="0.4">
      <c r="A502" s="4">
        <v>43949</v>
      </c>
      <c r="B502" s="1" t="s">
        <v>5</v>
      </c>
      <c r="C502" s="1">
        <v>32</v>
      </c>
      <c r="D502" s="1" t="s">
        <v>6</v>
      </c>
      <c r="E502" s="1">
        <v>19</v>
      </c>
      <c r="F502" s="1">
        <v>20</v>
      </c>
      <c r="G5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02" s="1" t="s">
        <v>7</v>
      </c>
      <c r="I502" s="1" t="s">
        <v>22</v>
      </c>
      <c r="J502" s="3">
        <f>VLOOKUP(K502,$N$1:$O$720,2,1)</f>
        <v>15.8</v>
      </c>
      <c r="K502" s="5">
        <f>A502+TIME(E502,0,0)</f>
        <v>43949.791666666664</v>
      </c>
      <c r="N502" s="2">
        <v>43942.875</v>
      </c>
      <c r="O502">
        <v>7.4</v>
      </c>
    </row>
    <row r="503" spans="1:15" x14ac:dyDescent="0.4">
      <c r="A503" s="4">
        <v>43948</v>
      </c>
      <c r="B503" s="1" t="s">
        <v>5</v>
      </c>
      <c r="C503" s="1">
        <v>33</v>
      </c>
      <c r="D503" s="1" t="s">
        <v>11</v>
      </c>
      <c r="E503" s="1">
        <v>20</v>
      </c>
      <c r="F503" s="1">
        <v>15</v>
      </c>
      <c r="G5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03" s="1" t="s">
        <v>7</v>
      </c>
      <c r="I503" s="1" t="s">
        <v>22</v>
      </c>
      <c r="J503" s="3">
        <f>VLOOKUP(K503,$N$1:$O$720,2,1)</f>
        <v>12.6</v>
      </c>
      <c r="K503" s="5">
        <f>A503+TIME(E503,0,0)</f>
        <v>43948.833333333336</v>
      </c>
      <c r="N503" s="2">
        <v>43942.916666666664</v>
      </c>
      <c r="O503">
        <v>7.1</v>
      </c>
    </row>
    <row r="504" spans="1:15" x14ac:dyDescent="0.4">
      <c r="A504" s="4">
        <v>43945</v>
      </c>
      <c r="B504" s="1" t="s">
        <v>5</v>
      </c>
      <c r="C504" s="1">
        <v>33</v>
      </c>
      <c r="D504" s="1" t="s">
        <v>9</v>
      </c>
      <c r="E504" s="1">
        <v>8</v>
      </c>
      <c r="F504" s="1">
        <v>20</v>
      </c>
      <c r="G5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04" s="1" t="s">
        <v>7</v>
      </c>
      <c r="I504" s="1" t="s">
        <v>22</v>
      </c>
      <c r="J504" s="3">
        <f>VLOOKUP(K504,$N$1:$O$720,2,1)</f>
        <v>8</v>
      </c>
      <c r="K504" s="5">
        <f>A504+TIME(E504,0,0)</f>
        <v>43945.333333333336</v>
      </c>
      <c r="N504" s="2">
        <v>43942.958333333336</v>
      </c>
      <c r="O504">
        <v>6.9</v>
      </c>
    </row>
    <row r="505" spans="1:15" x14ac:dyDescent="0.4">
      <c r="A505" s="4">
        <v>43938</v>
      </c>
      <c r="B505" s="1" t="s">
        <v>5</v>
      </c>
      <c r="C505" s="1">
        <v>33</v>
      </c>
      <c r="D505" s="1" t="s">
        <v>6</v>
      </c>
      <c r="E505" s="1">
        <v>9</v>
      </c>
      <c r="F505" s="1">
        <v>20</v>
      </c>
      <c r="G5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505" s="1" t="s">
        <v>7</v>
      </c>
      <c r="I505" s="1" t="s">
        <v>22</v>
      </c>
      <c r="J505" s="3">
        <f>VLOOKUP(K505,$N$1:$O$720,2,1)</f>
        <v>11</v>
      </c>
      <c r="K505" s="5">
        <f>A505+TIME(E505,0,0)</f>
        <v>43938.375</v>
      </c>
      <c r="N505" s="2">
        <v>43943</v>
      </c>
      <c r="O505">
        <v>6.6</v>
      </c>
    </row>
    <row r="506" spans="1:15" x14ac:dyDescent="0.4">
      <c r="A506" s="4">
        <v>43947</v>
      </c>
      <c r="B506" s="1" t="s">
        <v>5</v>
      </c>
      <c r="C506" s="1">
        <v>33</v>
      </c>
      <c r="D506" s="1" t="s">
        <v>6</v>
      </c>
      <c r="E506" s="1">
        <v>17</v>
      </c>
      <c r="F506" s="1">
        <v>20</v>
      </c>
      <c r="G5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506" s="1" t="s">
        <v>7</v>
      </c>
      <c r="I506" s="1" t="s">
        <v>18</v>
      </c>
      <c r="J506" s="3">
        <f>VLOOKUP(K506,$N$1:$O$720,2,1)</f>
        <v>18.100000000000001</v>
      </c>
      <c r="K506" s="5">
        <f>A506+TIME(E506,0,0)</f>
        <v>43947.708333333336</v>
      </c>
      <c r="N506" s="2">
        <v>43943.041666666664</v>
      </c>
      <c r="O506">
        <v>6.5</v>
      </c>
    </row>
    <row r="507" spans="1:15" x14ac:dyDescent="0.4">
      <c r="A507" s="4">
        <v>43946</v>
      </c>
      <c r="B507" s="1" t="s">
        <v>5</v>
      </c>
      <c r="C507" s="1">
        <v>33</v>
      </c>
      <c r="D507" s="1" t="s">
        <v>6</v>
      </c>
      <c r="E507" s="1">
        <v>10</v>
      </c>
      <c r="F507" s="1">
        <v>25</v>
      </c>
      <c r="G5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10:25</v>
      </c>
      <c r="H507" s="1" t="s">
        <v>7</v>
      </c>
      <c r="I507" s="1" t="s">
        <v>22</v>
      </c>
      <c r="J507" s="3">
        <f>VLOOKUP(K507,$N$1:$O$720,2,1)</f>
        <v>17.7</v>
      </c>
      <c r="K507" s="5">
        <f>A507+TIME(E507,0,0)</f>
        <v>43946.416666666664</v>
      </c>
      <c r="N507" s="2">
        <v>43943.083333333336</v>
      </c>
      <c r="O507">
        <v>6.5</v>
      </c>
    </row>
    <row r="508" spans="1:15" x14ac:dyDescent="0.4">
      <c r="A508" s="4">
        <v>43935</v>
      </c>
      <c r="B508" s="1" t="s">
        <v>5</v>
      </c>
      <c r="C508" s="1">
        <v>33</v>
      </c>
      <c r="D508" s="1" t="s">
        <v>6</v>
      </c>
      <c r="E508" s="1">
        <v>15</v>
      </c>
      <c r="F508" s="1">
        <v>30</v>
      </c>
      <c r="G5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15:30</v>
      </c>
      <c r="H508" s="1" t="s">
        <v>10</v>
      </c>
      <c r="I508" s="1" t="s">
        <v>25</v>
      </c>
      <c r="J508" s="3">
        <f>VLOOKUP(K508,$N$1:$O$720,2,1)</f>
        <v>21.1</v>
      </c>
      <c r="K508" s="5">
        <f>A508+TIME(E508,0,0)</f>
        <v>43935.625</v>
      </c>
      <c r="N508" s="2">
        <v>43943.125</v>
      </c>
      <c r="O508">
        <v>6.4</v>
      </c>
    </row>
    <row r="509" spans="1:15" x14ac:dyDescent="0.4">
      <c r="A509" s="4">
        <v>43935</v>
      </c>
      <c r="B509" s="1" t="s">
        <v>5</v>
      </c>
      <c r="C509" s="1">
        <v>33</v>
      </c>
      <c r="D509" s="1" t="s">
        <v>6</v>
      </c>
      <c r="E509" s="1">
        <v>17</v>
      </c>
      <c r="F509" s="1">
        <v>30</v>
      </c>
      <c r="G5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09" s="1" t="s">
        <v>7</v>
      </c>
      <c r="I509" s="1" t="s">
        <v>22</v>
      </c>
      <c r="J509" s="3">
        <f>VLOOKUP(K509,$N$1:$O$720,2,1)</f>
        <v>20.100000000000001</v>
      </c>
      <c r="K509" s="5">
        <f>A509+TIME(E509,0,0)</f>
        <v>43935.708333333336</v>
      </c>
      <c r="N509" s="2">
        <v>43943.166666666664</v>
      </c>
      <c r="O509">
        <v>6.9</v>
      </c>
    </row>
    <row r="510" spans="1:15" x14ac:dyDescent="0.4">
      <c r="A510" s="4">
        <v>43925</v>
      </c>
      <c r="B510" s="1" t="s">
        <v>5</v>
      </c>
      <c r="C510" s="1">
        <v>33</v>
      </c>
      <c r="D510" s="1" t="s">
        <v>9</v>
      </c>
      <c r="E510" s="1">
        <v>20</v>
      </c>
      <c r="F510" s="1">
        <v>30</v>
      </c>
      <c r="G5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10" s="1" t="s">
        <v>7</v>
      </c>
      <c r="I510" s="1" t="s">
        <v>22</v>
      </c>
      <c r="J510" s="3">
        <f>VLOOKUP(K510,$N$1:$O$720,2,1)</f>
        <v>6.7</v>
      </c>
      <c r="K510" s="5">
        <f>A510+TIME(E510,0,0)</f>
        <v>43925.833333333336</v>
      </c>
      <c r="N510" s="2">
        <v>43943.208333333336</v>
      </c>
      <c r="O510">
        <v>7.2</v>
      </c>
    </row>
    <row r="511" spans="1:15" x14ac:dyDescent="0.4">
      <c r="A511" s="4">
        <v>43949</v>
      </c>
      <c r="B511" s="1" t="s">
        <v>5</v>
      </c>
      <c r="C511" s="1">
        <v>33</v>
      </c>
      <c r="D511" s="1" t="s">
        <v>6</v>
      </c>
      <c r="E511" s="1">
        <v>20</v>
      </c>
      <c r="F511" s="1">
        <v>30</v>
      </c>
      <c r="G5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11" s="1" t="s">
        <v>7</v>
      </c>
      <c r="I511" s="1" t="s">
        <v>22</v>
      </c>
      <c r="J511" s="3">
        <f>VLOOKUP(K511,$N$1:$O$720,2,1)</f>
        <v>14.3</v>
      </c>
      <c r="K511" s="5">
        <f>A511+TIME(E511,0,0)</f>
        <v>43949.833333333336</v>
      </c>
      <c r="N511" s="2">
        <v>43943.25</v>
      </c>
      <c r="O511">
        <v>7.5</v>
      </c>
    </row>
    <row r="512" spans="1:15" x14ac:dyDescent="0.4">
      <c r="A512" s="4">
        <v>43938</v>
      </c>
      <c r="B512" s="1" t="s">
        <v>5</v>
      </c>
      <c r="C512" s="1">
        <v>33</v>
      </c>
      <c r="D512" s="1" t="s">
        <v>6</v>
      </c>
      <c r="E512" s="1">
        <v>20</v>
      </c>
      <c r="F512" s="1">
        <v>30</v>
      </c>
      <c r="G5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12" s="1" t="s">
        <v>10</v>
      </c>
      <c r="I512" s="1" t="s">
        <v>22</v>
      </c>
      <c r="J512" s="3">
        <f>VLOOKUP(K512,$N$1:$O$720,2,1)</f>
        <v>14.5</v>
      </c>
      <c r="K512" s="5">
        <f>A512+TIME(E512,0,0)</f>
        <v>43938.833333333336</v>
      </c>
      <c r="N512" s="2">
        <v>43943.291666666664</v>
      </c>
      <c r="O512">
        <v>7.9</v>
      </c>
    </row>
    <row r="513" spans="1:15" x14ac:dyDescent="0.4">
      <c r="A513" s="4">
        <v>43947</v>
      </c>
      <c r="B513" s="1" t="s">
        <v>5</v>
      </c>
      <c r="C513" s="1">
        <v>33</v>
      </c>
      <c r="D513" s="1" t="s">
        <v>6</v>
      </c>
      <c r="E513" s="1">
        <v>18</v>
      </c>
      <c r="F513" s="1">
        <v>15</v>
      </c>
      <c r="G5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13" s="1" t="s">
        <v>7</v>
      </c>
      <c r="I513" s="1" t="s">
        <v>17</v>
      </c>
      <c r="J513" s="3">
        <f>VLOOKUP(K513,$N$1:$O$720,2,1)</f>
        <v>17</v>
      </c>
      <c r="K513" s="5">
        <f>A513+TIME(E513,0,0)</f>
        <v>43947.75</v>
      </c>
      <c r="N513" s="2">
        <v>43943.333333333336</v>
      </c>
      <c r="O513">
        <v>9.1999999999999993</v>
      </c>
    </row>
    <row r="514" spans="1:15" x14ac:dyDescent="0.4">
      <c r="A514" s="4">
        <v>43948</v>
      </c>
      <c r="B514" s="1" t="s">
        <v>5</v>
      </c>
      <c r="C514" s="1">
        <v>33</v>
      </c>
      <c r="D514" s="1" t="s">
        <v>6</v>
      </c>
      <c r="E514" s="1">
        <v>18</v>
      </c>
      <c r="F514" s="1">
        <v>20</v>
      </c>
      <c r="G5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514" s="1" t="s">
        <v>7</v>
      </c>
      <c r="I514" s="1" t="s">
        <v>17</v>
      </c>
      <c r="J514" s="3">
        <f>VLOOKUP(K514,$N$1:$O$720,2,1)</f>
        <v>16.100000000000001</v>
      </c>
      <c r="K514" s="5">
        <f>A514+TIME(E514,0,0)</f>
        <v>43948.75</v>
      </c>
      <c r="N514" s="2">
        <v>43943.375</v>
      </c>
      <c r="O514">
        <v>10.5</v>
      </c>
    </row>
    <row r="515" spans="1:15" x14ac:dyDescent="0.4">
      <c r="A515" s="4">
        <v>43949</v>
      </c>
      <c r="B515" s="1" t="s">
        <v>5</v>
      </c>
      <c r="C515" s="1">
        <v>33</v>
      </c>
      <c r="D515" s="1" t="s">
        <v>9</v>
      </c>
      <c r="E515" s="1">
        <v>19</v>
      </c>
      <c r="F515" s="1">
        <v>20</v>
      </c>
      <c r="G5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15" s="1" t="s">
        <v>7</v>
      </c>
      <c r="I515" s="1" t="s">
        <v>22</v>
      </c>
      <c r="J515" s="3">
        <f>VLOOKUP(K515,$N$1:$O$720,2,1)</f>
        <v>15.8</v>
      </c>
      <c r="K515" s="5">
        <f>A515+TIME(E515,0,0)</f>
        <v>43949.791666666664</v>
      </c>
      <c r="N515" s="2">
        <v>43943.416666666664</v>
      </c>
      <c r="O515">
        <v>10.6</v>
      </c>
    </row>
    <row r="516" spans="1:15" x14ac:dyDescent="0.4">
      <c r="A516" s="4">
        <v>43948</v>
      </c>
      <c r="B516" s="1" t="s">
        <v>5</v>
      </c>
      <c r="C516" s="1">
        <v>33</v>
      </c>
      <c r="D516" s="1" t="s">
        <v>6</v>
      </c>
      <c r="E516" s="1">
        <v>7</v>
      </c>
      <c r="F516" s="1">
        <v>30</v>
      </c>
      <c r="G5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516" s="1" t="s">
        <v>7</v>
      </c>
      <c r="I516" s="1" t="s">
        <v>17</v>
      </c>
      <c r="J516" s="3">
        <f>VLOOKUP(K516,$N$1:$O$720,2,1)</f>
        <v>7.6</v>
      </c>
      <c r="K516" s="5">
        <f>A516+TIME(E516,0,0)</f>
        <v>43948.291666666664</v>
      </c>
      <c r="N516" s="2">
        <v>43943.458333333336</v>
      </c>
      <c r="O516">
        <v>11.6</v>
      </c>
    </row>
    <row r="517" spans="1:15" x14ac:dyDescent="0.4">
      <c r="A517" s="4">
        <v>43947</v>
      </c>
      <c r="B517" s="1" t="s">
        <v>5</v>
      </c>
      <c r="C517" s="1">
        <v>33</v>
      </c>
      <c r="D517" s="1" t="s">
        <v>11</v>
      </c>
      <c r="E517" s="1">
        <v>19</v>
      </c>
      <c r="F517" s="1">
        <v>40</v>
      </c>
      <c r="G5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517" s="1" t="s">
        <v>10</v>
      </c>
      <c r="I517" s="1" t="s">
        <v>22</v>
      </c>
      <c r="J517" s="3">
        <f>VLOOKUP(K517,$N$1:$O$720,2,1)</f>
        <v>14.9</v>
      </c>
      <c r="K517" s="5">
        <f>A517+TIME(E517,0,0)</f>
        <v>43947.791666666664</v>
      </c>
      <c r="N517" s="2">
        <v>43943.5</v>
      </c>
      <c r="O517">
        <v>12.7</v>
      </c>
    </row>
    <row r="518" spans="1:15" x14ac:dyDescent="0.4">
      <c r="A518" s="4">
        <v>43947</v>
      </c>
      <c r="B518" s="1" t="s">
        <v>5</v>
      </c>
      <c r="C518" s="1">
        <v>34</v>
      </c>
      <c r="D518" s="1" t="s">
        <v>6</v>
      </c>
      <c r="E518" s="1">
        <v>22</v>
      </c>
      <c r="F518" s="1">
        <v>10</v>
      </c>
      <c r="G5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22:10</v>
      </c>
      <c r="H518" s="1" t="s">
        <v>7</v>
      </c>
      <c r="I518" s="1" t="s">
        <v>22</v>
      </c>
      <c r="J518" s="3">
        <f>VLOOKUP(K518,$N$1:$O$720,2,1)</f>
        <v>13.4</v>
      </c>
      <c r="K518" s="5">
        <f>A518+TIME(E518,0,0)</f>
        <v>43947.916666666664</v>
      </c>
      <c r="N518" s="2">
        <v>43943.541666666664</v>
      </c>
      <c r="O518">
        <v>11.9</v>
      </c>
    </row>
    <row r="519" spans="1:15" x14ac:dyDescent="0.4">
      <c r="A519" s="4">
        <v>43949</v>
      </c>
      <c r="B519" s="1" t="s">
        <v>5</v>
      </c>
      <c r="C519" s="1">
        <v>34</v>
      </c>
      <c r="D519" s="1" t="s">
        <v>6</v>
      </c>
      <c r="E519" s="1">
        <v>20</v>
      </c>
      <c r="F519" s="1">
        <v>15</v>
      </c>
      <c r="G5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19" s="1" t="s">
        <v>7</v>
      </c>
      <c r="I519" s="1" t="s">
        <v>22</v>
      </c>
      <c r="J519" s="3">
        <f>VLOOKUP(K519,$N$1:$O$720,2,1)</f>
        <v>14.3</v>
      </c>
      <c r="K519" s="5">
        <f>A519+TIME(E519,0,0)</f>
        <v>43949.833333333336</v>
      </c>
      <c r="N519" s="2">
        <v>43943.583333333336</v>
      </c>
      <c r="O519">
        <v>12.3</v>
      </c>
    </row>
    <row r="520" spans="1:15" x14ac:dyDescent="0.4">
      <c r="A520" s="4">
        <v>43949</v>
      </c>
      <c r="B520" s="1" t="s">
        <v>5</v>
      </c>
      <c r="C520" s="1">
        <v>34</v>
      </c>
      <c r="D520" s="1" t="s">
        <v>6</v>
      </c>
      <c r="E520" s="1">
        <v>21</v>
      </c>
      <c r="F520" s="1">
        <v>15</v>
      </c>
      <c r="G5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520" s="1" t="s">
        <v>7</v>
      </c>
      <c r="I520" s="1" t="s">
        <v>22</v>
      </c>
      <c r="J520" s="3">
        <f>VLOOKUP(K520,$N$1:$O$720,2,1)</f>
        <v>13.6</v>
      </c>
      <c r="K520" s="5">
        <f>A520+TIME(E520,0,0)</f>
        <v>43949.875</v>
      </c>
      <c r="N520" s="2">
        <v>43943.625</v>
      </c>
      <c r="O520">
        <v>12</v>
      </c>
    </row>
    <row r="521" spans="1:15" x14ac:dyDescent="0.4">
      <c r="A521" s="4">
        <v>43949</v>
      </c>
      <c r="B521" s="1" t="s">
        <v>5</v>
      </c>
      <c r="C521" s="1">
        <v>34</v>
      </c>
      <c r="D521" s="1" t="s">
        <v>6</v>
      </c>
      <c r="E521" s="1">
        <v>12</v>
      </c>
      <c r="F521" s="1">
        <v>20</v>
      </c>
      <c r="G5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521" s="1" t="s">
        <v>7</v>
      </c>
      <c r="I521" s="1" t="s">
        <v>22</v>
      </c>
      <c r="J521" s="3">
        <f>VLOOKUP(K521,$N$1:$O$720,2,1)</f>
        <v>18.100000000000001</v>
      </c>
      <c r="K521" s="5">
        <f>A521+TIME(E521,0,0)</f>
        <v>43949.5</v>
      </c>
      <c r="N521" s="2">
        <v>43943.666666666664</v>
      </c>
      <c r="O521">
        <v>10.199999999999999</v>
      </c>
    </row>
    <row r="522" spans="1:15" x14ac:dyDescent="0.4">
      <c r="A522" s="4">
        <v>43950</v>
      </c>
      <c r="B522" s="1" t="s">
        <v>5</v>
      </c>
      <c r="C522" s="1">
        <v>34</v>
      </c>
      <c r="D522" s="1" t="s">
        <v>9</v>
      </c>
      <c r="E522" s="1">
        <v>20</v>
      </c>
      <c r="F522" s="1">
        <v>20</v>
      </c>
      <c r="G5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22" s="1" t="s">
        <v>7</v>
      </c>
      <c r="I522" s="1" t="s">
        <v>22</v>
      </c>
      <c r="J522" s="3">
        <f>VLOOKUP(K522,$N$1:$O$720,2,1)</f>
        <v>17.3</v>
      </c>
      <c r="K522" s="5">
        <f>A522+TIME(E522,0,0)</f>
        <v>43950.833333333336</v>
      </c>
      <c r="N522" s="2">
        <v>43943.708333333336</v>
      </c>
      <c r="O522">
        <v>9.6999999999999993</v>
      </c>
    </row>
    <row r="523" spans="1:15" x14ac:dyDescent="0.4">
      <c r="A523" s="4">
        <v>43947</v>
      </c>
      <c r="B523" s="1" t="s">
        <v>5</v>
      </c>
      <c r="C523" s="1">
        <v>34</v>
      </c>
      <c r="D523" s="1" t="s">
        <v>6</v>
      </c>
      <c r="E523" s="1">
        <v>20</v>
      </c>
      <c r="F523" s="1">
        <v>20</v>
      </c>
      <c r="G5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23" s="1" t="s">
        <v>7</v>
      </c>
      <c r="I523" s="1" t="s">
        <v>22</v>
      </c>
      <c r="J523" s="3">
        <f>VLOOKUP(K523,$N$1:$O$720,2,1)</f>
        <v>14.2</v>
      </c>
      <c r="K523" s="5">
        <f>A523+TIME(E523,0,0)</f>
        <v>43947.833333333336</v>
      </c>
      <c r="N523" s="2">
        <v>43943.75</v>
      </c>
      <c r="O523">
        <v>8.8000000000000007</v>
      </c>
    </row>
    <row r="524" spans="1:15" x14ac:dyDescent="0.4">
      <c r="A524" s="4">
        <v>43948</v>
      </c>
      <c r="B524" s="1" t="s">
        <v>5</v>
      </c>
      <c r="C524" s="1">
        <v>34</v>
      </c>
      <c r="D524" s="1" t="s">
        <v>6</v>
      </c>
      <c r="E524" s="1">
        <v>13</v>
      </c>
      <c r="F524" s="1">
        <v>30</v>
      </c>
      <c r="G5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13:30</v>
      </c>
      <c r="H524" s="1" t="s">
        <v>7</v>
      </c>
      <c r="I524" s="1" t="s">
        <v>18</v>
      </c>
      <c r="J524" s="3">
        <f>VLOOKUP(K524,$N$1:$O$720,2,1)</f>
        <v>18.2</v>
      </c>
      <c r="K524" s="5">
        <f>A524+TIME(E524,0,0)</f>
        <v>43948.541666666664</v>
      </c>
      <c r="N524" s="2">
        <v>43943.791666666664</v>
      </c>
      <c r="O524">
        <v>7.4</v>
      </c>
    </row>
    <row r="525" spans="1:15" x14ac:dyDescent="0.4">
      <c r="A525" s="4">
        <v>43949</v>
      </c>
      <c r="B525" s="1" t="s">
        <v>5</v>
      </c>
      <c r="C525" s="1">
        <v>34</v>
      </c>
      <c r="D525" s="1" t="s">
        <v>6</v>
      </c>
      <c r="E525" s="1">
        <v>17</v>
      </c>
      <c r="F525" s="1">
        <v>30</v>
      </c>
      <c r="G5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25" s="1" t="s">
        <v>7</v>
      </c>
      <c r="I525" s="1" t="s">
        <v>24</v>
      </c>
      <c r="J525" s="3">
        <f>VLOOKUP(K525,$N$1:$O$720,2,1)</f>
        <v>19.2</v>
      </c>
      <c r="K525" s="5">
        <f>A525+TIME(E525,0,0)</f>
        <v>43949.708333333336</v>
      </c>
      <c r="N525" s="2">
        <v>43943.833333333336</v>
      </c>
      <c r="O525">
        <v>6.8</v>
      </c>
    </row>
    <row r="526" spans="1:15" x14ac:dyDescent="0.4">
      <c r="A526" s="4">
        <v>43949</v>
      </c>
      <c r="B526" s="1" t="s">
        <v>5</v>
      </c>
      <c r="C526" s="1">
        <v>34</v>
      </c>
      <c r="D526" s="1" t="s">
        <v>6</v>
      </c>
      <c r="E526" s="1">
        <v>19</v>
      </c>
      <c r="F526" s="1">
        <v>10</v>
      </c>
      <c r="G5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526" s="1" t="s">
        <v>7</v>
      </c>
      <c r="I526" s="1" t="s">
        <v>22</v>
      </c>
      <c r="J526" s="3">
        <f>VLOOKUP(K526,$N$1:$O$720,2,1)</f>
        <v>15.8</v>
      </c>
      <c r="K526" s="5">
        <f>A526+TIME(E526,0,0)</f>
        <v>43949.791666666664</v>
      </c>
      <c r="N526" s="2">
        <v>43943.875</v>
      </c>
      <c r="O526">
        <v>6.7</v>
      </c>
    </row>
    <row r="527" spans="1:15" x14ac:dyDescent="0.4">
      <c r="A527" s="4">
        <v>43945</v>
      </c>
      <c r="B527" s="1" t="s">
        <v>5</v>
      </c>
      <c r="C527" s="1">
        <v>34</v>
      </c>
      <c r="D527" s="1" t="s">
        <v>6</v>
      </c>
      <c r="E527" s="1">
        <v>7</v>
      </c>
      <c r="F527" s="1">
        <v>20</v>
      </c>
      <c r="G5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527" s="1" t="s">
        <v>7</v>
      </c>
      <c r="I527" s="1" t="s">
        <v>22</v>
      </c>
      <c r="J527" s="3">
        <f>VLOOKUP(K527,$N$1:$O$720,2,1)</f>
        <v>5.4</v>
      </c>
      <c r="K527" s="5">
        <f>A527+TIME(E527,0,0)</f>
        <v>43945.291666666664</v>
      </c>
      <c r="N527" s="2">
        <v>43943.916666666664</v>
      </c>
      <c r="O527">
        <v>6.7</v>
      </c>
    </row>
    <row r="528" spans="1:15" x14ac:dyDescent="0.4">
      <c r="A528" s="4">
        <v>43949</v>
      </c>
      <c r="B528" s="1" t="s">
        <v>5</v>
      </c>
      <c r="C528" s="1">
        <v>34</v>
      </c>
      <c r="D528" s="1" t="s">
        <v>6</v>
      </c>
      <c r="E528" s="1">
        <v>18</v>
      </c>
      <c r="F528" s="1">
        <v>20</v>
      </c>
      <c r="G5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528" s="1" t="s">
        <v>7</v>
      </c>
      <c r="I528" s="1" t="s">
        <v>22</v>
      </c>
      <c r="J528" s="3">
        <f>VLOOKUP(K528,$N$1:$O$720,2,1)</f>
        <v>18.3</v>
      </c>
      <c r="K528" s="5">
        <f>A528+TIME(E528,0,0)</f>
        <v>43949.75</v>
      </c>
      <c r="N528" s="2">
        <v>43943.958333333336</v>
      </c>
      <c r="O528">
        <v>6.3</v>
      </c>
    </row>
    <row r="529" spans="1:15" x14ac:dyDescent="0.4">
      <c r="A529" s="4">
        <v>43945</v>
      </c>
      <c r="B529" s="1" t="s">
        <v>5</v>
      </c>
      <c r="C529" s="1">
        <v>34</v>
      </c>
      <c r="D529" s="1" t="s">
        <v>6</v>
      </c>
      <c r="E529" s="1">
        <v>19</v>
      </c>
      <c r="F529" s="1">
        <v>20</v>
      </c>
      <c r="G5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29" s="1" t="s">
        <v>7</v>
      </c>
      <c r="I529" s="1" t="s">
        <v>22</v>
      </c>
      <c r="J529" s="3">
        <f>VLOOKUP(K529,$N$1:$O$720,2,1)</f>
        <v>12.9</v>
      </c>
      <c r="K529" s="5">
        <f>A529+TIME(E529,0,0)</f>
        <v>43945.791666666664</v>
      </c>
      <c r="N529" s="2">
        <v>43944</v>
      </c>
      <c r="O529">
        <v>5.8</v>
      </c>
    </row>
    <row r="530" spans="1:15" x14ac:dyDescent="0.4">
      <c r="A530" s="4">
        <v>43942</v>
      </c>
      <c r="B530" s="1" t="s">
        <v>5</v>
      </c>
      <c r="C530" s="1">
        <v>34</v>
      </c>
      <c r="D530" s="1" t="s">
        <v>6</v>
      </c>
      <c r="E530" s="1">
        <v>19</v>
      </c>
      <c r="F530" s="1">
        <v>30</v>
      </c>
      <c r="G5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530" s="1" t="s">
        <v>7</v>
      </c>
      <c r="I530" s="1" t="s">
        <v>22</v>
      </c>
      <c r="J530" s="3">
        <f>VLOOKUP(K530,$N$1:$O$720,2,1)</f>
        <v>8.5</v>
      </c>
      <c r="K530" s="5">
        <f>A530+TIME(E530,0,0)</f>
        <v>43942.791666666664</v>
      </c>
      <c r="N530" s="2">
        <v>43944.041666666664</v>
      </c>
      <c r="O530">
        <v>5.4</v>
      </c>
    </row>
    <row r="531" spans="1:15" x14ac:dyDescent="0.4">
      <c r="A531" s="4">
        <v>43942</v>
      </c>
      <c r="B531" s="1" t="s">
        <v>5</v>
      </c>
      <c r="C531" s="1">
        <v>35</v>
      </c>
      <c r="D531" s="1" t="s">
        <v>6</v>
      </c>
      <c r="E531" s="1">
        <v>17</v>
      </c>
      <c r="F531" s="1">
        <v>15</v>
      </c>
      <c r="G5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17:15</v>
      </c>
      <c r="H531" s="1" t="s">
        <v>7</v>
      </c>
      <c r="I531" s="1" t="s">
        <v>17</v>
      </c>
      <c r="J531" s="3">
        <f>VLOOKUP(K531,$N$1:$O$720,2,1)</f>
        <v>11</v>
      </c>
      <c r="K531" s="5">
        <f>A531+TIME(E531,0,0)</f>
        <v>43942.708333333336</v>
      </c>
      <c r="N531" s="2">
        <v>43944.083333333336</v>
      </c>
      <c r="O531">
        <v>5.3</v>
      </c>
    </row>
    <row r="532" spans="1:15" x14ac:dyDescent="0.4">
      <c r="A532" s="4">
        <v>43945</v>
      </c>
      <c r="B532" s="1" t="s">
        <v>5</v>
      </c>
      <c r="C532" s="1">
        <v>35</v>
      </c>
      <c r="D532" s="1" t="s">
        <v>9</v>
      </c>
      <c r="E532" s="1">
        <v>20</v>
      </c>
      <c r="F532" s="1">
        <v>15</v>
      </c>
      <c r="G5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32" s="1" t="s">
        <v>7</v>
      </c>
      <c r="I532" s="1" t="s">
        <v>22</v>
      </c>
      <c r="J532" s="3">
        <f>VLOOKUP(K532,$N$1:$O$720,2,1)</f>
        <v>11.8</v>
      </c>
      <c r="K532" s="5">
        <f>A532+TIME(E532,0,0)</f>
        <v>43945.833333333336</v>
      </c>
      <c r="N532" s="2">
        <v>43944.125</v>
      </c>
      <c r="O532">
        <v>5.5</v>
      </c>
    </row>
    <row r="533" spans="1:15" x14ac:dyDescent="0.4">
      <c r="A533" s="4">
        <v>43942</v>
      </c>
      <c r="B533" s="1" t="s">
        <v>5</v>
      </c>
      <c r="C533" s="1">
        <v>35</v>
      </c>
      <c r="D533" s="1" t="s">
        <v>6</v>
      </c>
      <c r="E533" s="1">
        <v>17</v>
      </c>
      <c r="F533" s="1">
        <v>20</v>
      </c>
      <c r="G5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533" s="1" t="s">
        <v>7</v>
      </c>
      <c r="I533" s="1" t="s">
        <v>22</v>
      </c>
      <c r="J533" s="3">
        <f>VLOOKUP(K533,$N$1:$O$720,2,1)</f>
        <v>11</v>
      </c>
      <c r="K533" s="5">
        <f>A533+TIME(E533,0,0)</f>
        <v>43942.708333333336</v>
      </c>
      <c r="N533" s="2">
        <v>43944.166666666664</v>
      </c>
      <c r="O533">
        <v>5.7</v>
      </c>
    </row>
    <row r="534" spans="1:15" x14ac:dyDescent="0.4">
      <c r="A534" s="4">
        <v>43948</v>
      </c>
      <c r="B534" s="1" t="s">
        <v>5</v>
      </c>
      <c r="C534" s="1">
        <v>35</v>
      </c>
      <c r="D534" s="1" t="s">
        <v>6</v>
      </c>
      <c r="E534" s="1">
        <v>20</v>
      </c>
      <c r="F534" s="1">
        <v>20</v>
      </c>
      <c r="G5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34" s="1" t="s">
        <v>7</v>
      </c>
      <c r="I534" s="1" t="s">
        <v>22</v>
      </c>
      <c r="J534" s="3">
        <f>VLOOKUP(K534,$N$1:$O$720,2,1)</f>
        <v>12.6</v>
      </c>
      <c r="K534" s="5">
        <f>A534+TIME(E534,0,0)</f>
        <v>43948.833333333336</v>
      </c>
      <c r="N534" s="2">
        <v>43944.208333333336</v>
      </c>
      <c r="O534">
        <v>5.6</v>
      </c>
    </row>
    <row r="535" spans="1:15" x14ac:dyDescent="0.4">
      <c r="A535" s="4">
        <v>43949</v>
      </c>
      <c r="B535" s="1" t="s">
        <v>5</v>
      </c>
      <c r="C535" s="1">
        <v>35</v>
      </c>
      <c r="D535" s="1" t="s">
        <v>6</v>
      </c>
      <c r="E535" s="1">
        <v>20</v>
      </c>
      <c r="F535" s="1">
        <v>20</v>
      </c>
      <c r="G5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35" s="1" t="s">
        <v>7</v>
      </c>
      <c r="I535" s="1" t="s">
        <v>22</v>
      </c>
      <c r="J535" s="3">
        <f>VLOOKUP(K535,$N$1:$O$720,2,1)</f>
        <v>14.3</v>
      </c>
      <c r="K535" s="5">
        <f>A535+TIME(E535,0,0)</f>
        <v>43949.833333333336</v>
      </c>
      <c r="N535" s="2">
        <v>43944.25</v>
      </c>
      <c r="O535">
        <v>6</v>
      </c>
    </row>
    <row r="536" spans="1:15" x14ac:dyDescent="0.4">
      <c r="A536" s="4">
        <v>43938</v>
      </c>
      <c r="B536" s="1" t="s">
        <v>5</v>
      </c>
      <c r="C536" s="1">
        <v>35</v>
      </c>
      <c r="D536" s="1" t="s">
        <v>6</v>
      </c>
      <c r="E536" s="1">
        <v>22</v>
      </c>
      <c r="F536" s="1">
        <v>20</v>
      </c>
      <c r="G5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536" s="1" t="s">
        <v>7</v>
      </c>
      <c r="I536" s="1" t="s">
        <v>22</v>
      </c>
      <c r="J536" s="3">
        <f>VLOOKUP(K536,$N$1:$O$720,2,1)</f>
        <v>12.3</v>
      </c>
      <c r="K536" s="5">
        <f>A536+TIME(E536,0,0)</f>
        <v>43938.916666666664</v>
      </c>
      <c r="N536" s="2">
        <v>43944.291666666664</v>
      </c>
      <c r="O536">
        <v>6.1</v>
      </c>
    </row>
    <row r="537" spans="1:15" x14ac:dyDescent="0.4">
      <c r="A537" s="4">
        <v>43949</v>
      </c>
      <c r="B537" s="1" t="s">
        <v>5</v>
      </c>
      <c r="C537" s="1">
        <v>35</v>
      </c>
      <c r="D537" s="1" t="s">
        <v>9</v>
      </c>
      <c r="E537" s="1">
        <v>8</v>
      </c>
      <c r="F537" s="1">
        <v>25</v>
      </c>
      <c r="G5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8:25</v>
      </c>
      <c r="H537" s="1" t="s">
        <v>7</v>
      </c>
      <c r="I537" s="1" t="s">
        <v>26</v>
      </c>
      <c r="J537" s="3">
        <f>VLOOKUP(K537,$N$1:$O$720,2,1)</f>
        <v>9.4</v>
      </c>
      <c r="K537" s="5">
        <f>A537+TIME(E537,0,0)</f>
        <v>43949.333333333336</v>
      </c>
      <c r="N537" s="2">
        <v>43944.333333333336</v>
      </c>
      <c r="O537">
        <v>8.3000000000000007</v>
      </c>
    </row>
    <row r="538" spans="1:15" x14ac:dyDescent="0.4">
      <c r="A538" s="4">
        <v>43945</v>
      </c>
      <c r="B538" s="1" t="s">
        <v>5</v>
      </c>
      <c r="C538" s="1">
        <v>35</v>
      </c>
      <c r="D538" s="1" t="s">
        <v>9</v>
      </c>
      <c r="E538" s="1">
        <v>10</v>
      </c>
      <c r="F538" s="1">
        <v>30</v>
      </c>
      <c r="G5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538" s="1" t="s">
        <v>7</v>
      </c>
      <c r="I538" s="1" t="s">
        <v>22</v>
      </c>
      <c r="J538" s="3">
        <f>VLOOKUP(K538,$N$1:$O$720,2,1)</f>
        <v>12</v>
      </c>
      <c r="K538" s="5">
        <f>A538+TIME(E538,0,0)</f>
        <v>43945.416666666664</v>
      </c>
      <c r="N538" s="2">
        <v>43944.375</v>
      </c>
      <c r="O538">
        <v>9.6</v>
      </c>
    </row>
    <row r="539" spans="1:15" x14ac:dyDescent="0.4">
      <c r="A539" s="4">
        <v>43949</v>
      </c>
      <c r="B539" s="1" t="s">
        <v>5</v>
      </c>
      <c r="C539" s="1">
        <v>35</v>
      </c>
      <c r="D539" s="1" t="s">
        <v>9</v>
      </c>
      <c r="E539" s="1">
        <v>12</v>
      </c>
      <c r="F539" s="1">
        <v>30</v>
      </c>
      <c r="G5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539" s="1" t="s">
        <v>7</v>
      </c>
      <c r="I539" s="1" t="s">
        <v>18</v>
      </c>
      <c r="J539" s="3">
        <f>VLOOKUP(K539,$N$1:$O$720,2,1)</f>
        <v>18.100000000000001</v>
      </c>
      <c r="K539" s="5">
        <f>A539+TIME(E539,0,0)</f>
        <v>43949.5</v>
      </c>
      <c r="N539" s="2">
        <v>43944.416666666664</v>
      </c>
      <c r="O539">
        <v>9.3000000000000007</v>
      </c>
    </row>
    <row r="540" spans="1:15" x14ac:dyDescent="0.4">
      <c r="A540" s="4">
        <v>43942</v>
      </c>
      <c r="B540" s="1" t="s">
        <v>5</v>
      </c>
      <c r="C540" s="1">
        <v>35</v>
      </c>
      <c r="D540" s="1" t="s">
        <v>6</v>
      </c>
      <c r="E540" s="1">
        <v>16</v>
      </c>
      <c r="F540" s="1">
        <v>30</v>
      </c>
      <c r="G5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540" s="1" t="s">
        <v>10</v>
      </c>
      <c r="I540" s="1" t="s">
        <v>22</v>
      </c>
      <c r="J540" s="3">
        <f>VLOOKUP(K540,$N$1:$O$720,2,1)</f>
        <v>11.9</v>
      </c>
      <c r="K540" s="5">
        <f>A540+TIME(E540,0,0)</f>
        <v>43942.666666666664</v>
      </c>
      <c r="N540" s="2">
        <v>43944.458333333336</v>
      </c>
      <c r="O540">
        <v>11.5</v>
      </c>
    </row>
    <row r="541" spans="1:15" x14ac:dyDescent="0.4">
      <c r="A541" s="4">
        <v>43948</v>
      </c>
      <c r="B541" s="1" t="s">
        <v>5</v>
      </c>
      <c r="C541" s="1">
        <v>35</v>
      </c>
      <c r="D541" s="1" t="s">
        <v>9</v>
      </c>
      <c r="E541" s="1">
        <v>17</v>
      </c>
      <c r="F541" s="1">
        <v>30</v>
      </c>
      <c r="G5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41" s="1" t="s">
        <v>7</v>
      </c>
      <c r="I541" s="1" t="s">
        <v>22</v>
      </c>
      <c r="J541" s="3">
        <f>VLOOKUP(K541,$N$1:$O$720,2,1)</f>
        <v>17.2</v>
      </c>
      <c r="K541" s="5">
        <f>A541+TIME(E541,0,0)</f>
        <v>43948.708333333336</v>
      </c>
      <c r="N541" s="2">
        <v>43944.5</v>
      </c>
      <c r="O541">
        <v>12.4</v>
      </c>
    </row>
    <row r="542" spans="1:15" x14ac:dyDescent="0.4">
      <c r="A542" s="4">
        <v>43947</v>
      </c>
      <c r="B542" s="1" t="s">
        <v>5</v>
      </c>
      <c r="C542" s="1">
        <v>35</v>
      </c>
      <c r="D542" s="1" t="s">
        <v>6</v>
      </c>
      <c r="E542" s="1">
        <v>17</v>
      </c>
      <c r="F542" s="1">
        <v>30</v>
      </c>
      <c r="G5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42" s="1" t="s">
        <v>10</v>
      </c>
      <c r="I542" s="1" t="s">
        <v>35</v>
      </c>
      <c r="J542" s="3">
        <f>VLOOKUP(K542,$N$1:$O$720,2,1)</f>
        <v>18.100000000000001</v>
      </c>
      <c r="K542" s="5">
        <f>A542+TIME(E542,0,0)</f>
        <v>43947.708333333336</v>
      </c>
      <c r="N542" s="2">
        <v>43944.541666666664</v>
      </c>
      <c r="O542">
        <v>13.7</v>
      </c>
    </row>
    <row r="543" spans="1:15" x14ac:dyDescent="0.4">
      <c r="A543" s="4">
        <v>43929</v>
      </c>
      <c r="B543" s="1" t="s">
        <v>5</v>
      </c>
      <c r="C543" s="1">
        <v>35</v>
      </c>
      <c r="D543" s="1" t="s">
        <v>6</v>
      </c>
      <c r="E543" s="1">
        <v>20</v>
      </c>
      <c r="F543" s="1">
        <v>30</v>
      </c>
      <c r="G5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43" s="1" t="s">
        <v>7</v>
      </c>
      <c r="I543" s="1" t="s">
        <v>22</v>
      </c>
      <c r="J543" s="3">
        <f>VLOOKUP(K543,$N$1:$O$720,2,1)</f>
        <v>10.5</v>
      </c>
      <c r="K543" s="5">
        <f>A543+TIME(E543,0,0)</f>
        <v>43929.833333333336</v>
      </c>
      <c r="N543" s="2">
        <v>43944.583333333336</v>
      </c>
      <c r="O543">
        <v>14</v>
      </c>
    </row>
    <row r="544" spans="1:15" x14ac:dyDescent="0.4">
      <c r="A544" s="4">
        <v>43949</v>
      </c>
      <c r="B544" s="1" t="s">
        <v>5</v>
      </c>
      <c r="C544" s="1">
        <v>35</v>
      </c>
      <c r="D544" s="1" t="s">
        <v>6</v>
      </c>
      <c r="E544" s="1">
        <v>20</v>
      </c>
      <c r="F544" s="1">
        <v>30</v>
      </c>
      <c r="G5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44" s="1" t="s">
        <v>7</v>
      </c>
      <c r="I544" s="1" t="s">
        <v>22</v>
      </c>
      <c r="J544" s="3">
        <f>VLOOKUP(K544,$N$1:$O$720,2,1)</f>
        <v>14.3</v>
      </c>
      <c r="K544" s="5">
        <f>A544+TIME(E544,0,0)</f>
        <v>43949.833333333336</v>
      </c>
      <c r="N544" s="2">
        <v>43944.625</v>
      </c>
      <c r="O544">
        <v>14.3</v>
      </c>
    </row>
    <row r="545" spans="1:15" x14ac:dyDescent="0.4">
      <c r="A545" s="4">
        <v>43926</v>
      </c>
      <c r="B545" s="1" t="s">
        <v>5</v>
      </c>
      <c r="C545" s="1">
        <v>35</v>
      </c>
      <c r="D545" s="1" t="s">
        <v>6</v>
      </c>
      <c r="E545" s="1">
        <v>20</v>
      </c>
      <c r="F545" s="1">
        <v>40</v>
      </c>
      <c r="G5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545" s="1" t="s">
        <v>7</v>
      </c>
      <c r="I545" s="1" t="s">
        <v>22</v>
      </c>
      <c r="J545" s="3">
        <f>VLOOKUP(K545,$N$1:$O$720,2,1)</f>
        <v>7</v>
      </c>
      <c r="K545" s="5">
        <f>A545+TIME(E545,0,0)</f>
        <v>43926.833333333336</v>
      </c>
      <c r="N545" s="2">
        <v>43944.666666666664</v>
      </c>
      <c r="O545">
        <v>14</v>
      </c>
    </row>
    <row r="546" spans="1:15" x14ac:dyDescent="0.4">
      <c r="A546" s="4">
        <v>43948</v>
      </c>
      <c r="B546" s="1" t="s">
        <v>5</v>
      </c>
      <c r="C546" s="1">
        <v>35</v>
      </c>
      <c r="D546" s="1" t="s">
        <v>6</v>
      </c>
      <c r="E546" s="1">
        <v>18</v>
      </c>
      <c r="F546" s="1">
        <v>15</v>
      </c>
      <c r="G5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46" s="1" t="s">
        <v>7</v>
      </c>
      <c r="I546" s="1" t="s">
        <v>26</v>
      </c>
      <c r="J546" s="3">
        <f>VLOOKUP(K546,$N$1:$O$720,2,1)</f>
        <v>16.100000000000001</v>
      </c>
      <c r="K546" s="5">
        <f>A546+TIME(E546,0,0)</f>
        <v>43948.75</v>
      </c>
      <c r="N546" s="2">
        <v>43944.708333333336</v>
      </c>
      <c r="O546">
        <v>12.7</v>
      </c>
    </row>
    <row r="547" spans="1:15" x14ac:dyDescent="0.4">
      <c r="A547" s="4">
        <v>43949</v>
      </c>
      <c r="B547" s="1" t="s">
        <v>5</v>
      </c>
      <c r="C547" s="1">
        <v>35</v>
      </c>
      <c r="D547" s="1" t="s">
        <v>6</v>
      </c>
      <c r="E547" s="1">
        <v>19</v>
      </c>
      <c r="F547" s="1">
        <v>15</v>
      </c>
      <c r="G5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547" s="1" t="s">
        <v>7</v>
      </c>
      <c r="I547" s="1" t="s">
        <v>26</v>
      </c>
      <c r="J547" s="3">
        <f>VLOOKUP(K547,$N$1:$O$720,2,1)</f>
        <v>15.8</v>
      </c>
      <c r="K547" s="5">
        <f>A547+TIME(E547,0,0)</f>
        <v>43949.791666666664</v>
      </c>
      <c r="N547" s="2">
        <v>43944.75</v>
      </c>
      <c r="O547">
        <v>11.9</v>
      </c>
    </row>
    <row r="548" spans="1:15" x14ac:dyDescent="0.4">
      <c r="A548" s="4">
        <v>43942</v>
      </c>
      <c r="B548" s="1" t="s">
        <v>5</v>
      </c>
      <c r="C548" s="1">
        <v>35</v>
      </c>
      <c r="D548" s="1" t="s">
        <v>6</v>
      </c>
      <c r="E548" s="1">
        <v>7</v>
      </c>
      <c r="F548" s="1">
        <v>20</v>
      </c>
      <c r="G5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548" s="1" t="s">
        <v>7</v>
      </c>
      <c r="I548" s="1" t="s">
        <v>17</v>
      </c>
      <c r="J548" s="3">
        <f>VLOOKUP(K548,$N$1:$O$720,2,1)</f>
        <v>8.6999999999999993</v>
      </c>
      <c r="K548" s="5">
        <f>A548+TIME(E548,0,0)</f>
        <v>43942.291666666664</v>
      </c>
      <c r="N548" s="2">
        <v>43944.791666666664</v>
      </c>
      <c r="O548">
        <v>10.5</v>
      </c>
    </row>
    <row r="549" spans="1:15" x14ac:dyDescent="0.4">
      <c r="A549" s="4">
        <v>43949</v>
      </c>
      <c r="B549" s="1" t="s">
        <v>5</v>
      </c>
      <c r="C549" s="1">
        <v>35</v>
      </c>
      <c r="D549" s="1" t="s">
        <v>9</v>
      </c>
      <c r="E549" s="1">
        <v>6</v>
      </c>
      <c r="F549" s="1">
        <v>30</v>
      </c>
      <c r="G5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549" s="1" t="s">
        <v>10</v>
      </c>
      <c r="I549" s="1" t="s">
        <v>24</v>
      </c>
      <c r="J549" s="3">
        <f>VLOOKUP(K549,$N$1:$O$720,2,1)</f>
        <v>6.4</v>
      </c>
      <c r="K549" s="5">
        <f>A549+TIME(E549,0,0)</f>
        <v>43949.25</v>
      </c>
      <c r="N549" s="2">
        <v>43944.833333333336</v>
      </c>
      <c r="O549">
        <v>9.9</v>
      </c>
    </row>
    <row r="550" spans="1:15" x14ac:dyDescent="0.4">
      <c r="A550" s="4">
        <v>43947</v>
      </c>
      <c r="B550" s="1" t="s">
        <v>5</v>
      </c>
      <c r="C550" s="1">
        <v>36</v>
      </c>
      <c r="D550" s="1" t="s">
        <v>9</v>
      </c>
      <c r="E550" s="1">
        <v>20</v>
      </c>
      <c r="F550" s="1">
        <v>20</v>
      </c>
      <c r="G5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50" s="1" t="s">
        <v>7</v>
      </c>
      <c r="I550" s="1" t="s">
        <v>22</v>
      </c>
      <c r="J550" s="3">
        <f>VLOOKUP(K550,$N$1:$O$720,2,1)</f>
        <v>14.2</v>
      </c>
      <c r="K550" s="5">
        <f>A550+TIME(E550,0,0)</f>
        <v>43947.833333333336</v>
      </c>
      <c r="N550" s="2">
        <v>43944.875</v>
      </c>
      <c r="O550">
        <v>9.3000000000000007</v>
      </c>
    </row>
    <row r="551" spans="1:15" x14ac:dyDescent="0.4">
      <c r="A551" s="4">
        <v>43948</v>
      </c>
      <c r="B551" s="1" t="s">
        <v>5</v>
      </c>
      <c r="C551" s="1">
        <v>36</v>
      </c>
      <c r="D551" s="1" t="s">
        <v>11</v>
      </c>
      <c r="E551" s="1">
        <v>21</v>
      </c>
      <c r="F551" s="1">
        <v>20</v>
      </c>
      <c r="G5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551" s="1" t="s">
        <v>7</v>
      </c>
      <c r="I551" s="1" t="s">
        <v>22</v>
      </c>
      <c r="J551" s="3">
        <f>VLOOKUP(K551,$N$1:$O$720,2,1)</f>
        <v>11.2</v>
      </c>
      <c r="K551" s="5">
        <f>A551+TIME(E551,0,0)</f>
        <v>43948.875</v>
      </c>
      <c r="N551" s="2">
        <v>43944.916666666664</v>
      </c>
      <c r="O551">
        <v>8.5</v>
      </c>
    </row>
    <row r="552" spans="1:15" x14ac:dyDescent="0.4">
      <c r="A552" s="4">
        <v>43942</v>
      </c>
      <c r="B552" s="1" t="s">
        <v>5</v>
      </c>
      <c r="C552" s="1">
        <v>36</v>
      </c>
      <c r="D552" s="1" t="s">
        <v>14</v>
      </c>
      <c r="E552" s="1">
        <v>21</v>
      </c>
      <c r="F552" s="1">
        <v>20</v>
      </c>
      <c r="G5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552" s="1" t="s">
        <v>7</v>
      </c>
      <c r="I552" s="1" t="s">
        <v>22</v>
      </c>
      <c r="J552" s="3">
        <f>VLOOKUP(K552,$N$1:$O$720,2,1)</f>
        <v>7.4</v>
      </c>
      <c r="K552" s="5">
        <f>A552+TIME(E552,0,0)</f>
        <v>43942.875</v>
      </c>
      <c r="N552" s="2">
        <v>43944.958333333336</v>
      </c>
      <c r="O552">
        <v>7.9</v>
      </c>
    </row>
    <row r="553" spans="1:15" x14ac:dyDescent="0.4">
      <c r="A553" s="4">
        <v>43938</v>
      </c>
      <c r="B553" s="1" t="s">
        <v>5</v>
      </c>
      <c r="C553" s="1">
        <v>36</v>
      </c>
      <c r="D553" s="1" t="s">
        <v>6</v>
      </c>
      <c r="E553" s="1">
        <v>16</v>
      </c>
      <c r="F553" s="1">
        <v>30</v>
      </c>
      <c r="G5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553" s="1" t="s">
        <v>7</v>
      </c>
      <c r="I553" s="1" t="s">
        <v>24</v>
      </c>
      <c r="J553" s="3">
        <f>VLOOKUP(K553,$N$1:$O$720,2,1)</f>
        <v>16.3</v>
      </c>
      <c r="K553" s="5">
        <f>A553+TIME(E553,0,0)</f>
        <v>43938.666666666664</v>
      </c>
      <c r="N553" s="2">
        <v>43945</v>
      </c>
      <c r="O553">
        <v>7</v>
      </c>
    </row>
    <row r="554" spans="1:15" x14ac:dyDescent="0.4">
      <c r="A554" s="4">
        <v>43945</v>
      </c>
      <c r="B554" s="1" t="s">
        <v>5</v>
      </c>
      <c r="C554" s="1">
        <v>36</v>
      </c>
      <c r="D554" s="1" t="s">
        <v>6</v>
      </c>
      <c r="E554" s="1">
        <v>20</v>
      </c>
      <c r="F554" s="1">
        <v>40</v>
      </c>
      <c r="G5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554" s="1" t="s">
        <v>7</v>
      </c>
      <c r="I554" s="1" t="s">
        <v>22</v>
      </c>
      <c r="J554" s="3">
        <f>VLOOKUP(K554,$N$1:$O$720,2,1)</f>
        <v>11.8</v>
      </c>
      <c r="K554" s="5">
        <f>A554+TIME(E554,0,0)</f>
        <v>43945.833333333336</v>
      </c>
      <c r="N554" s="2">
        <v>43945.041666666664</v>
      </c>
      <c r="O554">
        <v>7</v>
      </c>
    </row>
    <row r="555" spans="1:15" x14ac:dyDescent="0.4">
      <c r="A555" s="4">
        <v>43950</v>
      </c>
      <c r="B555" s="1" t="s">
        <v>5</v>
      </c>
      <c r="C555" s="1">
        <v>36</v>
      </c>
      <c r="D555" s="1" t="s">
        <v>6</v>
      </c>
      <c r="E555" s="1">
        <v>18</v>
      </c>
      <c r="F555" s="1">
        <v>20</v>
      </c>
      <c r="G5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555" s="1" t="s">
        <v>7</v>
      </c>
      <c r="I555" s="1" t="s">
        <v>26</v>
      </c>
      <c r="J555" s="3">
        <f>VLOOKUP(K555,$N$1:$O$720,2,1)</f>
        <v>21</v>
      </c>
      <c r="K555" s="5">
        <f>A555+TIME(E555,0,0)</f>
        <v>43950.75</v>
      </c>
      <c r="N555" s="2">
        <v>43945.083333333336</v>
      </c>
      <c r="O555">
        <v>6.4</v>
      </c>
    </row>
    <row r="556" spans="1:15" x14ac:dyDescent="0.4">
      <c r="A556" s="4">
        <v>43945</v>
      </c>
      <c r="B556" s="1" t="s">
        <v>5</v>
      </c>
      <c r="C556" s="1">
        <v>37</v>
      </c>
      <c r="D556" s="1" t="s">
        <v>6</v>
      </c>
      <c r="E556" s="1">
        <v>20</v>
      </c>
      <c r="F556" s="1">
        <v>10</v>
      </c>
      <c r="G5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556" s="1" t="s">
        <v>7</v>
      </c>
      <c r="I556" s="1" t="s">
        <v>22</v>
      </c>
      <c r="J556" s="3">
        <f>VLOOKUP(K556,$N$1:$O$720,2,1)</f>
        <v>11.8</v>
      </c>
      <c r="K556" s="5">
        <f>A556+TIME(E556,0,0)</f>
        <v>43945.833333333336</v>
      </c>
      <c r="N556" s="2">
        <v>43945.125</v>
      </c>
      <c r="O556">
        <v>6.2</v>
      </c>
    </row>
    <row r="557" spans="1:15" x14ac:dyDescent="0.4">
      <c r="A557" s="4">
        <v>43949</v>
      </c>
      <c r="B557" s="1" t="s">
        <v>5</v>
      </c>
      <c r="C557" s="1">
        <v>37</v>
      </c>
      <c r="D557" s="1" t="s">
        <v>6</v>
      </c>
      <c r="E557" s="1">
        <v>20</v>
      </c>
      <c r="F557" s="1">
        <v>15</v>
      </c>
      <c r="G5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57" s="1" t="s">
        <v>7</v>
      </c>
      <c r="I557" s="1" t="s">
        <v>22</v>
      </c>
      <c r="J557" s="3">
        <f>VLOOKUP(K557,$N$1:$O$720,2,1)</f>
        <v>14.3</v>
      </c>
      <c r="K557" s="5">
        <f>A557+TIME(E557,0,0)</f>
        <v>43949.833333333336</v>
      </c>
      <c r="N557" s="2">
        <v>43945.166666666664</v>
      </c>
      <c r="O557">
        <v>5.5</v>
      </c>
    </row>
    <row r="558" spans="1:15" x14ac:dyDescent="0.4">
      <c r="A558" s="4">
        <v>43942</v>
      </c>
      <c r="B558" s="1" t="s">
        <v>5</v>
      </c>
      <c r="C558" s="1">
        <v>37</v>
      </c>
      <c r="D558" s="1" t="s">
        <v>6</v>
      </c>
      <c r="E558" s="1">
        <v>20</v>
      </c>
      <c r="F558" s="1">
        <v>15</v>
      </c>
      <c r="G5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58" s="1" t="s">
        <v>7</v>
      </c>
      <c r="I558" s="1" t="s">
        <v>22</v>
      </c>
      <c r="J558" s="3">
        <f>VLOOKUP(K558,$N$1:$O$720,2,1)</f>
        <v>7.9</v>
      </c>
      <c r="K558" s="5">
        <f>A558+TIME(E558,0,0)</f>
        <v>43942.833333333336</v>
      </c>
      <c r="N558" s="2">
        <v>43945.208333333336</v>
      </c>
      <c r="O558">
        <v>5.2</v>
      </c>
    </row>
    <row r="559" spans="1:15" x14ac:dyDescent="0.4">
      <c r="A559" s="4">
        <v>43938</v>
      </c>
      <c r="B559" s="1" t="s">
        <v>5</v>
      </c>
      <c r="C559" s="1">
        <v>37</v>
      </c>
      <c r="D559" s="1" t="s">
        <v>6</v>
      </c>
      <c r="E559" s="1">
        <v>8</v>
      </c>
      <c r="F559" s="1">
        <v>20</v>
      </c>
      <c r="G5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559" s="1" t="s">
        <v>10</v>
      </c>
      <c r="I559" s="1" t="s">
        <v>26</v>
      </c>
      <c r="J559" s="3">
        <f>VLOOKUP(K559,$N$1:$O$720,2,1)</f>
        <v>11.2</v>
      </c>
      <c r="K559" s="5">
        <f>A559+TIME(E559,0,0)</f>
        <v>43938.333333333336</v>
      </c>
      <c r="N559" s="2">
        <v>43945.25</v>
      </c>
      <c r="O559">
        <v>5.4</v>
      </c>
    </row>
    <row r="560" spans="1:15" x14ac:dyDescent="0.4">
      <c r="A560" s="4">
        <v>43945</v>
      </c>
      <c r="B560" s="1" t="s">
        <v>5</v>
      </c>
      <c r="C560" s="1">
        <v>37</v>
      </c>
      <c r="D560" s="1" t="s">
        <v>6</v>
      </c>
      <c r="E560" s="1">
        <v>10</v>
      </c>
      <c r="F560" s="1">
        <v>20</v>
      </c>
      <c r="G5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560" s="1" t="s">
        <v>7</v>
      </c>
      <c r="I560" s="1" t="s">
        <v>22</v>
      </c>
      <c r="J560" s="3">
        <f>VLOOKUP(K560,$N$1:$O$720,2,1)</f>
        <v>12</v>
      </c>
      <c r="K560" s="5">
        <f>A560+TIME(E560,0,0)</f>
        <v>43945.416666666664</v>
      </c>
      <c r="N560" s="2">
        <v>43945.291666666664</v>
      </c>
      <c r="O560">
        <v>5.4</v>
      </c>
    </row>
    <row r="561" spans="1:15" x14ac:dyDescent="0.4">
      <c r="A561" s="4">
        <v>43948</v>
      </c>
      <c r="B561" s="1" t="s">
        <v>5</v>
      </c>
      <c r="C561" s="1">
        <v>37</v>
      </c>
      <c r="D561" s="1" t="s">
        <v>6</v>
      </c>
      <c r="E561" s="1">
        <v>20</v>
      </c>
      <c r="F561" s="1">
        <v>20</v>
      </c>
      <c r="G5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61" s="1" t="s">
        <v>7</v>
      </c>
      <c r="I561" s="1" t="s">
        <v>22</v>
      </c>
      <c r="J561" s="3">
        <f>VLOOKUP(K561,$N$1:$O$720,2,1)</f>
        <v>12.6</v>
      </c>
      <c r="K561" s="5">
        <f>A561+TIME(E561,0,0)</f>
        <v>43948.833333333336</v>
      </c>
      <c r="N561" s="2">
        <v>43945.333333333336</v>
      </c>
      <c r="O561">
        <v>8</v>
      </c>
    </row>
    <row r="562" spans="1:15" x14ac:dyDescent="0.4">
      <c r="A562" s="4">
        <v>43948</v>
      </c>
      <c r="B562" s="1" t="s">
        <v>5</v>
      </c>
      <c r="C562" s="1">
        <v>37</v>
      </c>
      <c r="D562" s="1" t="s">
        <v>9</v>
      </c>
      <c r="E562" s="1">
        <v>20</v>
      </c>
      <c r="F562" s="1">
        <v>20</v>
      </c>
      <c r="G5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62" s="1" t="s">
        <v>7</v>
      </c>
      <c r="I562" s="1" t="s">
        <v>22</v>
      </c>
      <c r="J562" s="3">
        <f>VLOOKUP(K562,$N$1:$O$720,2,1)</f>
        <v>12.6</v>
      </c>
      <c r="K562" s="5">
        <f>A562+TIME(E562,0,0)</f>
        <v>43948.833333333336</v>
      </c>
      <c r="N562" s="2">
        <v>43945.375</v>
      </c>
      <c r="O562">
        <v>10</v>
      </c>
    </row>
    <row r="563" spans="1:15" x14ac:dyDescent="0.4">
      <c r="A563" s="4">
        <v>43947</v>
      </c>
      <c r="B563" s="1" t="s">
        <v>5</v>
      </c>
      <c r="C563" s="1">
        <v>37</v>
      </c>
      <c r="D563" s="1" t="s">
        <v>6</v>
      </c>
      <c r="E563" s="1">
        <v>20</v>
      </c>
      <c r="F563" s="1">
        <v>20</v>
      </c>
      <c r="G5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63" s="1" t="s">
        <v>7</v>
      </c>
      <c r="I563" s="1" t="s">
        <v>22</v>
      </c>
      <c r="J563" s="3">
        <f>VLOOKUP(K563,$N$1:$O$720,2,1)</f>
        <v>14.2</v>
      </c>
      <c r="K563" s="5">
        <f>A563+TIME(E563,0,0)</f>
        <v>43947.833333333336</v>
      </c>
      <c r="N563" s="2">
        <v>43945.416666666664</v>
      </c>
      <c r="O563">
        <v>12</v>
      </c>
    </row>
    <row r="564" spans="1:15" x14ac:dyDescent="0.4">
      <c r="A564" s="4">
        <v>43945</v>
      </c>
      <c r="B564" s="1" t="s">
        <v>5</v>
      </c>
      <c r="C564" s="1">
        <v>37</v>
      </c>
      <c r="D564" s="1" t="s">
        <v>11</v>
      </c>
      <c r="E564" s="1">
        <v>21</v>
      </c>
      <c r="F564" s="1">
        <v>20</v>
      </c>
      <c r="G5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564" s="1" t="s">
        <v>7</v>
      </c>
      <c r="I564" s="1" t="s">
        <v>26</v>
      </c>
      <c r="J564" s="3">
        <f>VLOOKUP(K564,$N$1:$O$720,2,1)</f>
        <v>11.1</v>
      </c>
      <c r="K564" s="5">
        <f>A564+TIME(E564,0,0)</f>
        <v>43945.875</v>
      </c>
      <c r="N564" s="2">
        <v>43945.458333333336</v>
      </c>
      <c r="O564">
        <v>13.7</v>
      </c>
    </row>
    <row r="565" spans="1:15" x14ac:dyDescent="0.4">
      <c r="A565" s="4">
        <v>43948</v>
      </c>
      <c r="B565" s="1" t="s">
        <v>5</v>
      </c>
      <c r="C565" s="1">
        <v>37</v>
      </c>
      <c r="D565" s="1" t="s">
        <v>9</v>
      </c>
      <c r="E565" s="1">
        <v>22</v>
      </c>
      <c r="F565" s="1">
        <v>20</v>
      </c>
      <c r="G5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565" s="1" t="s">
        <v>7</v>
      </c>
      <c r="I565" s="1" t="s">
        <v>22</v>
      </c>
      <c r="J565" s="3">
        <f>VLOOKUP(K565,$N$1:$O$720,2,1)</f>
        <v>10.5</v>
      </c>
      <c r="K565" s="5">
        <f>A565+TIME(E565,0,0)</f>
        <v>43948.916666666664</v>
      </c>
      <c r="N565" s="2">
        <v>43945.5</v>
      </c>
      <c r="O565">
        <v>15.2</v>
      </c>
    </row>
    <row r="566" spans="1:15" x14ac:dyDescent="0.4">
      <c r="A566" s="4">
        <v>43923</v>
      </c>
      <c r="B566" s="1" t="s">
        <v>5</v>
      </c>
      <c r="C566" s="1">
        <v>37</v>
      </c>
      <c r="D566" s="1" t="s">
        <v>9</v>
      </c>
      <c r="E566" s="1">
        <v>12</v>
      </c>
      <c r="F566" s="1">
        <v>30</v>
      </c>
      <c r="G5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566" s="1" t="s">
        <v>10</v>
      </c>
      <c r="I566" s="1" t="s">
        <v>22</v>
      </c>
      <c r="J566" s="3">
        <f>VLOOKUP(K566,$N$1:$O$720,2,1)</f>
        <v>14.6</v>
      </c>
      <c r="K566" s="5">
        <f>A566+TIME(E566,0,0)</f>
        <v>43923.5</v>
      </c>
      <c r="N566" s="2">
        <v>43945.541666666664</v>
      </c>
      <c r="O566">
        <v>15.6</v>
      </c>
    </row>
    <row r="567" spans="1:15" x14ac:dyDescent="0.4">
      <c r="A567" s="4">
        <v>43948</v>
      </c>
      <c r="B567" s="1" t="s">
        <v>5</v>
      </c>
      <c r="C567" s="1">
        <v>37</v>
      </c>
      <c r="D567" s="1" t="s">
        <v>9</v>
      </c>
      <c r="E567" s="1">
        <v>17</v>
      </c>
      <c r="F567" s="1">
        <v>30</v>
      </c>
      <c r="G5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67" s="1" t="s">
        <v>7</v>
      </c>
      <c r="I567" s="1" t="s">
        <v>26</v>
      </c>
      <c r="J567" s="3">
        <f>VLOOKUP(K567,$N$1:$O$720,2,1)</f>
        <v>17.2</v>
      </c>
      <c r="K567" s="5">
        <f>A567+TIME(E567,0,0)</f>
        <v>43948.708333333336</v>
      </c>
      <c r="N567" s="2">
        <v>43945.583333333336</v>
      </c>
      <c r="O567">
        <v>16</v>
      </c>
    </row>
    <row r="568" spans="1:15" x14ac:dyDescent="0.4">
      <c r="A568" s="4">
        <v>43945</v>
      </c>
      <c r="B568" s="1" t="s">
        <v>5</v>
      </c>
      <c r="C568" s="1">
        <v>37</v>
      </c>
      <c r="D568" s="1" t="s">
        <v>6</v>
      </c>
      <c r="E568" s="1">
        <v>20</v>
      </c>
      <c r="F568" s="1">
        <v>30</v>
      </c>
      <c r="G5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68" s="1" t="s">
        <v>10</v>
      </c>
      <c r="I568" s="1" t="s">
        <v>22</v>
      </c>
      <c r="J568" s="3">
        <f>VLOOKUP(K568,$N$1:$O$720,2,1)</f>
        <v>11.8</v>
      </c>
      <c r="K568" s="5">
        <f>A568+TIME(E568,0,0)</f>
        <v>43945.833333333336</v>
      </c>
      <c r="N568" s="2">
        <v>43945.625</v>
      </c>
      <c r="O568">
        <v>16.8</v>
      </c>
    </row>
    <row r="569" spans="1:15" x14ac:dyDescent="0.4">
      <c r="A569" s="4">
        <v>43947</v>
      </c>
      <c r="B569" s="1" t="s">
        <v>5</v>
      </c>
      <c r="C569" s="1">
        <v>37</v>
      </c>
      <c r="D569" s="1" t="s">
        <v>9</v>
      </c>
      <c r="E569" s="1">
        <v>20</v>
      </c>
      <c r="F569" s="1">
        <v>30</v>
      </c>
      <c r="G5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69" s="1" t="s">
        <v>7</v>
      </c>
      <c r="I569" s="1" t="s">
        <v>22</v>
      </c>
      <c r="J569" s="3">
        <f>VLOOKUP(K569,$N$1:$O$720,2,1)</f>
        <v>14.2</v>
      </c>
      <c r="K569" s="5">
        <f>A569+TIME(E569,0,0)</f>
        <v>43947.833333333336</v>
      </c>
      <c r="N569" s="2">
        <v>43945.666666666664</v>
      </c>
      <c r="O569">
        <v>16.2</v>
      </c>
    </row>
    <row r="570" spans="1:15" x14ac:dyDescent="0.4">
      <c r="A570" s="4">
        <v>43945</v>
      </c>
      <c r="B570" s="1" t="s">
        <v>5</v>
      </c>
      <c r="C570" s="1">
        <v>37</v>
      </c>
      <c r="D570" s="1" t="s">
        <v>6</v>
      </c>
      <c r="E570" s="1">
        <v>21</v>
      </c>
      <c r="F570" s="1">
        <v>30</v>
      </c>
      <c r="G5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570" s="1" t="s">
        <v>7</v>
      </c>
      <c r="I570" s="1" t="s">
        <v>22</v>
      </c>
      <c r="J570" s="3">
        <f>VLOOKUP(K570,$N$1:$O$720,2,1)</f>
        <v>11.1</v>
      </c>
      <c r="K570" s="5">
        <f>A570+TIME(E570,0,0)</f>
        <v>43945.875</v>
      </c>
      <c r="N570" s="2">
        <v>43945.708333333336</v>
      </c>
      <c r="O570">
        <v>15.8</v>
      </c>
    </row>
    <row r="571" spans="1:15" x14ac:dyDescent="0.4">
      <c r="A571" s="4">
        <v>43950</v>
      </c>
      <c r="B571" s="1" t="s">
        <v>5</v>
      </c>
      <c r="C571" s="1">
        <v>37</v>
      </c>
      <c r="D571" s="1" t="s">
        <v>6</v>
      </c>
      <c r="E571" s="1">
        <v>20</v>
      </c>
      <c r="F571" s="1">
        <v>40</v>
      </c>
      <c r="G5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571" s="1" t="s">
        <v>10</v>
      </c>
      <c r="I571" s="1" t="s">
        <v>22</v>
      </c>
      <c r="J571" s="3">
        <f>VLOOKUP(K571,$N$1:$O$720,2,1)</f>
        <v>17.3</v>
      </c>
      <c r="K571" s="5">
        <f>A571+TIME(E571,0,0)</f>
        <v>43950.833333333336</v>
      </c>
      <c r="N571" s="2">
        <v>43945.75</v>
      </c>
      <c r="O571">
        <v>14.7</v>
      </c>
    </row>
    <row r="572" spans="1:15" x14ac:dyDescent="0.4">
      <c r="A572" s="4">
        <v>43947</v>
      </c>
      <c r="B572" s="1" t="s">
        <v>5</v>
      </c>
      <c r="C572" s="1">
        <v>37</v>
      </c>
      <c r="D572" s="1" t="s">
        <v>11</v>
      </c>
      <c r="E572" s="1">
        <v>7</v>
      </c>
      <c r="F572" s="1">
        <v>15</v>
      </c>
      <c r="G5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572" s="1" t="s">
        <v>7</v>
      </c>
      <c r="I572" s="1" t="s">
        <v>22</v>
      </c>
      <c r="J572" s="3">
        <f>VLOOKUP(K572,$N$1:$O$720,2,1)</f>
        <v>7.7</v>
      </c>
      <c r="K572" s="5">
        <f>A572+TIME(E572,0,0)</f>
        <v>43947.291666666664</v>
      </c>
      <c r="N572" s="2">
        <v>43945.791666666664</v>
      </c>
      <c r="O572">
        <v>12.9</v>
      </c>
    </row>
    <row r="573" spans="1:15" x14ac:dyDescent="0.4">
      <c r="A573" s="4">
        <v>43948</v>
      </c>
      <c r="B573" s="1" t="s">
        <v>5</v>
      </c>
      <c r="C573" s="1">
        <v>37</v>
      </c>
      <c r="D573" s="1" t="s">
        <v>6</v>
      </c>
      <c r="E573" s="1">
        <v>19</v>
      </c>
      <c r="F573" s="1">
        <v>15</v>
      </c>
      <c r="G5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573" s="1" t="s">
        <v>7</v>
      </c>
      <c r="I573" s="1" t="s">
        <v>26</v>
      </c>
      <c r="J573" s="3">
        <f>VLOOKUP(K573,$N$1:$O$720,2,1)</f>
        <v>13.9</v>
      </c>
      <c r="K573" s="5">
        <f>A573+TIME(E573,0,0)</f>
        <v>43948.791666666664</v>
      </c>
      <c r="N573" s="2">
        <v>43945.833333333336</v>
      </c>
      <c r="O573">
        <v>11.8</v>
      </c>
    </row>
    <row r="574" spans="1:15" x14ac:dyDescent="0.4">
      <c r="A574" s="4">
        <v>43948</v>
      </c>
      <c r="B574" s="1" t="s">
        <v>5</v>
      </c>
      <c r="C574" s="1">
        <v>37</v>
      </c>
      <c r="D574" s="1" t="s">
        <v>9</v>
      </c>
      <c r="E574" s="1">
        <v>18</v>
      </c>
      <c r="F574" s="1">
        <v>20</v>
      </c>
      <c r="G5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574" s="1" t="s">
        <v>7</v>
      </c>
      <c r="I574" s="1" t="s">
        <v>22</v>
      </c>
      <c r="J574" s="3">
        <f>VLOOKUP(K574,$N$1:$O$720,2,1)</f>
        <v>16.100000000000001</v>
      </c>
      <c r="K574" s="5">
        <f>A574+TIME(E574,0,0)</f>
        <v>43948.75</v>
      </c>
      <c r="N574" s="2">
        <v>43945.875</v>
      </c>
      <c r="O574">
        <v>11.1</v>
      </c>
    </row>
    <row r="575" spans="1:15" x14ac:dyDescent="0.4">
      <c r="A575" s="4">
        <v>43947</v>
      </c>
      <c r="B575" s="1" t="s">
        <v>5</v>
      </c>
      <c r="C575" s="1">
        <v>37</v>
      </c>
      <c r="D575" s="1" t="s">
        <v>6</v>
      </c>
      <c r="E575" s="1">
        <v>19</v>
      </c>
      <c r="F575" s="1">
        <v>20</v>
      </c>
      <c r="G5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75" s="1" t="s">
        <v>7</v>
      </c>
      <c r="I575" s="1" t="s">
        <v>22</v>
      </c>
      <c r="J575" s="3">
        <f>VLOOKUP(K575,$N$1:$O$720,2,1)</f>
        <v>14.9</v>
      </c>
      <c r="K575" s="5">
        <f>A575+TIME(E575,0,0)</f>
        <v>43947.791666666664</v>
      </c>
      <c r="N575" s="2">
        <v>43945.916666666664</v>
      </c>
      <c r="O575">
        <v>10.6</v>
      </c>
    </row>
    <row r="576" spans="1:15" x14ac:dyDescent="0.4">
      <c r="A576" s="4">
        <v>43946</v>
      </c>
      <c r="B576" s="1" t="s">
        <v>5</v>
      </c>
      <c r="C576" s="1">
        <v>38</v>
      </c>
      <c r="D576" s="1" t="s">
        <v>6</v>
      </c>
      <c r="E576" s="1">
        <v>21</v>
      </c>
      <c r="F576" s="1">
        <v>10</v>
      </c>
      <c r="G5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21:10</v>
      </c>
      <c r="H576" s="1" t="s">
        <v>7</v>
      </c>
      <c r="I576" s="1" t="s">
        <v>22</v>
      </c>
      <c r="J576" s="3">
        <f>VLOOKUP(K576,$N$1:$O$720,2,1)</f>
        <v>13.1</v>
      </c>
      <c r="K576" s="5">
        <f>A576+TIME(E576,0,0)</f>
        <v>43946.875</v>
      </c>
      <c r="N576" s="2">
        <v>43945.958333333336</v>
      </c>
      <c r="O576">
        <v>10.199999999999999</v>
      </c>
    </row>
    <row r="577" spans="1:15" x14ac:dyDescent="0.4">
      <c r="A577" s="4">
        <v>43950</v>
      </c>
      <c r="B577" s="1" t="s">
        <v>5</v>
      </c>
      <c r="C577" s="1">
        <v>38</v>
      </c>
      <c r="D577" s="1" t="s">
        <v>11</v>
      </c>
      <c r="E577" s="1">
        <v>20</v>
      </c>
      <c r="F577" s="1">
        <v>15</v>
      </c>
      <c r="G5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577" s="1" t="s">
        <v>7</v>
      </c>
      <c r="I577" s="1" t="s">
        <v>26</v>
      </c>
      <c r="J577" s="3">
        <f>VLOOKUP(K577,$N$1:$O$720,2,1)</f>
        <v>17.3</v>
      </c>
      <c r="K577" s="5">
        <f>A577+TIME(E577,0,0)</f>
        <v>43950.833333333336</v>
      </c>
      <c r="N577" s="2">
        <v>43946</v>
      </c>
      <c r="O577">
        <v>9.9</v>
      </c>
    </row>
    <row r="578" spans="1:15" x14ac:dyDescent="0.4">
      <c r="A578" s="4">
        <v>43948</v>
      </c>
      <c r="B578" s="1" t="s">
        <v>5</v>
      </c>
      <c r="C578" s="1">
        <v>38</v>
      </c>
      <c r="D578" s="1" t="s">
        <v>9</v>
      </c>
      <c r="E578" s="1">
        <v>12</v>
      </c>
      <c r="F578" s="1">
        <v>20</v>
      </c>
      <c r="G5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578" s="1" t="s">
        <v>7</v>
      </c>
      <c r="I578" s="1" t="s">
        <v>35</v>
      </c>
      <c r="J578" s="3">
        <f>VLOOKUP(K578,$N$1:$O$720,2,1)</f>
        <v>17.8</v>
      </c>
      <c r="K578" s="5">
        <f>A578+TIME(E578,0,0)</f>
        <v>43948.5</v>
      </c>
      <c r="N578" s="2">
        <v>43946.041666666664</v>
      </c>
      <c r="O578">
        <v>9.3000000000000007</v>
      </c>
    </row>
    <row r="579" spans="1:15" x14ac:dyDescent="0.4">
      <c r="A579" s="4">
        <v>43948</v>
      </c>
      <c r="B579" s="1" t="s">
        <v>5</v>
      </c>
      <c r="C579" s="1">
        <v>38</v>
      </c>
      <c r="D579" s="1" t="s">
        <v>6</v>
      </c>
      <c r="E579" s="1">
        <v>20</v>
      </c>
      <c r="F579" s="1">
        <v>20</v>
      </c>
      <c r="G5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79" s="1" t="s">
        <v>7</v>
      </c>
      <c r="I579" s="1" t="s">
        <v>26</v>
      </c>
      <c r="J579" s="3">
        <f>VLOOKUP(K579,$N$1:$O$720,2,1)</f>
        <v>12.6</v>
      </c>
      <c r="K579" s="5">
        <f>A579+TIME(E579,0,0)</f>
        <v>43948.833333333336</v>
      </c>
      <c r="N579" s="2">
        <v>43946.083333333336</v>
      </c>
      <c r="O579">
        <v>9.6</v>
      </c>
    </row>
    <row r="580" spans="1:15" x14ac:dyDescent="0.4">
      <c r="A580" s="4">
        <v>43949</v>
      </c>
      <c r="B580" s="1" t="s">
        <v>5</v>
      </c>
      <c r="C580" s="1">
        <v>38</v>
      </c>
      <c r="D580" s="1" t="s">
        <v>6</v>
      </c>
      <c r="E580" s="1">
        <v>22</v>
      </c>
      <c r="F580" s="1">
        <v>20</v>
      </c>
      <c r="G5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580" s="1" t="s">
        <v>7</v>
      </c>
      <c r="I580" s="1" t="s">
        <v>22</v>
      </c>
      <c r="J580" s="3">
        <f>VLOOKUP(K580,$N$1:$O$720,2,1)</f>
        <v>12.7</v>
      </c>
      <c r="K580" s="5">
        <f>A580+TIME(E580,0,0)</f>
        <v>43949.916666666664</v>
      </c>
      <c r="N580" s="2">
        <v>43946.125</v>
      </c>
      <c r="O580">
        <v>9.3000000000000007</v>
      </c>
    </row>
    <row r="581" spans="1:15" x14ac:dyDescent="0.4">
      <c r="A581" s="4">
        <v>43949</v>
      </c>
      <c r="B581" s="1" t="s">
        <v>5</v>
      </c>
      <c r="C581" s="1">
        <v>38</v>
      </c>
      <c r="D581" s="1" t="s">
        <v>6</v>
      </c>
      <c r="E581" s="1">
        <v>20</v>
      </c>
      <c r="F581" s="1">
        <v>30</v>
      </c>
      <c r="G5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81" s="1" t="s">
        <v>7</v>
      </c>
      <c r="I581" s="1" t="s">
        <v>22</v>
      </c>
      <c r="J581" s="3">
        <f>VLOOKUP(K581,$N$1:$O$720,2,1)</f>
        <v>14.3</v>
      </c>
      <c r="K581" s="5">
        <f>A581+TIME(E581,0,0)</f>
        <v>43949.833333333336</v>
      </c>
      <c r="N581" s="2">
        <v>43946.166666666664</v>
      </c>
      <c r="O581">
        <v>8.1</v>
      </c>
    </row>
    <row r="582" spans="1:15" x14ac:dyDescent="0.4">
      <c r="A582" s="4">
        <v>43945</v>
      </c>
      <c r="B582" s="1" t="s">
        <v>5</v>
      </c>
      <c r="C582" s="1">
        <v>38</v>
      </c>
      <c r="D582" s="1" t="s">
        <v>6</v>
      </c>
      <c r="E582" s="1">
        <v>20</v>
      </c>
      <c r="F582" s="1">
        <v>30</v>
      </c>
      <c r="G5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82" s="1" t="s">
        <v>7</v>
      </c>
      <c r="I582" s="1" t="s">
        <v>22</v>
      </c>
      <c r="J582" s="3">
        <f>VLOOKUP(K582,$N$1:$O$720,2,1)</f>
        <v>11.8</v>
      </c>
      <c r="K582" s="5">
        <f>A582+TIME(E582,0,0)</f>
        <v>43945.833333333336</v>
      </c>
      <c r="N582" s="2">
        <v>43946.208333333336</v>
      </c>
      <c r="O582">
        <v>7.3</v>
      </c>
    </row>
    <row r="583" spans="1:15" x14ac:dyDescent="0.4">
      <c r="A583" s="4">
        <v>43945</v>
      </c>
      <c r="B583" s="1" t="s">
        <v>5</v>
      </c>
      <c r="C583" s="1">
        <v>38</v>
      </c>
      <c r="D583" s="1" t="s">
        <v>6</v>
      </c>
      <c r="E583" s="1">
        <v>20</v>
      </c>
      <c r="F583" s="1">
        <v>30</v>
      </c>
      <c r="G5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83" s="1" t="s">
        <v>7</v>
      </c>
      <c r="I583" s="1" t="s">
        <v>22</v>
      </c>
      <c r="J583" s="3">
        <f>VLOOKUP(K583,$N$1:$O$720,2,1)</f>
        <v>11.8</v>
      </c>
      <c r="K583" s="5">
        <f>A583+TIME(E583,0,0)</f>
        <v>43945.833333333336</v>
      </c>
      <c r="N583" s="2">
        <v>43946.25</v>
      </c>
      <c r="O583">
        <v>6.8</v>
      </c>
    </row>
    <row r="584" spans="1:15" x14ac:dyDescent="0.4">
      <c r="A584" s="4">
        <v>43947</v>
      </c>
      <c r="B584" s="1" t="s">
        <v>5</v>
      </c>
      <c r="C584" s="1">
        <v>38</v>
      </c>
      <c r="D584" s="1" t="s">
        <v>6</v>
      </c>
      <c r="E584" s="1">
        <v>20</v>
      </c>
      <c r="F584" s="1">
        <v>30</v>
      </c>
      <c r="G5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584" s="1" t="s">
        <v>7</v>
      </c>
      <c r="I584" s="1" t="s">
        <v>22</v>
      </c>
      <c r="J584" s="3">
        <f>VLOOKUP(K584,$N$1:$O$720,2,1)</f>
        <v>14.2</v>
      </c>
      <c r="K584" s="5">
        <f>A584+TIME(E584,0,0)</f>
        <v>43947.833333333336</v>
      </c>
      <c r="N584" s="2">
        <v>43946.291666666664</v>
      </c>
      <c r="O584">
        <v>7.7</v>
      </c>
    </row>
    <row r="585" spans="1:15" x14ac:dyDescent="0.4">
      <c r="A585" s="4">
        <v>43945</v>
      </c>
      <c r="B585" s="1" t="s">
        <v>5</v>
      </c>
      <c r="C585" s="1">
        <v>38</v>
      </c>
      <c r="D585" s="1" t="s">
        <v>6</v>
      </c>
      <c r="E585" s="1">
        <v>21</v>
      </c>
      <c r="F585" s="1">
        <v>30</v>
      </c>
      <c r="G5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585" s="1" t="s">
        <v>10</v>
      </c>
      <c r="I585" s="1" t="s">
        <v>22</v>
      </c>
      <c r="J585" s="3">
        <f>VLOOKUP(K585,$N$1:$O$720,2,1)</f>
        <v>11.1</v>
      </c>
      <c r="K585" s="5">
        <f>A585+TIME(E585,0,0)</f>
        <v>43945.875</v>
      </c>
      <c r="N585" s="2">
        <v>43946.333333333336</v>
      </c>
      <c r="O585">
        <v>11.5</v>
      </c>
    </row>
    <row r="586" spans="1:15" x14ac:dyDescent="0.4">
      <c r="A586" s="4">
        <v>43945</v>
      </c>
      <c r="B586" s="1" t="s">
        <v>5</v>
      </c>
      <c r="C586" s="1">
        <v>38</v>
      </c>
      <c r="D586" s="1" t="s">
        <v>6</v>
      </c>
      <c r="E586" s="1">
        <v>19</v>
      </c>
      <c r="F586" s="1">
        <v>20</v>
      </c>
      <c r="G5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86" s="1" t="s">
        <v>7</v>
      </c>
      <c r="I586" s="1" t="s">
        <v>17</v>
      </c>
      <c r="J586" s="3">
        <f>VLOOKUP(K586,$N$1:$O$720,2,1)</f>
        <v>12.9</v>
      </c>
      <c r="K586" s="5">
        <f>A586+TIME(E586,0,0)</f>
        <v>43945.791666666664</v>
      </c>
      <c r="N586" s="2">
        <v>43946.375</v>
      </c>
      <c r="O586">
        <v>15.2</v>
      </c>
    </row>
    <row r="587" spans="1:15" x14ac:dyDescent="0.4">
      <c r="A587" s="4">
        <v>43947</v>
      </c>
      <c r="B587" s="1" t="s">
        <v>5</v>
      </c>
      <c r="C587" s="1">
        <v>38</v>
      </c>
      <c r="D587" s="1" t="s">
        <v>6</v>
      </c>
      <c r="E587" s="1">
        <v>19</v>
      </c>
      <c r="F587" s="1">
        <v>20</v>
      </c>
      <c r="G5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587" s="1" t="s">
        <v>7</v>
      </c>
      <c r="I587" s="1" t="s">
        <v>26</v>
      </c>
      <c r="J587" s="3">
        <f>VLOOKUP(K587,$N$1:$O$720,2,1)</f>
        <v>14.9</v>
      </c>
      <c r="K587" s="5">
        <f>A587+TIME(E587,0,0)</f>
        <v>43947.791666666664</v>
      </c>
      <c r="N587" s="2">
        <v>43946.416666666664</v>
      </c>
      <c r="O587">
        <v>17.7</v>
      </c>
    </row>
    <row r="588" spans="1:15" x14ac:dyDescent="0.4">
      <c r="A588" s="4">
        <v>43946</v>
      </c>
      <c r="B588" s="1" t="s">
        <v>5</v>
      </c>
      <c r="C588" s="1">
        <v>39</v>
      </c>
      <c r="D588" s="1" t="s">
        <v>9</v>
      </c>
      <c r="E588" s="1">
        <v>20</v>
      </c>
      <c r="F588" s="1">
        <v>10</v>
      </c>
      <c r="G5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588" s="1" t="s">
        <v>7</v>
      </c>
      <c r="I588" s="1" t="s">
        <v>22</v>
      </c>
      <c r="J588" s="3">
        <f>VLOOKUP(K588,$N$1:$O$720,2,1)</f>
        <v>14.2</v>
      </c>
      <c r="K588" s="5">
        <f>A588+TIME(E588,0,0)</f>
        <v>43946.833333333336</v>
      </c>
      <c r="N588" s="2">
        <v>43946.458333333336</v>
      </c>
      <c r="O588">
        <v>18.7</v>
      </c>
    </row>
    <row r="589" spans="1:15" x14ac:dyDescent="0.4">
      <c r="A589" s="4">
        <v>43948</v>
      </c>
      <c r="B589" s="1" t="s">
        <v>5</v>
      </c>
      <c r="C589" s="1">
        <v>39</v>
      </c>
      <c r="D589" s="1" t="s">
        <v>9</v>
      </c>
      <c r="E589" s="1">
        <v>20</v>
      </c>
      <c r="F589" s="1">
        <v>20</v>
      </c>
      <c r="G5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589" s="1" t="s">
        <v>7</v>
      </c>
      <c r="I589" s="1" t="s">
        <v>22</v>
      </c>
      <c r="J589" s="3">
        <f>VLOOKUP(K589,$N$1:$O$720,2,1)</f>
        <v>12.6</v>
      </c>
      <c r="K589" s="5">
        <f>A589+TIME(E589,0,0)</f>
        <v>43948.833333333336</v>
      </c>
      <c r="N589" s="2">
        <v>43946.5</v>
      </c>
      <c r="O589">
        <v>20.3</v>
      </c>
    </row>
    <row r="590" spans="1:15" x14ac:dyDescent="0.4">
      <c r="A590" s="4">
        <v>43945</v>
      </c>
      <c r="B590" s="1" t="s">
        <v>5</v>
      </c>
      <c r="C590" s="1">
        <v>39</v>
      </c>
      <c r="D590" s="1" t="s">
        <v>6</v>
      </c>
      <c r="E590" s="1">
        <v>15</v>
      </c>
      <c r="F590" s="1">
        <v>30</v>
      </c>
      <c r="G5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15:30</v>
      </c>
      <c r="H590" s="1" t="s">
        <v>7</v>
      </c>
      <c r="I590" s="1" t="s">
        <v>18</v>
      </c>
      <c r="J590" s="3">
        <f>VLOOKUP(K590,$N$1:$O$720,2,1)</f>
        <v>16.8</v>
      </c>
      <c r="K590" s="5">
        <f>A590+TIME(E590,0,0)</f>
        <v>43945.625</v>
      </c>
      <c r="N590" s="2">
        <v>43946.541666666664</v>
      </c>
      <c r="O590">
        <v>21</v>
      </c>
    </row>
    <row r="591" spans="1:15" x14ac:dyDescent="0.4">
      <c r="A591" s="4">
        <v>43949</v>
      </c>
      <c r="B591" s="1" t="s">
        <v>5</v>
      </c>
      <c r="C591" s="1">
        <v>39</v>
      </c>
      <c r="D591" s="1" t="s">
        <v>9</v>
      </c>
      <c r="E591" s="1">
        <v>17</v>
      </c>
      <c r="F591" s="1">
        <v>30</v>
      </c>
      <c r="G5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591" s="1" t="s">
        <v>7</v>
      </c>
      <c r="I591" s="1" t="s">
        <v>18</v>
      </c>
      <c r="J591" s="3">
        <f>VLOOKUP(K591,$N$1:$O$720,2,1)</f>
        <v>19.2</v>
      </c>
      <c r="K591" s="5">
        <f>A591+TIME(E591,0,0)</f>
        <v>43949.708333333336</v>
      </c>
      <c r="N591" s="2">
        <v>43946.583333333336</v>
      </c>
      <c r="O591">
        <v>22.4</v>
      </c>
    </row>
    <row r="592" spans="1:15" x14ac:dyDescent="0.4">
      <c r="A592" s="4">
        <v>43948</v>
      </c>
      <c r="B592" s="1" t="s">
        <v>5</v>
      </c>
      <c r="C592" s="1">
        <v>39</v>
      </c>
      <c r="D592" s="1" t="s">
        <v>9</v>
      </c>
      <c r="E592" s="1">
        <v>20</v>
      </c>
      <c r="F592" s="1">
        <v>50</v>
      </c>
      <c r="G5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20:50</v>
      </c>
      <c r="H592" s="1" t="s">
        <v>10</v>
      </c>
      <c r="I592" s="1" t="s">
        <v>22</v>
      </c>
      <c r="J592" s="3">
        <f>VLOOKUP(K592,$N$1:$O$720,2,1)</f>
        <v>12.6</v>
      </c>
      <c r="K592" s="5">
        <f>A592+TIME(E592,0,0)</f>
        <v>43948.833333333336</v>
      </c>
      <c r="N592" s="2">
        <v>43946.625</v>
      </c>
      <c r="O592">
        <v>22</v>
      </c>
    </row>
    <row r="593" spans="1:15" x14ac:dyDescent="0.4">
      <c r="A593" s="4">
        <v>43946</v>
      </c>
      <c r="B593" s="1" t="s">
        <v>5</v>
      </c>
      <c r="C593" s="1">
        <v>40</v>
      </c>
      <c r="D593" s="1" t="s">
        <v>6</v>
      </c>
      <c r="E593" s="1">
        <v>9</v>
      </c>
      <c r="F593" s="1">
        <v>15</v>
      </c>
      <c r="G5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593" s="1" t="s">
        <v>7</v>
      </c>
      <c r="I593" s="1" t="s">
        <v>18</v>
      </c>
      <c r="J593" s="3">
        <f>VLOOKUP(K593,$N$1:$O$720,2,1)</f>
        <v>15.2</v>
      </c>
      <c r="K593" s="5">
        <f>A593+TIME(E593,0,0)</f>
        <v>43946.375</v>
      </c>
      <c r="N593" s="2">
        <v>43946.666666666664</v>
      </c>
      <c r="O593">
        <v>20.399999999999999</v>
      </c>
    </row>
    <row r="594" spans="1:15" x14ac:dyDescent="0.4">
      <c r="A594" s="4">
        <v>43949</v>
      </c>
      <c r="B594" s="1" t="s">
        <v>5</v>
      </c>
      <c r="C594" s="1">
        <v>40</v>
      </c>
      <c r="D594" s="1" t="s">
        <v>6</v>
      </c>
      <c r="E594" s="1">
        <v>9</v>
      </c>
      <c r="F594" s="1">
        <v>20</v>
      </c>
      <c r="G5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594" s="1" t="s">
        <v>7</v>
      </c>
      <c r="I594" s="1" t="s">
        <v>18</v>
      </c>
      <c r="J594" s="3">
        <f>VLOOKUP(K594,$N$1:$O$720,2,1)</f>
        <v>11.2</v>
      </c>
      <c r="K594" s="5">
        <f>A594+TIME(E594,0,0)</f>
        <v>43949.375</v>
      </c>
      <c r="N594" s="2">
        <v>43946.708333333336</v>
      </c>
      <c r="O594">
        <v>18.8</v>
      </c>
    </row>
    <row r="595" spans="1:15" x14ac:dyDescent="0.4">
      <c r="A595" s="4">
        <v>43950</v>
      </c>
      <c r="B595" s="1" t="s">
        <v>5</v>
      </c>
      <c r="C595" s="1">
        <v>40</v>
      </c>
      <c r="D595" s="1" t="s">
        <v>6</v>
      </c>
      <c r="E595" s="1">
        <v>21</v>
      </c>
      <c r="F595" s="1">
        <v>20</v>
      </c>
      <c r="G5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595" s="1" t="s">
        <v>7</v>
      </c>
      <c r="I595" s="1" t="s">
        <v>22</v>
      </c>
      <c r="J595" s="3">
        <f>VLOOKUP(K595,$N$1:$O$720,2,1)</f>
        <v>15.9</v>
      </c>
      <c r="K595" s="5">
        <f>A595+TIME(E595,0,0)</f>
        <v>43950.875</v>
      </c>
      <c r="N595" s="2">
        <v>43946.75</v>
      </c>
      <c r="O595">
        <v>17</v>
      </c>
    </row>
    <row r="596" spans="1:15" x14ac:dyDescent="0.4">
      <c r="A596" s="4">
        <v>43949</v>
      </c>
      <c r="B596" s="1" t="s">
        <v>5</v>
      </c>
      <c r="C596" s="1">
        <v>40</v>
      </c>
      <c r="D596" s="1" t="s">
        <v>6</v>
      </c>
      <c r="E596" s="1">
        <v>18</v>
      </c>
      <c r="F596" s="1">
        <v>15</v>
      </c>
      <c r="G5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18:15</v>
      </c>
      <c r="H596" s="1" t="s">
        <v>7</v>
      </c>
      <c r="I596" s="1" t="s">
        <v>26</v>
      </c>
      <c r="J596" s="3">
        <f>VLOOKUP(K596,$N$1:$O$720,2,1)</f>
        <v>18.3</v>
      </c>
      <c r="K596" s="5">
        <f>A596+TIME(E596,0,0)</f>
        <v>43949.75</v>
      </c>
      <c r="N596" s="2">
        <v>43946.791666666664</v>
      </c>
      <c r="O596">
        <v>15.5</v>
      </c>
    </row>
    <row r="597" spans="1:15" x14ac:dyDescent="0.4">
      <c r="A597" s="4">
        <v>43950</v>
      </c>
      <c r="B597" s="1" t="s">
        <v>5</v>
      </c>
      <c r="C597" s="1">
        <v>40</v>
      </c>
      <c r="D597" s="1" t="s">
        <v>9</v>
      </c>
      <c r="E597" s="1">
        <v>19</v>
      </c>
      <c r="F597" s="1">
        <v>30</v>
      </c>
      <c r="G5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597" s="1" t="s">
        <v>7</v>
      </c>
      <c r="I597" s="1" t="s">
        <v>26</v>
      </c>
      <c r="J597" s="3">
        <f>VLOOKUP(K597,$N$1:$O$720,2,1)</f>
        <v>18.7</v>
      </c>
      <c r="K597" s="5">
        <f>A597+TIME(E597,0,0)</f>
        <v>43950.791666666664</v>
      </c>
      <c r="N597" s="2">
        <v>43946.833333333336</v>
      </c>
      <c r="O597">
        <v>14.2</v>
      </c>
    </row>
    <row r="598" spans="1:15" x14ac:dyDescent="0.4">
      <c r="A598" s="4">
        <v>43945</v>
      </c>
      <c r="B598" s="1" t="s">
        <v>5</v>
      </c>
      <c r="C598" s="1">
        <v>41</v>
      </c>
      <c r="D598" s="1" t="s">
        <v>6</v>
      </c>
      <c r="E598" s="1">
        <v>11</v>
      </c>
      <c r="F598" s="1">
        <v>20</v>
      </c>
      <c r="G5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598" s="1" t="s">
        <v>7</v>
      </c>
      <c r="I598" s="1" t="s">
        <v>18</v>
      </c>
      <c r="J598" s="3">
        <f>VLOOKUP(K598,$N$1:$O$720,2,1)</f>
        <v>13.7</v>
      </c>
      <c r="K598" s="5">
        <f>A598+TIME(E598,0,0)</f>
        <v>43945.458333333336</v>
      </c>
      <c r="N598" s="2">
        <v>43946.875</v>
      </c>
      <c r="O598">
        <v>13.1</v>
      </c>
    </row>
    <row r="599" spans="1:15" x14ac:dyDescent="0.4">
      <c r="A599" s="4">
        <v>43950</v>
      </c>
      <c r="B599" s="1" t="s">
        <v>5</v>
      </c>
      <c r="C599" s="1">
        <v>41</v>
      </c>
      <c r="D599" s="1" t="s">
        <v>9</v>
      </c>
      <c r="E599" s="1">
        <v>23</v>
      </c>
      <c r="F599" s="1">
        <v>20</v>
      </c>
      <c r="G5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23:20</v>
      </c>
      <c r="H599" s="1" t="s">
        <v>7</v>
      </c>
      <c r="I599" s="1" t="s">
        <v>22</v>
      </c>
      <c r="J599" s="3">
        <f>VLOOKUP(K599,$N$1:$O$720,2,1)</f>
        <v>14.4</v>
      </c>
      <c r="K599" s="5">
        <f>A599+TIME(E599,0,0)</f>
        <v>43950.958333333336</v>
      </c>
      <c r="N599" s="2">
        <v>43946.916666666664</v>
      </c>
      <c r="O599">
        <v>12</v>
      </c>
    </row>
    <row r="600" spans="1:15" x14ac:dyDescent="0.4">
      <c r="A600" s="4">
        <v>43923</v>
      </c>
      <c r="B600" s="1" t="s">
        <v>5</v>
      </c>
      <c r="C600" s="1">
        <v>41</v>
      </c>
      <c r="D600" s="1" t="s">
        <v>6</v>
      </c>
      <c r="E600" s="1">
        <v>10</v>
      </c>
      <c r="F600" s="1">
        <v>30</v>
      </c>
      <c r="G6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600" s="1" t="s">
        <v>7</v>
      </c>
      <c r="I600" s="1" t="s">
        <v>22</v>
      </c>
      <c r="J600" s="3">
        <f>VLOOKUP(K600,$N$1:$O$720,2,1)</f>
        <v>11.1</v>
      </c>
      <c r="K600" s="5">
        <f>A600+TIME(E600,0,0)</f>
        <v>43923.416666666664</v>
      </c>
      <c r="N600" s="2">
        <v>43946.958333333336</v>
      </c>
      <c r="O600">
        <v>10.8</v>
      </c>
    </row>
    <row r="601" spans="1:15" x14ac:dyDescent="0.4">
      <c r="A601" s="4">
        <v>43938</v>
      </c>
      <c r="B601" s="1" t="s">
        <v>5</v>
      </c>
      <c r="C601" s="1">
        <v>41</v>
      </c>
      <c r="D601" s="1" t="s">
        <v>6</v>
      </c>
      <c r="E601" s="1">
        <v>12</v>
      </c>
      <c r="F601" s="1">
        <v>30</v>
      </c>
      <c r="G6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601" s="1" t="s">
        <v>7</v>
      </c>
      <c r="I601" s="1" t="s">
        <v>22</v>
      </c>
      <c r="J601" s="3">
        <f>VLOOKUP(K601,$N$1:$O$720,2,1)</f>
        <v>14.5</v>
      </c>
      <c r="K601" s="5">
        <f>A601+TIME(E601,0,0)</f>
        <v>43938.5</v>
      </c>
      <c r="N601" s="2">
        <v>43947</v>
      </c>
      <c r="O601">
        <v>9.9</v>
      </c>
    </row>
    <row r="602" spans="1:15" x14ac:dyDescent="0.4">
      <c r="A602" s="4">
        <v>43947</v>
      </c>
      <c r="B602" s="1" t="s">
        <v>5</v>
      </c>
      <c r="C602" s="1">
        <v>41</v>
      </c>
      <c r="D602" s="1" t="s">
        <v>9</v>
      </c>
      <c r="E602" s="1">
        <v>14</v>
      </c>
      <c r="F602" s="1">
        <v>30</v>
      </c>
      <c r="G6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14:30</v>
      </c>
      <c r="H602" s="1" t="s">
        <v>7</v>
      </c>
      <c r="I602" s="1" t="s">
        <v>26</v>
      </c>
      <c r="J602" s="3">
        <f>VLOOKUP(K602,$N$1:$O$720,2,1)</f>
        <v>17.899999999999999</v>
      </c>
      <c r="K602" s="5">
        <f>A602+TIME(E602,0,0)</f>
        <v>43947.583333333336</v>
      </c>
      <c r="N602" s="2">
        <v>43947.041666666664</v>
      </c>
      <c r="O602">
        <v>9.1999999999999993</v>
      </c>
    </row>
    <row r="603" spans="1:15" x14ac:dyDescent="0.4">
      <c r="A603" s="4">
        <v>43923</v>
      </c>
      <c r="B603" s="1" t="s">
        <v>5</v>
      </c>
      <c r="C603" s="1">
        <v>41</v>
      </c>
      <c r="D603" s="1" t="s">
        <v>6</v>
      </c>
      <c r="E603" s="1">
        <v>20</v>
      </c>
      <c r="F603" s="1">
        <v>30</v>
      </c>
      <c r="G6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603" s="1" t="s">
        <v>7</v>
      </c>
      <c r="I603" s="1" t="s">
        <v>22</v>
      </c>
      <c r="J603" s="3">
        <f>VLOOKUP(K603,$N$1:$O$720,2,1)</f>
        <v>10.9</v>
      </c>
      <c r="K603" s="5">
        <f>A603+TIME(E603,0,0)</f>
        <v>43923.833333333336</v>
      </c>
      <c r="N603" s="2">
        <v>43947.083333333336</v>
      </c>
      <c r="O603">
        <v>8.5</v>
      </c>
    </row>
    <row r="604" spans="1:15" x14ac:dyDescent="0.4">
      <c r="A604" s="4">
        <v>43938</v>
      </c>
      <c r="B604" s="1" t="s">
        <v>5</v>
      </c>
      <c r="C604" s="1">
        <v>41</v>
      </c>
      <c r="D604" s="1" t="s">
        <v>9</v>
      </c>
      <c r="E604" s="1">
        <v>21</v>
      </c>
      <c r="F604" s="1">
        <v>30</v>
      </c>
      <c r="G6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604" s="1" t="s">
        <v>7</v>
      </c>
      <c r="I604" s="1" t="s">
        <v>22</v>
      </c>
      <c r="J604" s="3">
        <f>VLOOKUP(K604,$N$1:$O$720,2,1)</f>
        <v>13.8</v>
      </c>
      <c r="K604" s="5">
        <f>A604+TIME(E604,0,0)</f>
        <v>43938.875</v>
      </c>
      <c r="N604" s="2">
        <v>43947.125</v>
      </c>
      <c r="O604">
        <v>7.8</v>
      </c>
    </row>
    <row r="605" spans="1:15" x14ac:dyDescent="0.4">
      <c r="A605" s="4">
        <v>43935</v>
      </c>
      <c r="B605" s="1" t="s">
        <v>5</v>
      </c>
      <c r="C605" s="1">
        <v>41</v>
      </c>
      <c r="D605" s="1" t="s">
        <v>9</v>
      </c>
      <c r="E605" s="1">
        <v>21</v>
      </c>
      <c r="F605" s="1">
        <v>30</v>
      </c>
      <c r="G6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605" s="1" t="s">
        <v>10</v>
      </c>
      <c r="I605" s="1" t="s">
        <v>26</v>
      </c>
      <c r="J605" s="3">
        <f>VLOOKUP(K605,$N$1:$O$720,2,1)</f>
        <v>12.8</v>
      </c>
      <c r="K605" s="5">
        <f>A605+TIME(E605,0,0)</f>
        <v>43935.875</v>
      </c>
      <c r="N605" s="2">
        <v>43947.166666666664</v>
      </c>
      <c r="O605">
        <v>8</v>
      </c>
    </row>
    <row r="606" spans="1:15" x14ac:dyDescent="0.4">
      <c r="A606" s="4">
        <v>43950</v>
      </c>
      <c r="B606" s="1" t="s">
        <v>5</v>
      </c>
      <c r="C606" s="1">
        <v>41</v>
      </c>
      <c r="D606" s="1" t="s">
        <v>6</v>
      </c>
      <c r="E606" s="1">
        <v>6</v>
      </c>
      <c r="F606" s="1">
        <v>10</v>
      </c>
      <c r="G6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6:10</v>
      </c>
      <c r="H606" s="1" t="s">
        <v>7</v>
      </c>
      <c r="I606" s="1" t="s">
        <v>24</v>
      </c>
      <c r="J606" s="3">
        <f>VLOOKUP(K606,$N$1:$O$720,2,1)</f>
        <v>8.1999999999999993</v>
      </c>
      <c r="K606" s="5">
        <f>A606+TIME(E606,0,0)</f>
        <v>43950.25</v>
      </c>
      <c r="N606" s="2">
        <v>43947.208333333336</v>
      </c>
      <c r="O606">
        <v>7.5</v>
      </c>
    </row>
    <row r="607" spans="1:15" x14ac:dyDescent="0.4">
      <c r="A607" s="4">
        <v>43924</v>
      </c>
      <c r="B607" s="1" t="s">
        <v>5</v>
      </c>
      <c r="C607" s="1">
        <v>41</v>
      </c>
      <c r="D607" s="1" t="s">
        <v>6</v>
      </c>
      <c r="E607" s="1">
        <v>6</v>
      </c>
      <c r="F607" s="1">
        <v>20</v>
      </c>
      <c r="G6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607" s="1" t="s">
        <v>7</v>
      </c>
      <c r="I607" s="1" t="s">
        <v>22</v>
      </c>
      <c r="J607" s="3">
        <f>VLOOKUP(K607,$N$1:$O$720,2,1)</f>
        <v>4.3</v>
      </c>
      <c r="K607" s="5">
        <f>A607+TIME(E607,0,0)</f>
        <v>43924.25</v>
      </c>
      <c r="N607" s="2">
        <v>43947.25</v>
      </c>
      <c r="O607">
        <v>7.3</v>
      </c>
    </row>
    <row r="608" spans="1:15" x14ac:dyDescent="0.4">
      <c r="A608" s="4">
        <v>43947</v>
      </c>
      <c r="B608" s="1" t="s">
        <v>5</v>
      </c>
      <c r="C608" s="1">
        <v>42</v>
      </c>
      <c r="D608" s="1" t="s">
        <v>6</v>
      </c>
      <c r="E608" s="1">
        <v>21</v>
      </c>
      <c r="F608" s="1">
        <v>20</v>
      </c>
      <c r="G6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608" s="1" t="s">
        <v>7</v>
      </c>
      <c r="I608" s="1" t="s">
        <v>22</v>
      </c>
      <c r="J608" s="3">
        <f>VLOOKUP(K608,$N$1:$O$720,2,1)</f>
        <v>14.1</v>
      </c>
      <c r="K608" s="5">
        <f>A608+TIME(E608,0,0)</f>
        <v>43947.875</v>
      </c>
      <c r="N608" s="2">
        <v>43947.291666666664</v>
      </c>
      <c r="O608">
        <v>7.7</v>
      </c>
    </row>
    <row r="609" spans="1:15" x14ac:dyDescent="0.4">
      <c r="A609" s="4">
        <v>43923</v>
      </c>
      <c r="B609" s="1" t="s">
        <v>5</v>
      </c>
      <c r="C609" s="1">
        <v>42</v>
      </c>
      <c r="D609" s="1" t="s">
        <v>6</v>
      </c>
      <c r="E609" s="1">
        <v>17</v>
      </c>
      <c r="F609" s="1">
        <v>25</v>
      </c>
      <c r="G6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17:25</v>
      </c>
      <c r="H609" s="1" t="s">
        <v>7</v>
      </c>
      <c r="I609" s="1" t="s">
        <v>17</v>
      </c>
      <c r="J609" s="3">
        <f>VLOOKUP(K609,$N$1:$O$720,2,1)</f>
        <v>15.3</v>
      </c>
      <c r="K609" s="5">
        <f>A609+TIME(E609,0,0)</f>
        <v>43923.708333333336</v>
      </c>
      <c r="N609" s="2">
        <v>43947.333333333336</v>
      </c>
      <c r="O609">
        <v>9.3000000000000007</v>
      </c>
    </row>
    <row r="610" spans="1:15" x14ac:dyDescent="0.4">
      <c r="A610" s="4">
        <v>43949</v>
      </c>
      <c r="B610" s="1" t="s">
        <v>5</v>
      </c>
      <c r="C610" s="1">
        <v>42</v>
      </c>
      <c r="D610" s="1" t="s">
        <v>6</v>
      </c>
      <c r="E610" s="1">
        <v>22</v>
      </c>
      <c r="F610" s="1">
        <v>30</v>
      </c>
      <c r="G6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610" s="1" t="s">
        <v>7</v>
      </c>
      <c r="I610" s="1" t="s">
        <v>22</v>
      </c>
      <c r="J610" s="3">
        <f>VLOOKUP(K610,$N$1:$O$720,2,1)</f>
        <v>12.7</v>
      </c>
      <c r="K610" s="5">
        <f>A610+TIME(E610,0,0)</f>
        <v>43949.916666666664</v>
      </c>
      <c r="N610" s="2">
        <v>43947.375</v>
      </c>
      <c r="O610">
        <v>11.3</v>
      </c>
    </row>
    <row r="611" spans="1:15" x14ac:dyDescent="0.4">
      <c r="A611" s="4">
        <v>43947</v>
      </c>
      <c r="B611" s="1" t="s">
        <v>5</v>
      </c>
      <c r="C611" s="1">
        <v>42</v>
      </c>
      <c r="D611" s="1" t="s">
        <v>11</v>
      </c>
      <c r="E611" s="1">
        <v>21</v>
      </c>
      <c r="F611" s="1">
        <v>40</v>
      </c>
      <c r="G6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611" s="1" t="s">
        <v>10</v>
      </c>
      <c r="I611" s="1" t="s">
        <v>22</v>
      </c>
      <c r="J611" s="3">
        <f>VLOOKUP(K611,$N$1:$O$720,2,1)</f>
        <v>14.1</v>
      </c>
      <c r="K611" s="5">
        <f>A611+TIME(E611,0,0)</f>
        <v>43947.875</v>
      </c>
      <c r="N611" s="2">
        <v>43947.416666666664</v>
      </c>
      <c r="O611">
        <v>13.6</v>
      </c>
    </row>
    <row r="612" spans="1:15" x14ac:dyDescent="0.4">
      <c r="A612" s="4">
        <v>43949</v>
      </c>
      <c r="B612" s="1" t="s">
        <v>5</v>
      </c>
      <c r="C612" s="1">
        <v>43</v>
      </c>
      <c r="D612" s="1" t="s">
        <v>6</v>
      </c>
      <c r="E612" s="1">
        <v>21</v>
      </c>
      <c r="F612" s="1">
        <v>15</v>
      </c>
      <c r="G6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612" s="1" t="s">
        <v>7</v>
      </c>
      <c r="I612" s="1" t="s">
        <v>22</v>
      </c>
      <c r="J612" s="3">
        <f>VLOOKUP(K612,$N$1:$O$720,2,1)</f>
        <v>13.6</v>
      </c>
      <c r="K612" s="5">
        <f>A612+TIME(E612,0,0)</f>
        <v>43949.875</v>
      </c>
      <c r="N612" s="2">
        <v>43947.458333333336</v>
      </c>
      <c r="O612">
        <v>15.8</v>
      </c>
    </row>
    <row r="613" spans="1:15" x14ac:dyDescent="0.4">
      <c r="A613" s="4">
        <v>43942</v>
      </c>
      <c r="B613" s="1" t="s">
        <v>5</v>
      </c>
      <c r="C613" s="1">
        <v>43</v>
      </c>
      <c r="D613" s="1" t="s">
        <v>9</v>
      </c>
      <c r="E613" s="1">
        <v>20</v>
      </c>
      <c r="F613" s="1">
        <v>30</v>
      </c>
      <c r="G6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613" s="1" t="s">
        <v>7</v>
      </c>
      <c r="I613" s="1" t="s">
        <v>26</v>
      </c>
      <c r="J613" s="3">
        <f>VLOOKUP(K613,$N$1:$O$720,2,1)</f>
        <v>7.9</v>
      </c>
      <c r="K613" s="5">
        <f>A613+TIME(E613,0,0)</f>
        <v>43942.833333333336</v>
      </c>
      <c r="N613" s="2">
        <v>43947.5</v>
      </c>
      <c r="O613">
        <v>16.8</v>
      </c>
    </row>
    <row r="614" spans="1:15" x14ac:dyDescent="0.4">
      <c r="A614" s="4">
        <v>43923</v>
      </c>
      <c r="B614" s="1" t="s">
        <v>5</v>
      </c>
      <c r="C614" s="1">
        <v>43</v>
      </c>
      <c r="D614" s="1" t="s">
        <v>6</v>
      </c>
      <c r="E614" s="1">
        <v>19</v>
      </c>
      <c r="F614" s="1">
        <v>20</v>
      </c>
      <c r="G6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14" s="1" t="s">
        <v>7</v>
      </c>
      <c r="I614" s="1" t="s">
        <v>22</v>
      </c>
      <c r="J614" s="3">
        <f>VLOOKUP(K614,$N$1:$O$720,2,1)</f>
        <v>12.1</v>
      </c>
      <c r="K614" s="5">
        <f>A614+TIME(E614,0,0)</f>
        <v>43923.791666666664</v>
      </c>
      <c r="N614" s="2">
        <v>43947.541666666664</v>
      </c>
      <c r="O614">
        <v>17.2</v>
      </c>
    </row>
    <row r="615" spans="1:15" x14ac:dyDescent="0.4">
      <c r="A615" s="4">
        <v>43947</v>
      </c>
      <c r="B615" s="1" t="s">
        <v>5</v>
      </c>
      <c r="C615" s="1">
        <v>44</v>
      </c>
      <c r="D615" s="1" t="s">
        <v>6</v>
      </c>
      <c r="E615" s="1">
        <v>20</v>
      </c>
      <c r="F615" s="1">
        <v>20</v>
      </c>
      <c r="G6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615" s="1" t="s">
        <v>7</v>
      </c>
      <c r="I615" s="1" t="s">
        <v>22</v>
      </c>
      <c r="J615" s="3">
        <f>VLOOKUP(K615,$N$1:$O$720,2,1)</f>
        <v>14.2</v>
      </c>
      <c r="K615" s="5">
        <f>A615+TIME(E615,0,0)</f>
        <v>43947.833333333336</v>
      </c>
      <c r="N615" s="2">
        <v>43947.583333333336</v>
      </c>
      <c r="O615">
        <v>17.899999999999999</v>
      </c>
    </row>
    <row r="616" spans="1:15" x14ac:dyDescent="0.4">
      <c r="A616" s="4">
        <v>43949</v>
      </c>
      <c r="B616" s="1" t="s">
        <v>5</v>
      </c>
      <c r="C616" s="1">
        <v>44</v>
      </c>
      <c r="D616" s="1" t="s">
        <v>6</v>
      </c>
      <c r="E616" s="1">
        <v>20</v>
      </c>
      <c r="F616" s="1">
        <v>30</v>
      </c>
      <c r="G6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616" s="1" t="s">
        <v>7</v>
      </c>
      <c r="I616" s="1" t="s">
        <v>22</v>
      </c>
      <c r="J616" s="3">
        <f>VLOOKUP(K616,$N$1:$O$720,2,1)</f>
        <v>14.3</v>
      </c>
      <c r="K616" s="5">
        <f>A616+TIME(E616,0,0)</f>
        <v>43949.833333333336</v>
      </c>
      <c r="N616" s="2">
        <v>43947.625</v>
      </c>
      <c r="O616">
        <v>18.2</v>
      </c>
    </row>
    <row r="617" spans="1:15" x14ac:dyDescent="0.4">
      <c r="A617" s="4">
        <v>43949</v>
      </c>
      <c r="B617" s="1" t="s">
        <v>5</v>
      </c>
      <c r="C617" s="1">
        <v>44</v>
      </c>
      <c r="D617" s="1" t="s">
        <v>9</v>
      </c>
      <c r="E617" s="1">
        <v>21</v>
      </c>
      <c r="F617" s="1">
        <v>30</v>
      </c>
      <c r="G6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617" s="1" t="s">
        <v>7</v>
      </c>
      <c r="I617" s="1" t="s">
        <v>22</v>
      </c>
      <c r="J617" s="3">
        <f>VLOOKUP(K617,$N$1:$O$720,2,1)</f>
        <v>13.6</v>
      </c>
      <c r="K617" s="5">
        <f>A617+TIME(E617,0,0)</f>
        <v>43949.875</v>
      </c>
      <c r="N617" s="2">
        <v>43947.666666666664</v>
      </c>
      <c r="O617">
        <v>18.399999999999999</v>
      </c>
    </row>
    <row r="618" spans="1:15" x14ac:dyDescent="0.4">
      <c r="A618" s="4">
        <v>43923</v>
      </c>
      <c r="B618" s="1" t="s">
        <v>5</v>
      </c>
      <c r="C618" s="1">
        <v>45</v>
      </c>
      <c r="D618" s="1" t="s">
        <v>6</v>
      </c>
      <c r="E618" s="1">
        <v>14</v>
      </c>
      <c r="F618" s="1">
        <v>15</v>
      </c>
      <c r="G6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14:15</v>
      </c>
      <c r="H618" s="1" t="s">
        <v>7</v>
      </c>
      <c r="I618" s="1" t="s">
        <v>18</v>
      </c>
      <c r="J618" s="3">
        <f>VLOOKUP(K618,$N$1:$O$720,2,1)</f>
        <v>17.100000000000001</v>
      </c>
      <c r="K618" s="5">
        <f>A618+TIME(E618,0,0)</f>
        <v>43923.583333333336</v>
      </c>
      <c r="N618" s="2">
        <v>43947.708333333336</v>
      </c>
      <c r="O618">
        <v>18.100000000000001</v>
      </c>
    </row>
    <row r="619" spans="1:15" x14ac:dyDescent="0.4">
      <c r="A619" s="4">
        <v>43938</v>
      </c>
      <c r="B619" s="1" t="s">
        <v>5</v>
      </c>
      <c r="C619" s="1">
        <v>45</v>
      </c>
      <c r="D619" s="1" t="s">
        <v>9</v>
      </c>
      <c r="E619" s="1">
        <v>21</v>
      </c>
      <c r="F619" s="1">
        <v>30</v>
      </c>
      <c r="G6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619" s="1" t="s">
        <v>7</v>
      </c>
      <c r="I619" s="1" t="s">
        <v>22</v>
      </c>
      <c r="J619" s="3">
        <f>VLOOKUP(K619,$N$1:$O$720,2,1)</f>
        <v>13.8</v>
      </c>
      <c r="K619" s="5">
        <f>A619+TIME(E619,0,0)</f>
        <v>43938.875</v>
      </c>
      <c r="N619" s="2">
        <v>43947.75</v>
      </c>
      <c r="O619">
        <v>17</v>
      </c>
    </row>
    <row r="620" spans="1:15" x14ac:dyDescent="0.4">
      <c r="A620" s="4">
        <v>43947</v>
      </c>
      <c r="B620" s="1" t="s">
        <v>5</v>
      </c>
      <c r="C620" s="1">
        <v>47</v>
      </c>
      <c r="D620" s="1" t="s">
        <v>6</v>
      </c>
      <c r="E620" s="1">
        <v>10</v>
      </c>
      <c r="F620" s="1">
        <v>50</v>
      </c>
      <c r="G6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10:50</v>
      </c>
      <c r="H620" s="1" t="s">
        <v>10</v>
      </c>
      <c r="I620" s="1" t="s">
        <v>18</v>
      </c>
      <c r="J620" s="3">
        <f>VLOOKUP(K620,$N$1:$O$720,2,1)</f>
        <v>13.6</v>
      </c>
      <c r="K620" s="5">
        <f>A620+TIME(E620,0,0)</f>
        <v>43947.416666666664</v>
      </c>
      <c r="N620" s="2">
        <v>43947.791666666664</v>
      </c>
      <c r="O620">
        <v>14.9</v>
      </c>
    </row>
    <row r="621" spans="1:15" x14ac:dyDescent="0.4">
      <c r="A621" s="4">
        <v>43923</v>
      </c>
      <c r="B621" s="1" t="s">
        <v>5</v>
      </c>
      <c r="C621" s="1">
        <v>48</v>
      </c>
      <c r="D621" s="1" t="s">
        <v>6</v>
      </c>
      <c r="E621" s="1">
        <v>9</v>
      </c>
      <c r="F621" s="1">
        <v>10</v>
      </c>
      <c r="G6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9:10</v>
      </c>
      <c r="H621" s="1" t="s">
        <v>7</v>
      </c>
      <c r="I621" s="1" t="s">
        <v>18</v>
      </c>
      <c r="J621" s="3">
        <f>VLOOKUP(K621,$N$1:$O$720,2,1)</f>
        <v>9.4</v>
      </c>
      <c r="K621" s="5">
        <f>A621+TIME(E621,0,0)</f>
        <v>43923.375</v>
      </c>
      <c r="N621" s="2">
        <v>43947.833333333336</v>
      </c>
      <c r="O621">
        <v>14.2</v>
      </c>
    </row>
    <row r="622" spans="1:15" x14ac:dyDescent="0.4">
      <c r="A622" s="4">
        <v>43949</v>
      </c>
      <c r="B622" s="1" t="s">
        <v>5</v>
      </c>
      <c r="C622" s="1">
        <v>48</v>
      </c>
      <c r="D622" s="1" t="s">
        <v>6</v>
      </c>
      <c r="E622" s="1">
        <v>20</v>
      </c>
      <c r="F622" s="1">
        <v>20</v>
      </c>
      <c r="G6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622" s="1" t="s">
        <v>7</v>
      </c>
      <c r="I622" s="1" t="s">
        <v>22</v>
      </c>
      <c r="J622" s="3">
        <f>VLOOKUP(K622,$N$1:$O$720,2,1)</f>
        <v>14.3</v>
      </c>
      <c r="K622" s="5">
        <f>A622+TIME(E622,0,0)</f>
        <v>43949.833333333336</v>
      </c>
      <c r="N622" s="2">
        <v>43947.875</v>
      </c>
      <c r="O622">
        <v>14.1</v>
      </c>
    </row>
    <row r="623" spans="1:15" x14ac:dyDescent="0.4">
      <c r="A623" s="4">
        <v>43938</v>
      </c>
      <c r="B623" s="1" t="s">
        <v>5</v>
      </c>
      <c r="C623" s="1">
        <v>48</v>
      </c>
      <c r="D623" s="1" t="s">
        <v>6</v>
      </c>
      <c r="E623" s="1">
        <v>18</v>
      </c>
      <c r="F623" s="1">
        <v>20</v>
      </c>
      <c r="G6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23" s="1" t="s">
        <v>7</v>
      </c>
      <c r="I623" s="1" t="s">
        <v>17</v>
      </c>
      <c r="J623" s="3">
        <f>VLOOKUP(K623,$N$1:$O$720,2,1)</f>
        <v>17.399999999999999</v>
      </c>
      <c r="K623" s="5">
        <f>A623+TIME(E623,0,0)</f>
        <v>43938.75</v>
      </c>
      <c r="N623" s="2">
        <v>43947.916666666664</v>
      </c>
      <c r="O623">
        <v>13.4</v>
      </c>
    </row>
    <row r="624" spans="1:15" x14ac:dyDescent="0.4">
      <c r="A624" s="4">
        <v>43945</v>
      </c>
      <c r="B624" s="1" t="s">
        <v>5</v>
      </c>
      <c r="C624" s="1">
        <v>49</v>
      </c>
      <c r="D624" s="1" t="s">
        <v>11</v>
      </c>
      <c r="E624" s="1">
        <v>10</v>
      </c>
      <c r="F624" s="1">
        <v>10</v>
      </c>
      <c r="G6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10:10</v>
      </c>
      <c r="H624" s="1" t="s">
        <v>10</v>
      </c>
      <c r="I624" s="1" t="s">
        <v>18</v>
      </c>
      <c r="J624" s="3">
        <f>VLOOKUP(K624,$N$1:$O$720,2,1)</f>
        <v>12</v>
      </c>
      <c r="K624" s="5">
        <f>A624+TIME(E624,0,0)</f>
        <v>43945.416666666664</v>
      </c>
      <c r="N624" s="2">
        <v>43947.958333333336</v>
      </c>
      <c r="O624">
        <v>12.2</v>
      </c>
    </row>
    <row r="625" spans="1:15" x14ac:dyDescent="0.4">
      <c r="A625" s="4">
        <v>43945</v>
      </c>
      <c r="B625" s="1" t="s">
        <v>5</v>
      </c>
      <c r="C625" s="1">
        <v>49</v>
      </c>
      <c r="D625" s="1" t="s">
        <v>9</v>
      </c>
      <c r="E625" s="1">
        <v>21</v>
      </c>
      <c r="F625" s="1">
        <v>15</v>
      </c>
      <c r="G6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625" s="1" t="s">
        <v>7</v>
      </c>
      <c r="I625" s="1" t="s">
        <v>28</v>
      </c>
      <c r="J625" s="3">
        <f>VLOOKUP(K625,$N$1:$O$720,2,1)</f>
        <v>11.1</v>
      </c>
      <c r="K625" s="5">
        <f>A625+TIME(E625,0,0)</f>
        <v>43945.875</v>
      </c>
      <c r="N625" s="2">
        <v>43948</v>
      </c>
      <c r="O625">
        <v>11.3</v>
      </c>
    </row>
    <row r="626" spans="1:15" x14ac:dyDescent="0.4">
      <c r="A626" s="4">
        <v>43945</v>
      </c>
      <c r="B626" s="1" t="s">
        <v>5</v>
      </c>
      <c r="C626" s="1">
        <v>50</v>
      </c>
      <c r="D626" s="1" t="s">
        <v>14</v>
      </c>
      <c r="E626" s="1">
        <v>20</v>
      </c>
      <c r="F626" s="1">
        <v>25</v>
      </c>
      <c r="G6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20:25</v>
      </c>
      <c r="H626" s="1" t="s">
        <v>7</v>
      </c>
      <c r="I626" s="1" t="s">
        <v>22</v>
      </c>
      <c r="J626" s="3">
        <f>VLOOKUP(K626,$N$1:$O$720,2,1)</f>
        <v>11.8</v>
      </c>
      <c r="K626" s="5">
        <f>A626+TIME(E626,0,0)</f>
        <v>43945.833333333336</v>
      </c>
      <c r="N626" s="2">
        <v>43948.041666666664</v>
      </c>
      <c r="O626">
        <v>10.199999999999999</v>
      </c>
    </row>
    <row r="627" spans="1:15" x14ac:dyDescent="0.4">
      <c r="A627" s="4">
        <v>43942</v>
      </c>
      <c r="B627" s="1" t="s">
        <v>5</v>
      </c>
      <c r="C627" s="1">
        <v>51</v>
      </c>
      <c r="D627" s="1" t="s">
        <v>9</v>
      </c>
      <c r="E627" s="1">
        <v>19</v>
      </c>
      <c r="F627" s="1">
        <v>20</v>
      </c>
      <c r="G6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27" s="1" t="s">
        <v>7</v>
      </c>
      <c r="I627" s="1" t="s">
        <v>34</v>
      </c>
      <c r="J627" s="3">
        <f>VLOOKUP(K627,$N$1:$O$720,2,1)</f>
        <v>8.5</v>
      </c>
      <c r="K627" s="5">
        <f>A627+TIME(E627,0,0)</f>
        <v>43942.791666666664</v>
      </c>
      <c r="N627" s="2">
        <v>43948.083333333336</v>
      </c>
      <c r="O627">
        <v>10.199999999999999</v>
      </c>
    </row>
    <row r="628" spans="1:15" x14ac:dyDescent="0.4">
      <c r="A628" s="4">
        <v>43949</v>
      </c>
      <c r="B628" s="1" t="s">
        <v>5</v>
      </c>
      <c r="C628" s="1">
        <v>52</v>
      </c>
      <c r="D628" s="1" t="s">
        <v>9</v>
      </c>
      <c r="E628" s="1">
        <v>12</v>
      </c>
      <c r="F628" s="1">
        <v>30</v>
      </c>
      <c r="G6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628" s="1" t="s">
        <v>10</v>
      </c>
      <c r="I628" s="1" t="s">
        <v>22</v>
      </c>
      <c r="J628" s="3">
        <f>VLOOKUP(K628,$N$1:$O$720,2,1)</f>
        <v>18.100000000000001</v>
      </c>
      <c r="K628" s="5">
        <f>A628+TIME(E628,0,0)</f>
        <v>43949.5</v>
      </c>
      <c r="N628" s="2">
        <v>43948.125</v>
      </c>
      <c r="O628">
        <v>9.1999999999999993</v>
      </c>
    </row>
    <row r="629" spans="1:15" x14ac:dyDescent="0.4">
      <c r="A629" s="4">
        <v>43942</v>
      </c>
      <c r="B629" s="1" t="s">
        <v>5</v>
      </c>
      <c r="C629" s="1">
        <v>53</v>
      </c>
      <c r="D629" s="1" t="s">
        <v>14</v>
      </c>
      <c r="E629" s="1">
        <v>18</v>
      </c>
      <c r="F629" s="1">
        <v>10</v>
      </c>
      <c r="G6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629" s="1" t="s">
        <v>7</v>
      </c>
      <c r="J629" s="3">
        <f>VLOOKUP(K629,$N$1:$O$720,2,1)</f>
        <v>9.6</v>
      </c>
      <c r="K629" s="5">
        <f>A629+TIME(E629,0,0)</f>
        <v>43942.75</v>
      </c>
      <c r="N629" s="2">
        <v>43948.166666666664</v>
      </c>
      <c r="O629">
        <v>8.3000000000000007</v>
      </c>
    </row>
    <row r="630" spans="1:15" x14ac:dyDescent="0.4">
      <c r="A630" s="4">
        <v>43923</v>
      </c>
      <c r="B630" s="1" t="s">
        <v>5</v>
      </c>
      <c r="C630" s="1">
        <v>54</v>
      </c>
      <c r="D630" s="1" t="s">
        <v>9</v>
      </c>
      <c r="E630" s="1">
        <v>19</v>
      </c>
      <c r="F630" s="1">
        <v>30</v>
      </c>
      <c r="G6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630" s="1" t="s">
        <v>7</v>
      </c>
      <c r="J630" s="3">
        <f>VLOOKUP(K630,$N$1:$O$720,2,1)</f>
        <v>12.1</v>
      </c>
      <c r="K630" s="5">
        <f>A630+TIME(E630,0,0)</f>
        <v>43923.791666666664</v>
      </c>
      <c r="N630" s="2">
        <v>43948.208333333336</v>
      </c>
      <c r="O630">
        <v>8.3000000000000007</v>
      </c>
    </row>
    <row r="631" spans="1:15" x14ac:dyDescent="0.4">
      <c r="A631" s="4">
        <v>43948</v>
      </c>
      <c r="B631" s="1" t="s">
        <v>5</v>
      </c>
      <c r="C631" s="1">
        <v>54</v>
      </c>
      <c r="D631" s="1" t="s">
        <v>9</v>
      </c>
      <c r="E631" s="1">
        <v>19</v>
      </c>
      <c r="F631" s="1">
        <v>30</v>
      </c>
      <c r="G6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631" s="1" t="s">
        <v>7</v>
      </c>
      <c r="J631" s="3">
        <f>VLOOKUP(K631,$N$1:$O$720,2,1)</f>
        <v>13.9</v>
      </c>
      <c r="K631" s="5">
        <f>A631+TIME(E631,0,0)</f>
        <v>43948.791666666664</v>
      </c>
      <c r="N631" s="2">
        <v>43948.25</v>
      </c>
      <c r="O631">
        <v>7.2</v>
      </c>
    </row>
    <row r="632" spans="1:15" x14ac:dyDescent="0.4">
      <c r="A632" s="4">
        <v>43948</v>
      </c>
      <c r="B632" s="1" t="s">
        <v>5</v>
      </c>
      <c r="C632" s="1">
        <v>55</v>
      </c>
      <c r="D632" s="1" t="s">
        <v>6</v>
      </c>
      <c r="E632" s="1">
        <v>20</v>
      </c>
      <c r="F632" s="1">
        <v>30</v>
      </c>
      <c r="G6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632" s="1" t="s">
        <v>10</v>
      </c>
      <c r="J632" s="3">
        <f>VLOOKUP(K632,$N$1:$O$720,2,1)</f>
        <v>12.6</v>
      </c>
      <c r="K632" s="5">
        <f>A632+TIME(E632,0,0)</f>
        <v>43948.833333333336</v>
      </c>
      <c r="N632" s="2">
        <v>43948.291666666664</v>
      </c>
      <c r="O632">
        <v>7.6</v>
      </c>
    </row>
    <row r="633" spans="1:15" x14ac:dyDescent="0.4">
      <c r="A633" s="4">
        <v>43938</v>
      </c>
      <c r="B633" s="1" t="s">
        <v>5</v>
      </c>
      <c r="C633" s="1">
        <v>56</v>
      </c>
      <c r="D633" s="1" t="s">
        <v>9</v>
      </c>
      <c r="E633" s="1">
        <v>19</v>
      </c>
      <c r="F633" s="1">
        <v>20</v>
      </c>
      <c r="G6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33" s="1" t="s">
        <v>7</v>
      </c>
      <c r="J633" s="3">
        <f>VLOOKUP(K633,$N$1:$O$720,2,1)</f>
        <v>15.8</v>
      </c>
      <c r="K633" s="5">
        <f>A633+TIME(E633,0,0)</f>
        <v>43938.791666666664</v>
      </c>
      <c r="N633" s="2">
        <v>43948.333333333336</v>
      </c>
      <c r="O633">
        <v>10.199999999999999</v>
      </c>
    </row>
    <row r="634" spans="1:15" x14ac:dyDescent="0.4">
      <c r="A634" s="4">
        <v>43923</v>
      </c>
      <c r="B634" s="1" t="s">
        <v>5</v>
      </c>
      <c r="C634" s="1">
        <v>57</v>
      </c>
      <c r="D634" s="1" t="s">
        <v>9</v>
      </c>
      <c r="E634" s="1">
        <v>19</v>
      </c>
      <c r="F634" s="1">
        <v>10</v>
      </c>
      <c r="G6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634" s="1" t="s">
        <v>10</v>
      </c>
      <c r="J634" s="3">
        <f>VLOOKUP(K634,$N$1:$O$720,2,1)</f>
        <v>12.1</v>
      </c>
      <c r="K634" s="5">
        <f>A634+TIME(E634,0,0)</f>
        <v>43923.791666666664</v>
      </c>
      <c r="N634" s="2">
        <v>43948.375</v>
      </c>
      <c r="O634">
        <v>12.5</v>
      </c>
    </row>
    <row r="635" spans="1:15" x14ac:dyDescent="0.4">
      <c r="A635" s="4">
        <v>43938</v>
      </c>
      <c r="B635" s="1" t="s">
        <v>5</v>
      </c>
      <c r="C635" s="1">
        <v>57</v>
      </c>
      <c r="D635" s="1" t="s">
        <v>6</v>
      </c>
      <c r="E635" s="1">
        <v>6</v>
      </c>
      <c r="F635" s="1">
        <v>20</v>
      </c>
      <c r="G6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635" s="1" t="s">
        <v>7</v>
      </c>
      <c r="J635" s="3">
        <f>VLOOKUP(K635,$N$1:$O$720,2,1)</f>
        <v>10.5</v>
      </c>
      <c r="K635" s="5">
        <f>A635+TIME(E635,0,0)</f>
        <v>43938.25</v>
      </c>
      <c r="N635" s="2">
        <v>43948.416666666664</v>
      </c>
      <c r="O635">
        <v>15.4</v>
      </c>
    </row>
    <row r="636" spans="1:15" x14ac:dyDescent="0.4">
      <c r="A636" s="4">
        <v>43923</v>
      </c>
      <c r="B636" s="1" t="s">
        <v>5</v>
      </c>
      <c r="C636" s="1">
        <v>57</v>
      </c>
      <c r="D636" s="1" t="s">
        <v>6</v>
      </c>
      <c r="E636" s="1">
        <v>19</v>
      </c>
      <c r="F636" s="1">
        <v>20</v>
      </c>
      <c r="G6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36" s="1" t="s">
        <v>7</v>
      </c>
      <c r="J636" s="3">
        <f>VLOOKUP(K636,$N$1:$O$720,2,1)</f>
        <v>12.1</v>
      </c>
      <c r="K636" s="5">
        <f>A636+TIME(E636,0,0)</f>
        <v>43923.791666666664</v>
      </c>
      <c r="N636" s="2">
        <v>43948.458333333336</v>
      </c>
      <c r="O636">
        <v>16.8</v>
      </c>
    </row>
    <row r="637" spans="1:15" x14ac:dyDescent="0.4">
      <c r="A637" s="4">
        <v>43923</v>
      </c>
      <c r="B637" s="1" t="s">
        <v>5</v>
      </c>
      <c r="C637" s="1">
        <v>61</v>
      </c>
      <c r="D637" s="1" t="s">
        <v>11</v>
      </c>
      <c r="E637" s="1">
        <v>18</v>
      </c>
      <c r="F637" s="1">
        <v>20</v>
      </c>
      <c r="G6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37" s="1" t="s">
        <v>7</v>
      </c>
      <c r="J637" s="3">
        <f>VLOOKUP(K637,$N$1:$O$720,2,1)</f>
        <v>13.4</v>
      </c>
      <c r="K637" s="5">
        <f>A637+TIME(E637,0,0)</f>
        <v>43923.75</v>
      </c>
      <c r="N637" s="2">
        <v>43948.5</v>
      </c>
      <c r="O637">
        <v>17.8</v>
      </c>
    </row>
    <row r="638" spans="1:15" x14ac:dyDescent="0.4">
      <c r="A638" s="4">
        <v>43950</v>
      </c>
      <c r="B638" s="1" t="s">
        <v>5</v>
      </c>
      <c r="C638" s="1">
        <v>62</v>
      </c>
      <c r="D638" s="1" t="s">
        <v>9</v>
      </c>
      <c r="E638" s="1">
        <v>6</v>
      </c>
      <c r="F638" s="1">
        <v>20</v>
      </c>
      <c r="G6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638" s="1" t="s">
        <v>7</v>
      </c>
      <c r="J638" s="3">
        <f>VLOOKUP(K638,$N$1:$O$720,2,1)</f>
        <v>8.1999999999999993</v>
      </c>
      <c r="K638" s="5">
        <f>A638+TIME(E638,0,0)</f>
        <v>43950.25</v>
      </c>
      <c r="N638" s="2">
        <v>43948.541666666664</v>
      </c>
      <c r="O638">
        <v>18.2</v>
      </c>
    </row>
    <row r="639" spans="1:15" x14ac:dyDescent="0.4">
      <c r="A639" s="4">
        <v>43948</v>
      </c>
      <c r="B639" s="1" t="s">
        <v>5</v>
      </c>
      <c r="C639" s="1">
        <v>68</v>
      </c>
      <c r="D639" s="1" t="s">
        <v>6</v>
      </c>
      <c r="E639" s="1">
        <v>5</v>
      </c>
      <c r="F639" s="1">
        <v>40</v>
      </c>
      <c r="G6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5:40</v>
      </c>
      <c r="H639" s="1" t="s">
        <v>7</v>
      </c>
      <c r="J639" s="3">
        <f>VLOOKUP(K639,$N$1:$O$720,2,1)</f>
        <v>8.3000000000000007</v>
      </c>
      <c r="K639" s="5">
        <f>A639+TIME(E639,0,0)</f>
        <v>43948.208333333336</v>
      </c>
      <c r="N639" s="2">
        <v>43948.583333333336</v>
      </c>
      <c r="O639">
        <v>18.8</v>
      </c>
    </row>
    <row r="640" spans="1:15" x14ac:dyDescent="0.4">
      <c r="A640" s="4">
        <v>43923</v>
      </c>
      <c r="B640" s="1" t="s">
        <v>8</v>
      </c>
      <c r="C640" s="1">
        <v>13</v>
      </c>
      <c r="D640" s="1" t="s">
        <v>6</v>
      </c>
      <c r="E640" s="1">
        <v>16</v>
      </c>
      <c r="F640" s="1">
        <v>30</v>
      </c>
      <c r="G6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640" s="1" t="s">
        <v>10</v>
      </c>
      <c r="I640" s="1" t="s">
        <v>16</v>
      </c>
      <c r="J640" s="3">
        <f>VLOOKUP(K640,$N$1:$O$720,2,1)</f>
        <v>17.8</v>
      </c>
      <c r="K640" s="5">
        <f>A640+TIME(E640,0,0)</f>
        <v>43923.666666666664</v>
      </c>
      <c r="N640" s="2">
        <v>43948.625</v>
      </c>
      <c r="O640">
        <v>18.600000000000001</v>
      </c>
    </row>
    <row r="641" spans="1:15" x14ac:dyDescent="0.4">
      <c r="A641" s="4">
        <v>43942</v>
      </c>
      <c r="B641" s="1" t="s">
        <v>8</v>
      </c>
      <c r="C641" s="1">
        <v>14</v>
      </c>
      <c r="D641" s="1" t="s">
        <v>6</v>
      </c>
      <c r="E641" s="1">
        <v>10</v>
      </c>
      <c r="F641" s="1">
        <v>50</v>
      </c>
      <c r="G6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10:50</v>
      </c>
      <c r="H641" s="1" t="s">
        <v>10</v>
      </c>
      <c r="I641" s="1" t="s">
        <v>16</v>
      </c>
      <c r="J641" s="3">
        <f>VLOOKUP(K641,$N$1:$O$720,2,1)</f>
        <v>13.6</v>
      </c>
      <c r="K641" s="5">
        <f>A641+TIME(E641,0,0)</f>
        <v>43942.416666666664</v>
      </c>
      <c r="N641" s="2">
        <v>43948.666666666664</v>
      </c>
      <c r="O641">
        <v>18.3</v>
      </c>
    </row>
    <row r="642" spans="1:15" x14ac:dyDescent="0.4">
      <c r="A642" s="4">
        <v>43948</v>
      </c>
      <c r="B642" s="1" t="s">
        <v>8</v>
      </c>
      <c r="C642" s="1">
        <v>15</v>
      </c>
      <c r="D642" s="1" t="s">
        <v>6</v>
      </c>
      <c r="E642" s="1">
        <v>7</v>
      </c>
      <c r="F642" s="1">
        <v>15</v>
      </c>
      <c r="G6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642" s="1" t="s">
        <v>10</v>
      </c>
      <c r="I642" s="1" t="s">
        <v>16</v>
      </c>
      <c r="J642" s="3">
        <f>VLOOKUP(K642,$N$1:$O$720,2,1)</f>
        <v>7.6</v>
      </c>
      <c r="K642" s="5">
        <f>A642+TIME(E642,0,0)</f>
        <v>43948.291666666664</v>
      </c>
      <c r="N642" s="2">
        <v>43948.708333333336</v>
      </c>
      <c r="O642">
        <v>17.2</v>
      </c>
    </row>
    <row r="643" spans="1:15" x14ac:dyDescent="0.4">
      <c r="A643" s="4">
        <v>43950</v>
      </c>
      <c r="B643" s="1" t="s">
        <v>8</v>
      </c>
      <c r="C643" s="1">
        <v>15</v>
      </c>
      <c r="D643" s="1" t="s">
        <v>9</v>
      </c>
      <c r="E643" s="1">
        <v>7</v>
      </c>
      <c r="F643" s="1">
        <v>30</v>
      </c>
      <c r="G6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643" s="1" t="s">
        <v>7</v>
      </c>
      <c r="I643" s="1" t="s">
        <v>16</v>
      </c>
      <c r="J643" s="3">
        <f>VLOOKUP(K643,$N$1:$O$720,2,1)</f>
        <v>9.1</v>
      </c>
      <c r="K643" s="5">
        <f>A643+TIME(E643,0,0)</f>
        <v>43950.291666666664</v>
      </c>
      <c r="N643" s="2">
        <v>43948.75</v>
      </c>
      <c r="O643">
        <v>16.100000000000001</v>
      </c>
    </row>
    <row r="644" spans="1:15" x14ac:dyDescent="0.4">
      <c r="A644" s="4">
        <v>43950</v>
      </c>
      <c r="B644" s="1" t="s">
        <v>8</v>
      </c>
      <c r="C644" s="1">
        <v>15</v>
      </c>
      <c r="D644" s="1" t="s">
        <v>6</v>
      </c>
      <c r="E644" s="1">
        <v>17</v>
      </c>
      <c r="F644" s="1">
        <v>30</v>
      </c>
      <c r="G6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644" s="1" t="s">
        <v>7</v>
      </c>
      <c r="I644" s="1" t="s">
        <v>16</v>
      </c>
      <c r="J644" s="3">
        <f>VLOOKUP(K644,$N$1:$O$720,2,1)</f>
        <v>23.3</v>
      </c>
      <c r="K644" s="5">
        <f>A644+TIME(E644,0,0)</f>
        <v>43950.708333333336</v>
      </c>
      <c r="N644" s="2">
        <v>43948.791666666664</v>
      </c>
      <c r="O644">
        <v>13.9</v>
      </c>
    </row>
    <row r="645" spans="1:15" x14ac:dyDescent="0.4">
      <c r="A645" s="4">
        <v>43923</v>
      </c>
      <c r="B645" s="1" t="s">
        <v>8</v>
      </c>
      <c r="C645" s="1">
        <v>15</v>
      </c>
      <c r="D645" s="1" t="s">
        <v>6</v>
      </c>
      <c r="E645" s="1">
        <v>20</v>
      </c>
      <c r="F645" s="1">
        <v>30</v>
      </c>
      <c r="G6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645" s="1" t="s">
        <v>7</v>
      </c>
      <c r="I645" s="1" t="s">
        <v>16</v>
      </c>
      <c r="J645" s="3">
        <f>VLOOKUP(K645,$N$1:$O$720,2,1)</f>
        <v>10.9</v>
      </c>
      <c r="K645" s="5">
        <f>A645+TIME(E645,0,0)</f>
        <v>43923.833333333336</v>
      </c>
      <c r="N645" s="2">
        <v>43948.833333333336</v>
      </c>
      <c r="O645">
        <v>12.6</v>
      </c>
    </row>
    <row r="646" spans="1:15" x14ac:dyDescent="0.4">
      <c r="A646" s="4">
        <v>43923</v>
      </c>
      <c r="B646" s="1" t="s">
        <v>8</v>
      </c>
      <c r="C646" s="1">
        <v>16</v>
      </c>
      <c r="D646" s="1" t="s">
        <v>6</v>
      </c>
      <c r="E646" s="1">
        <v>16</v>
      </c>
      <c r="F646" s="1">
        <v>30</v>
      </c>
      <c r="G6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646" s="1" t="s">
        <v>10</v>
      </c>
      <c r="I646" s="1" t="s">
        <v>16</v>
      </c>
      <c r="J646" s="3">
        <f>VLOOKUP(K646,$N$1:$O$720,2,1)</f>
        <v>17.8</v>
      </c>
      <c r="K646" s="5">
        <f>A646+TIME(E646,0,0)</f>
        <v>43923.666666666664</v>
      </c>
      <c r="N646" s="2">
        <v>43948.875</v>
      </c>
      <c r="O646">
        <v>11.2</v>
      </c>
    </row>
    <row r="647" spans="1:15" x14ac:dyDescent="0.4">
      <c r="A647" s="4">
        <v>43950</v>
      </c>
      <c r="B647" s="1" t="s">
        <v>8</v>
      </c>
      <c r="C647" s="1">
        <v>17</v>
      </c>
      <c r="D647" s="1" t="s">
        <v>9</v>
      </c>
      <c r="E647" s="1">
        <v>8</v>
      </c>
      <c r="F647" s="1">
        <v>20</v>
      </c>
      <c r="G6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647" s="1" t="s">
        <v>7</v>
      </c>
      <c r="I647" s="1" t="s">
        <v>16</v>
      </c>
      <c r="J647" s="3">
        <f>VLOOKUP(K647,$N$1:$O$720,2,1)</f>
        <v>11.8</v>
      </c>
      <c r="K647" s="5">
        <f>A647+TIME(E647,0,0)</f>
        <v>43950.333333333336</v>
      </c>
      <c r="N647" s="2">
        <v>43948.916666666664</v>
      </c>
      <c r="O647">
        <v>10.5</v>
      </c>
    </row>
    <row r="648" spans="1:15" x14ac:dyDescent="0.4">
      <c r="A648" s="4">
        <v>43950</v>
      </c>
      <c r="B648" s="1" t="s">
        <v>8</v>
      </c>
      <c r="C648" s="1">
        <v>17</v>
      </c>
      <c r="D648" s="1" t="s">
        <v>6</v>
      </c>
      <c r="E648" s="1">
        <v>11</v>
      </c>
      <c r="F648" s="1">
        <v>20</v>
      </c>
      <c r="G6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648" s="1" t="s">
        <v>10</v>
      </c>
      <c r="I648" s="1" t="s">
        <v>16</v>
      </c>
      <c r="J648" s="3">
        <f>VLOOKUP(K648,$N$1:$O$720,2,1)</f>
        <v>18.100000000000001</v>
      </c>
      <c r="K648" s="5">
        <f>A648+TIME(E648,0,0)</f>
        <v>43950.458333333336</v>
      </c>
      <c r="N648" s="2">
        <v>43948.958333333336</v>
      </c>
      <c r="O648">
        <v>10.199999999999999</v>
      </c>
    </row>
    <row r="649" spans="1:15" x14ac:dyDescent="0.4">
      <c r="A649" s="4">
        <v>43950</v>
      </c>
      <c r="B649" s="1" t="s">
        <v>8</v>
      </c>
      <c r="C649" s="1">
        <v>17</v>
      </c>
      <c r="D649" s="1" t="s">
        <v>6</v>
      </c>
      <c r="E649" s="1">
        <v>7</v>
      </c>
      <c r="F649" s="1">
        <v>30</v>
      </c>
      <c r="G6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649" s="1" t="s">
        <v>7</v>
      </c>
      <c r="I649" s="1" t="s">
        <v>16</v>
      </c>
      <c r="J649" s="3">
        <f>VLOOKUP(K649,$N$1:$O$720,2,1)</f>
        <v>9.1</v>
      </c>
      <c r="K649" s="5">
        <f>A649+TIME(E649,0,0)</f>
        <v>43950.291666666664</v>
      </c>
      <c r="N649" s="2">
        <v>43949</v>
      </c>
      <c r="O649">
        <v>10</v>
      </c>
    </row>
    <row r="650" spans="1:15" x14ac:dyDescent="0.4">
      <c r="A650" s="4">
        <v>43923</v>
      </c>
      <c r="B650" s="1" t="s">
        <v>8</v>
      </c>
      <c r="C650" s="1">
        <v>17</v>
      </c>
      <c r="D650" s="1" t="s">
        <v>6</v>
      </c>
      <c r="E650" s="1">
        <v>8</v>
      </c>
      <c r="F650" s="1">
        <v>30</v>
      </c>
      <c r="G6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650" s="1" t="s">
        <v>10</v>
      </c>
      <c r="I650" s="1" t="s">
        <v>16</v>
      </c>
      <c r="J650" s="3">
        <f>VLOOKUP(K650,$N$1:$O$720,2,1)</f>
        <v>7.2</v>
      </c>
      <c r="K650" s="5">
        <f>A650+TIME(E650,0,0)</f>
        <v>43923.333333333336</v>
      </c>
      <c r="N650" s="2">
        <v>43949.041666666664</v>
      </c>
      <c r="O650">
        <v>9</v>
      </c>
    </row>
    <row r="651" spans="1:15" x14ac:dyDescent="0.4">
      <c r="A651" s="4">
        <v>43938</v>
      </c>
      <c r="B651" s="1" t="s">
        <v>8</v>
      </c>
      <c r="C651" s="1">
        <v>17</v>
      </c>
      <c r="D651" s="1" t="s">
        <v>6</v>
      </c>
      <c r="E651" s="1">
        <v>15</v>
      </c>
      <c r="F651" s="1">
        <v>30</v>
      </c>
      <c r="G6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15:30</v>
      </c>
      <c r="H651" s="1" t="s">
        <v>7</v>
      </c>
      <c r="I651" s="1" t="s">
        <v>16</v>
      </c>
      <c r="J651" s="3">
        <f>VLOOKUP(K651,$N$1:$O$720,2,1)</f>
        <v>16.600000000000001</v>
      </c>
      <c r="K651" s="5">
        <f>A651+TIME(E651,0,0)</f>
        <v>43938.625</v>
      </c>
      <c r="N651" s="2">
        <v>43949.083333333336</v>
      </c>
      <c r="O651">
        <v>8.3000000000000007</v>
      </c>
    </row>
    <row r="652" spans="1:15" x14ac:dyDescent="0.4">
      <c r="A652" s="4">
        <v>43945</v>
      </c>
      <c r="B652" s="1" t="s">
        <v>8</v>
      </c>
      <c r="C652" s="1">
        <v>17</v>
      </c>
      <c r="D652" s="1" t="s">
        <v>6</v>
      </c>
      <c r="E652" s="1">
        <v>16</v>
      </c>
      <c r="F652" s="1">
        <v>30</v>
      </c>
      <c r="G6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652" s="1" t="s">
        <v>10</v>
      </c>
      <c r="I652" s="1" t="s">
        <v>16</v>
      </c>
      <c r="J652" s="3">
        <f>VLOOKUP(K652,$N$1:$O$720,2,1)</f>
        <v>16.2</v>
      </c>
      <c r="K652" s="5">
        <f>A652+TIME(E652,0,0)</f>
        <v>43945.666666666664</v>
      </c>
      <c r="N652" s="2">
        <v>43949.125</v>
      </c>
      <c r="O652">
        <v>8.1</v>
      </c>
    </row>
    <row r="653" spans="1:15" x14ac:dyDescent="0.4">
      <c r="A653" s="4">
        <v>43950</v>
      </c>
      <c r="B653" s="1" t="s">
        <v>8</v>
      </c>
      <c r="C653" s="1">
        <v>17</v>
      </c>
      <c r="D653" s="1" t="s">
        <v>6</v>
      </c>
      <c r="E653" s="1">
        <v>22</v>
      </c>
      <c r="F653" s="1">
        <v>40</v>
      </c>
      <c r="G6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22:40</v>
      </c>
      <c r="H653" s="1" t="s">
        <v>10</v>
      </c>
      <c r="I653" s="1" t="s">
        <v>16</v>
      </c>
      <c r="J653" s="3">
        <f>VLOOKUP(K653,$N$1:$O$720,2,1)</f>
        <v>15</v>
      </c>
      <c r="K653" s="5">
        <f>A653+TIME(E653,0,0)</f>
        <v>43950.916666666664</v>
      </c>
      <c r="N653" s="2">
        <v>43949.166666666664</v>
      </c>
      <c r="O653">
        <v>7.6</v>
      </c>
    </row>
    <row r="654" spans="1:15" x14ac:dyDescent="0.4">
      <c r="A654" s="4">
        <v>43950</v>
      </c>
      <c r="B654" s="1" t="s">
        <v>8</v>
      </c>
      <c r="C654" s="1">
        <v>18</v>
      </c>
      <c r="D654" s="1" t="s">
        <v>6</v>
      </c>
      <c r="E654" s="1">
        <v>19</v>
      </c>
      <c r="F654" s="1">
        <v>20</v>
      </c>
      <c r="G6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54" s="1" t="s">
        <v>7</v>
      </c>
      <c r="I654" s="1" t="s">
        <v>16</v>
      </c>
      <c r="J654" s="3">
        <f>VLOOKUP(K654,$N$1:$O$720,2,1)</f>
        <v>18.7</v>
      </c>
      <c r="K654" s="5">
        <f>A654+TIME(E654,0,0)</f>
        <v>43950.791666666664</v>
      </c>
      <c r="N654" s="2">
        <v>43949.208333333336</v>
      </c>
      <c r="O654">
        <v>7.4</v>
      </c>
    </row>
    <row r="655" spans="1:15" x14ac:dyDescent="0.4">
      <c r="A655" s="4">
        <v>43949</v>
      </c>
      <c r="B655" s="1" t="s">
        <v>8</v>
      </c>
      <c r="C655" s="1">
        <v>18</v>
      </c>
      <c r="D655" s="1" t="s">
        <v>6</v>
      </c>
      <c r="E655" s="1">
        <v>23</v>
      </c>
      <c r="F655" s="1">
        <v>30</v>
      </c>
      <c r="G6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655" s="1" t="s">
        <v>7</v>
      </c>
      <c r="I655" s="1" t="s">
        <v>16</v>
      </c>
      <c r="J655" s="3">
        <f>VLOOKUP(K655,$N$1:$O$720,2,1)</f>
        <v>12.2</v>
      </c>
      <c r="K655" s="5">
        <f>A655+TIME(E655,0,0)</f>
        <v>43949.958333333336</v>
      </c>
      <c r="N655" s="2">
        <v>43949.25</v>
      </c>
      <c r="O655">
        <v>6.4</v>
      </c>
    </row>
    <row r="656" spans="1:15" x14ac:dyDescent="0.4">
      <c r="A656" s="4">
        <v>43938</v>
      </c>
      <c r="B656" s="1" t="s">
        <v>8</v>
      </c>
      <c r="C656" s="1">
        <v>19</v>
      </c>
      <c r="D656" s="1" t="s">
        <v>6</v>
      </c>
      <c r="E656" s="1">
        <v>7</v>
      </c>
      <c r="F656" s="1">
        <v>15</v>
      </c>
      <c r="G6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7:15</v>
      </c>
      <c r="H656" s="1" t="s">
        <v>10</v>
      </c>
      <c r="I656" s="1" t="s">
        <v>16</v>
      </c>
      <c r="J656" s="3">
        <f>VLOOKUP(K656,$N$1:$O$720,2,1)</f>
        <v>11.3</v>
      </c>
      <c r="K656" s="5">
        <f>A656+TIME(E656,0,0)</f>
        <v>43938.291666666664</v>
      </c>
      <c r="N656" s="2">
        <v>43949.291666666664</v>
      </c>
      <c r="O656">
        <v>7.3</v>
      </c>
    </row>
    <row r="657" spans="1:15" x14ac:dyDescent="0.4">
      <c r="A657" s="4">
        <v>43945</v>
      </c>
      <c r="B657" s="1" t="s">
        <v>8</v>
      </c>
      <c r="C657" s="1">
        <v>19</v>
      </c>
      <c r="D657" s="1" t="s">
        <v>6</v>
      </c>
      <c r="E657" s="1">
        <v>7</v>
      </c>
      <c r="F657" s="1">
        <v>20</v>
      </c>
      <c r="G6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657" s="1" t="s">
        <v>7</v>
      </c>
      <c r="I657" s="1" t="s">
        <v>16</v>
      </c>
      <c r="J657" s="3">
        <f>VLOOKUP(K657,$N$1:$O$720,2,1)</f>
        <v>5.4</v>
      </c>
      <c r="K657" s="5">
        <f>A657+TIME(E657,0,0)</f>
        <v>43945.291666666664</v>
      </c>
      <c r="N657" s="2">
        <v>43949.333333333336</v>
      </c>
      <c r="O657">
        <v>9.4</v>
      </c>
    </row>
    <row r="658" spans="1:15" x14ac:dyDescent="0.4">
      <c r="A658" s="4">
        <v>43948</v>
      </c>
      <c r="B658" s="1" t="s">
        <v>8</v>
      </c>
      <c r="C658" s="1">
        <v>19</v>
      </c>
      <c r="D658" s="1" t="s">
        <v>14</v>
      </c>
      <c r="E658" s="1">
        <v>18</v>
      </c>
      <c r="F658" s="1">
        <v>20</v>
      </c>
      <c r="G6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58" s="1" t="s">
        <v>7</v>
      </c>
      <c r="I658" s="1" t="s">
        <v>16</v>
      </c>
      <c r="J658" s="3">
        <f>VLOOKUP(K658,$N$1:$O$720,2,1)</f>
        <v>16.100000000000001</v>
      </c>
      <c r="K658" s="5">
        <f>A658+TIME(E658,0,0)</f>
        <v>43948.75</v>
      </c>
      <c r="N658" s="2">
        <v>43949.375</v>
      </c>
      <c r="O658">
        <v>11.2</v>
      </c>
    </row>
    <row r="659" spans="1:15" x14ac:dyDescent="0.4">
      <c r="A659" s="4">
        <v>43948</v>
      </c>
      <c r="B659" s="1" t="s">
        <v>8</v>
      </c>
      <c r="C659" s="1">
        <v>19</v>
      </c>
      <c r="D659" s="1" t="s">
        <v>6</v>
      </c>
      <c r="E659" s="1">
        <v>22</v>
      </c>
      <c r="F659" s="1">
        <v>20</v>
      </c>
      <c r="G6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659" s="1" t="s">
        <v>7</v>
      </c>
      <c r="I659" s="1" t="s">
        <v>16</v>
      </c>
      <c r="J659" s="3">
        <f>VLOOKUP(K659,$N$1:$O$720,2,1)</f>
        <v>10.5</v>
      </c>
      <c r="K659" s="5">
        <f>A659+TIME(E659,0,0)</f>
        <v>43948.916666666664</v>
      </c>
      <c r="N659" s="2">
        <v>43949.416666666664</v>
      </c>
      <c r="O659">
        <v>14.2</v>
      </c>
    </row>
    <row r="660" spans="1:15" x14ac:dyDescent="0.4">
      <c r="A660" s="4">
        <v>43948</v>
      </c>
      <c r="B660" s="1" t="s">
        <v>8</v>
      </c>
      <c r="C660" s="1">
        <v>19</v>
      </c>
      <c r="D660" s="1" t="s">
        <v>6</v>
      </c>
      <c r="E660" s="1">
        <v>17</v>
      </c>
      <c r="F660" s="1">
        <v>25</v>
      </c>
      <c r="G6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17:25</v>
      </c>
      <c r="H660" s="1" t="s">
        <v>7</v>
      </c>
      <c r="I660" s="1" t="s">
        <v>16</v>
      </c>
      <c r="J660" s="3">
        <f>VLOOKUP(K660,$N$1:$O$720,2,1)</f>
        <v>17.2</v>
      </c>
      <c r="K660" s="5">
        <f>A660+TIME(E660,0,0)</f>
        <v>43948.708333333336</v>
      </c>
      <c r="N660" s="2">
        <v>43949.458333333336</v>
      </c>
      <c r="O660">
        <v>15.9</v>
      </c>
    </row>
    <row r="661" spans="1:15" x14ac:dyDescent="0.4">
      <c r="A661" s="4">
        <v>43947</v>
      </c>
      <c r="B661" s="1" t="s">
        <v>8</v>
      </c>
      <c r="C661" s="1">
        <v>19</v>
      </c>
      <c r="D661" s="1" t="s">
        <v>6</v>
      </c>
      <c r="E661" s="1">
        <v>18</v>
      </c>
      <c r="F661" s="1">
        <v>30</v>
      </c>
      <c r="G6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661" s="1" t="s">
        <v>7</v>
      </c>
      <c r="I661" s="1" t="s">
        <v>16</v>
      </c>
      <c r="J661" s="3">
        <f>VLOOKUP(K661,$N$1:$O$720,2,1)</f>
        <v>17</v>
      </c>
      <c r="K661" s="5">
        <f>A661+TIME(E661,0,0)</f>
        <v>43947.75</v>
      </c>
      <c r="N661" s="2">
        <v>43949.5</v>
      </c>
      <c r="O661">
        <v>18.100000000000001</v>
      </c>
    </row>
    <row r="662" spans="1:15" x14ac:dyDescent="0.4">
      <c r="A662" s="4">
        <v>43948</v>
      </c>
      <c r="B662" s="1" t="s">
        <v>8</v>
      </c>
      <c r="C662" s="1">
        <v>19</v>
      </c>
      <c r="D662" s="1" t="s">
        <v>6</v>
      </c>
      <c r="E662" s="1">
        <v>20</v>
      </c>
      <c r="F662" s="1">
        <v>40</v>
      </c>
      <c r="G6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662" s="1" t="s">
        <v>7</v>
      </c>
      <c r="I662" s="1" t="s">
        <v>16</v>
      </c>
      <c r="J662" s="3">
        <f>VLOOKUP(K662,$N$1:$O$720,2,1)</f>
        <v>12.6</v>
      </c>
      <c r="K662" s="5">
        <f>A662+TIME(E662,0,0)</f>
        <v>43948.833333333336</v>
      </c>
      <c r="N662" s="2">
        <v>43949.541666666664</v>
      </c>
      <c r="O662">
        <v>19.899999999999999</v>
      </c>
    </row>
    <row r="663" spans="1:15" x14ac:dyDescent="0.4">
      <c r="A663" s="4">
        <v>43947</v>
      </c>
      <c r="B663" s="1" t="s">
        <v>8</v>
      </c>
      <c r="C663" s="1">
        <v>20</v>
      </c>
      <c r="D663" s="1" t="s">
        <v>6</v>
      </c>
      <c r="E663" s="1">
        <v>12</v>
      </c>
      <c r="F663" s="1">
        <v>15</v>
      </c>
      <c r="G6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12:15</v>
      </c>
      <c r="H663" s="1" t="s">
        <v>7</v>
      </c>
      <c r="I663" s="1" t="s">
        <v>16</v>
      </c>
      <c r="J663" s="3">
        <f>VLOOKUP(K663,$N$1:$O$720,2,1)</f>
        <v>16.8</v>
      </c>
      <c r="K663" s="5">
        <f>A663+TIME(E663,0,0)</f>
        <v>43947.5</v>
      </c>
      <c r="N663" s="2">
        <v>43949.583333333336</v>
      </c>
      <c r="O663">
        <v>19.5</v>
      </c>
    </row>
    <row r="664" spans="1:15" x14ac:dyDescent="0.4">
      <c r="A664" s="4">
        <v>43947</v>
      </c>
      <c r="B664" s="1" t="s">
        <v>8</v>
      </c>
      <c r="C664" s="1">
        <v>20</v>
      </c>
      <c r="D664" s="1" t="s">
        <v>6</v>
      </c>
      <c r="E664" s="1">
        <v>20</v>
      </c>
      <c r="F664" s="1">
        <v>15</v>
      </c>
      <c r="G6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20:15</v>
      </c>
      <c r="H664" s="1" t="s">
        <v>7</v>
      </c>
      <c r="I664" s="1" t="s">
        <v>16</v>
      </c>
      <c r="J664" s="3">
        <f>VLOOKUP(K664,$N$1:$O$720,2,1)</f>
        <v>14.2</v>
      </c>
      <c r="K664" s="5">
        <f>A664+TIME(E664,0,0)</f>
        <v>43947.833333333336</v>
      </c>
      <c r="N664" s="2">
        <v>43949.625</v>
      </c>
      <c r="O664">
        <v>20.399999999999999</v>
      </c>
    </row>
    <row r="665" spans="1:15" x14ac:dyDescent="0.4">
      <c r="A665" s="4">
        <v>43947</v>
      </c>
      <c r="B665" s="1" t="s">
        <v>8</v>
      </c>
      <c r="C665" s="1">
        <v>20</v>
      </c>
      <c r="D665" s="1" t="s">
        <v>9</v>
      </c>
      <c r="E665" s="1">
        <v>8</v>
      </c>
      <c r="F665" s="1">
        <v>20</v>
      </c>
      <c r="G6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665" s="1" t="s">
        <v>7</v>
      </c>
      <c r="I665" s="1" t="s">
        <v>16</v>
      </c>
      <c r="J665" s="3">
        <f>VLOOKUP(K665,$N$1:$O$720,2,1)</f>
        <v>9.3000000000000007</v>
      </c>
      <c r="K665" s="5">
        <f>A665+TIME(E665,0,0)</f>
        <v>43947.333333333336</v>
      </c>
      <c r="N665" s="2">
        <v>43949.666666666664</v>
      </c>
      <c r="O665">
        <v>20.2</v>
      </c>
    </row>
    <row r="666" spans="1:15" x14ac:dyDescent="0.4">
      <c r="A666" s="4">
        <v>43946</v>
      </c>
      <c r="B666" s="1" t="s">
        <v>8</v>
      </c>
      <c r="C666" s="1">
        <v>20</v>
      </c>
      <c r="D666" s="1" t="s">
        <v>6</v>
      </c>
      <c r="E666" s="1">
        <v>9</v>
      </c>
      <c r="F666" s="1">
        <v>20</v>
      </c>
      <c r="G6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666" s="1" t="s">
        <v>7</v>
      </c>
      <c r="I666" s="1" t="s">
        <v>16</v>
      </c>
      <c r="J666" s="3">
        <f>VLOOKUP(K666,$N$1:$O$720,2,1)</f>
        <v>15.2</v>
      </c>
      <c r="K666" s="5">
        <f>A666+TIME(E666,0,0)</f>
        <v>43946.375</v>
      </c>
      <c r="N666" s="2">
        <v>43949.708333333336</v>
      </c>
      <c r="O666">
        <v>19.2</v>
      </c>
    </row>
    <row r="667" spans="1:15" x14ac:dyDescent="0.4">
      <c r="A667" s="4">
        <v>43947</v>
      </c>
      <c r="B667" s="1" t="s">
        <v>8</v>
      </c>
      <c r="C667" s="1">
        <v>20</v>
      </c>
      <c r="D667" s="1" t="s">
        <v>6</v>
      </c>
      <c r="E667" s="1">
        <v>10</v>
      </c>
      <c r="F667" s="1">
        <v>20</v>
      </c>
      <c r="G6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667" s="1" t="s">
        <v>7</v>
      </c>
      <c r="I667" s="1" t="s">
        <v>16</v>
      </c>
      <c r="J667" s="3">
        <f>VLOOKUP(K667,$N$1:$O$720,2,1)</f>
        <v>13.6</v>
      </c>
      <c r="K667" s="5">
        <f>A667+TIME(E667,0,0)</f>
        <v>43947.416666666664</v>
      </c>
      <c r="N667" s="2">
        <v>43949.75</v>
      </c>
      <c r="O667">
        <v>18.3</v>
      </c>
    </row>
    <row r="668" spans="1:15" x14ac:dyDescent="0.4">
      <c r="A668" s="4">
        <v>43948</v>
      </c>
      <c r="B668" s="1" t="s">
        <v>8</v>
      </c>
      <c r="C668" s="1">
        <v>20</v>
      </c>
      <c r="D668" s="1" t="s">
        <v>6</v>
      </c>
      <c r="E668" s="1">
        <v>15</v>
      </c>
      <c r="F668" s="1">
        <v>20</v>
      </c>
      <c r="G6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668" s="1" t="s">
        <v>7</v>
      </c>
      <c r="I668" s="1" t="s">
        <v>16</v>
      </c>
      <c r="J668" s="3">
        <f>VLOOKUP(K668,$N$1:$O$720,2,1)</f>
        <v>18.600000000000001</v>
      </c>
      <c r="K668" s="5">
        <f>A668+TIME(E668,0,0)</f>
        <v>43948.625</v>
      </c>
      <c r="N668" s="2">
        <v>43949.791666666664</v>
      </c>
      <c r="O668">
        <v>15.8</v>
      </c>
    </row>
    <row r="669" spans="1:15" x14ac:dyDescent="0.4">
      <c r="A669" s="4">
        <v>43947</v>
      </c>
      <c r="B669" s="1" t="s">
        <v>8</v>
      </c>
      <c r="C669" s="1">
        <v>20</v>
      </c>
      <c r="D669" s="1" t="s">
        <v>6</v>
      </c>
      <c r="E669" s="1">
        <v>17</v>
      </c>
      <c r="F669" s="1">
        <v>20</v>
      </c>
      <c r="G6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69" s="1" t="s">
        <v>7</v>
      </c>
      <c r="I669" s="1" t="s">
        <v>16</v>
      </c>
      <c r="J669" s="3">
        <f>VLOOKUP(K669,$N$1:$O$720,2,1)</f>
        <v>18.100000000000001</v>
      </c>
      <c r="K669" s="5">
        <f>A669+TIME(E669,0,0)</f>
        <v>43947.708333333336</v>
      </c>
      <c r="N669" s="2">
        <v>43949.833333333336</v>
      </c>
      <c r="O669">
        <v>14.3</v>
      </c>
    </row>
    <row r="670" spans="1:15" x14ac:dyDescent="0.4">
      <c r="A670" s="4">
        <v>43950</v>
      </c>
      <c r="B670" s="1" t="s">
        <v>8</v>
      </c>
      <c r="C670" s="1">
        <v>20</v>
      </c>
      <c r="D670" s="1" t="s">
        <v>11</v>
      </c>
      <c r="E670" s="1">
        <v>18</v>
      </c>
      <c r="F670" s="1">
        <v>20</v>
      </c>
      <c r="G6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70" s="1" t="s">
        <v>7</v>
      </c>
      <c r="I670" s="1" t="s">
        <v>16</v>
      </c>
      <c r="J670" s="3">
        <f>VLOOKUP(K670,$N$1:$O$720,2,1)</f>
        <v>21</v>
      </c>
      <c r="K670" s="5">
        <f>A670+TIME(E670,0,0)</f>
        <v>43950.75</v>
      </c>
      <c r="N670" s="2">
        <v>43949.875</v>
      </c>
      <c r="O670">
        <v>13.6</v>
      </c>
    </row>
    <row r="671" spans="1:15" x14ac:dyDescent="0.4">
      <c r="A671" s="4">
        <v>43945</v>
      </c>
      <c r="B671" s="1" t="s">
        <v>8</v>
      </c>
      <c r="C671" s="1">
        <v>20</v>
      </c>
      <c r="D671" s="1" t="s">
        <v>6</v>
      </c>
      <c r="E671" s="1">
        <v>18</v>
      </c>
      <c r="F671" s="1">
        <v>20</v>
      </c>
      <c r="G6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671" s="1" t="s">
        <v>7</v>
      </c>
      <c r="I671" s="1" t="s">
        <v>16</v>
      </c>
      <c r="J671" s="3">
        <f>VLOOKUP(K671,$N$1:$O$720,2,1)</f>
        <v>14.7</v>
      </c>
      <c r="K671" s="5">
        <f>A671+TIME(E671,0,0)</f>
        <v>43945.75</v>
      </c>
      <c r="N671" s="2">
        <v>43949.916666666664</v>
      </c>
      <c r="O671">
        <v>12.7</v>
      </c>
    </row>
    <row r="672" spans="1:15" x14ac:dyDescent="0.4">
      <c r="A672" s="4">
        <v>43947</v>
      </c>
      <c r="B672" s="1" t="s">
        <v>8</v>
      </c>
      <c r="C672" s="1">
        <v>20</v>
      </c>
      <c r="D672" s="1" t="s">
        <v>6</v>
      </c>
      <c r="E672" s="1">
        <v>19</v>
      </c>
      <c r="F672" s="1">
        <v>20</v>
      </c>
      <c r="G6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72" s="1" t="s">
        <v>7</v>
      </c>
      <c r="I672" s="1" t="s">
        <v>16</v>
      </c>
      <c r="J672" s="3">
        <f>VLOOKUP(K672,$N$1:$O$720,2,1)</f>
        <v>14.9</v>
      </c>
      <c r="K672" s="5">
        <f>A672+TIME(E672,0,0)</f>
        <v>43947.791666666664</v>
      </c>
      <c r="N672" s="2">
        <v>43949.958333333336</v>
      </c>
      <c r="O672">
        <v>12.2</v>
      </c>
    </row>
    <row r="673" spans="1:15" x14ac:dyDescent="0.4">
      <c r="A673" s="4">
        <v>43949</v>
      </c>
      <c r="B673" s="1" t="s">
        <v>8</v>
      </c>
      <c r="C673" s="1">
        <v>20</v>
      </c>
      <c r="D673" s="1" t="s">
        <v>6</v>
      </c>
      <c r="E673" s="1">
        <v>19</v>
      </c>
      <c r="F673" s="1">
        <v>20</v>
      </c>
      <c r="G6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73" s="1" t="s">
        <v>10</v>
      </c>
      <c r="I673" s="1" t="s">
        <v>16</v>
      </c>
      <c r="J673" s="3">
        <f>VLOOKUP(K673,$N$1:$O$720,2,1)</f>
        <v>15.8</v>
      </c>
      <c r="K673" s="5">
        <f>A673+TIME(E673,0,0)</f>
        <v>43949.791666666664</v>
      </c>
      <c r="N673" s="2">
        <v>43950</v>
      </c>
      <c r="O673">
        <v>11.4</v>
      </c>
    </row>
    <row r="674" spans="1:15" x14ac:dyDescent="0.4">
      <c r="A674" s="4">
        <v>43949</v>
      </c>
      <c r="B674" s="1" t="s">
        <v>8</v>
      </c>
      <c r="C674" s="1">
        <v>20</v>
      </c>
      <c r="D674" s="1" t="s">
        <v>9</v>
      </c>
      <c r="E674" s="1">
        <v>19</v>
      </c>
      <c r="F674" s="1">
        <v>20</v>
      </c>
      <c r="G6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674" s="1" t="s">
        <v>7</v>
      </c>
      <c r="I674" s="1" t="s">
        <v>16</v>
      </c>
      <c r="J674" s="3">
        <f>VLOOKUP(K674,$N$1:$O$720,2,1)</f>
        <v>15.8</v>
      </c>
      <c r="K674" s="5">
        <f>A674+TIME(E674,0,0)</f>
        <v>43949.791666666664</v>
      </c>
      <c r="N674" s="2">
        <v>43950.041666666664</v>
      </c>
      <c r="O674">
        <v>10.5</v>
      </c>
    </row>
    <row r="675" spans="1:15" x14ac:dyDescent="0.4">
      <c r="A675" s="4">
        <v>43923</v>
      </c>
      <c r="B675" s="1" t="s">
        <v>8</v>
      </c>
      <c r="C675" s="1">
        <v>20</v>
      </c>
      <c r="D675" s="1" t="s">
        <v>9</v>
      </c>
      <c r="E675" s="1">
        <v>9</v>
      </c>
      <c r="F675" s="1">
        <v>25</v>
      </c>
      <c r="G6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9:25</v>
      </c>
      <c r="H675" s="1" t="s">
        <v>7</v>
      </c>
      <c r="I675" s="1" t="s">
        <v>16</v>
      </c>
      <c r="J675" s="3">
        <f>VLOOKUP(K675,$N$1:$O$720,2,1)</f>
        <v>9.4</v>
      </c>
      <c r="K675" s="5">
        <f>A675+TIME(E675,0,0)</f>
        <v>43923.375</v>
      </c>
      <c r="N675" s="2">
        <v>43950.083333333336</v>
      </c>
      <c r="O675">
        <v>10.199999999999999</v>
      </c>
    </row>
    <row r="676" spans="1:15" x14ac:dyDescent="0.4">
      <c r="A676" s="4">
        <v>43923</v>
      </c>
      <c r="B676" s="1" t="s">
        <v>8</v>
      </c>
      <c r="C676" s="1">
        <v>20</v>
      </c>
      <c r="D676" s="1" t="s">
        <v>9</v>
      </c>
      <c r="E676" s="1">
        <v>18</v>
      </c>
      <c r="F676" s="1">
        <v>25</v>
      </c>
      <c r="G6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18:25</v>
      </c>
      <c r="H676" s="1" t="s">
        <v>7</v>
      </c>
      <c r="I676" s="1" t="s">
        <v>16</v>
      </c>
      <c r="J676" s="3">
        <f>VLOOKUP(K676,$N$1:$O$720,2,1)</f>
        <v>13.4</v>
      </c>
      <c r="K676" s="5">
        <f>A676+TIME(E676,0,0)</f>
        <v>43923.75</v>
      </c>
      <c r="N676" s="2">
        <v>43950.125</v>
      </c>
      <c r="O676">
        <v>9.9</v>
      </c>
    </row>
    <row r="677" spans="1:15" x14ac:dyDescent="0.4">
      <c r="A677" s="4">
        <v>43947</v>
      </c>
      <c r="B677" s="1" t="s">
        <v>8</v>
      </c>
      <c r="C677" s="1">
        <v>20</v>
      </c>
      <c r="D677" s="1" t="s">
        <v>6</v>
      </c>
      <c r="E677" s="1">
        <v>8</v>
      </c>
      <c r="F677" s="1">
        <v>30</v>
      </c>
      <c r="G6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677" s="1" t="s">
        <v>10</v>
      </c>
      <c r="I677" s="1" t="s">
        <v>16</v>
      </c>
      <c r="J677" s="3">
        <f>VLOOKUP(K677,$N$1:$O$720,2,1)</f>
        <v>9.3000000000000007</v>
      </c>
      <c r="K677" s="5">
        <f>A677+TIME(E677,0,0)</f>
        <v>43947.333333333336</v>
      </c>
      <c r="N677" s="2">
        <v>43950.166666666664</v>
      </c>
      <c r="O677">
        <v>9.5</v>
      </c>
    </row>
    <row r="678" spans="1:15" x14ac:dyDescent="0.4">
      <c r="A678" s="4">
        <v>43948</v>
      </c>
      <c r="B678" s="1" t="s">
        <v>8</v>
      </c>
      <c r="C678" s="1">
        <v>20</v>
      </c>
      <c r="D678" s="1" t="s">
        <v>6</v>
      </c>
      <c r="E678" s="1">
        <v>9</v>
      </c>
      <c r="F678" s="1">
        <v>30</v>
      </c>
      <c r="G6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9:30</v>
      </c>
      <c r="H678" s="1" t="s">
        <v>10</v>
      </c>
      <c r="I678" s="1" t="s">
        <v>16</v>
      </c>
      <c r="J678" s="3">
        <f>VLOOKUP(K678,$N$1:$O$720,2,1)</f>
        <v>12.5</v>
      </c>
      <c r="K678" s="5">
        <f>A678+TIME(E678,0,0)</f>
        <v>43948.375</v>
      </c>
      <c r="N678" s="2">
        <v>43950.208333333336</v>
      </c>
      <c r="O678">
        <v>8.9</v>
      </c>
    </row>
    <row r="679" spans="1:15" x14ac:dyDescent="0.4">
      <c r="A679" s="4">
        <v>43948</v>
      </c>
      <c r="B679" s="1" t="s">
        <v>8</v>
      </c>
      <c r="C679" s="1">
        <v>20</v>
      </c>
      <c r="D679" s="1" t="s">
        <v>9</v>
      </c>
      <c r="E679" s="1">
        <v>11</v>
      </c>
      <c r="F679" s="1">
        <v>30</v>
      </c>
      <c r="G6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11:30</v>
      </c>
      <c r="H679" s="1" t="s">
        <v>10</v>
      </c>
      <c r="I679" s="1" t="s">
        <v>16</v>
      </c>
      <c r="J679" s="3">
        <f>VLOOKUP(K679,$N$1:$O$720,2,1)</f>
        <v>16.8</v>
      </c>
      <c r="K679" s="5">
        <f>A679+TIME(E679,0,0)</f>
        <v>43948.458333333336</v>
      </c>
      <c r="N679" s="2">
        <v>43950.25</v>
      </c>
      <c r="O679">
        <v>8.1999999999999993</v>
      </c>
    </row>
    <row r="680" spans="1:15" x14ac:dyDescent="0.4">
      <c r="A680" s="4">
        <v>43947</v>
      </c>
      <c r="B680" s="1" t="s">
        <v>8</v>
      </c>
      <c r="C680" s="1">
        <v>20</v>
      </c>
      <c r="D680" s="1" t="s">
        <v>6</v>
      </c>
      <c r="E680" s="1">
        <v>12</v>
      </c>
      <c r="F680" s="1">
        <v>30</v>
      </c>
      <c r="G6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680" s="1" t="s">
        <v>10</v>
      </c>
      <c r="I680" s="1" t="s">
        <v>16</v>
      </c>
      <c r="J680" s="3">
        <f>VLOOKUP(K680,$N$1:$O$720,2,1)</f>
        <v>16.8</v>
      </c>
      <c r="K680" s="5">
        <f>A680+TIME(E680,0,0)</f>
        <v>43947.5</v>
      </c>
      <c r="N680" s="2">
        <v>43950.291666666664</v>
      </c>
      <c r="O680">
        <v>9.1</v>
      </c>
    </row>
    <row r="681" spans="1:15" x14ac:dyDescent="0.4">
      <c r="A681" s="4">
        <v>43949</v>
      </c>
      <c r="B681" s="1" t="s">
        <v>8</v>
      </c>
      <c r="C681" s="1">
        <v>20</v>
      </c>
      <c r="D681" s="1" t="s">
        <v>6</v>
      </c>
      <c r="E681" s="1">
        <v>16</v>
      </c>
      <c r="F681" s="1">
        <v>30</v>
      </c>
      <c r="G6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681" s="1" t="s">
        <v>7</v>
      </c>
      <c r="I681" s="1" t="s">
        <v>16</v>
      </c>
      <c r="J681" s="3">
        <f>VLOOKUP(K681,$N$1:$O$720,2,1)</f>
        <v>20.2</v>
      </c>
      <c r="K681" s="5">
        <f>A681+TIME(E681,0,0)</f>
        <v>43949.666666666664</v>
      </c>
      <c r="N681" s="2">
        <v>43950.333333333336</v>
      </c>
      <c r="O681">
        <v>11.8</v>
      </c>
    </row>
    <row r="682" spans="1:15" x14ac:dyDescent="0.4">
      <c r="A682" s="4">
        <v>43948</v>
      </c>
      <c r="B682" s="1" t="s">
        <v>8</v>
      </c>
      <c r="C682" s="1">
        <v>20</v>
      </c>
      <c r="D682" s="1" t="s">
        <v>6</v>
      </c>
      <c r="E682" s="1">
        <v>17</v>
      </c>
      <c r="F682" s="1">
        <v>30</v>
      </c>
      <c r="G6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682" s="1" t="s">
        <v>7</v>
      </c>
      <c r="I682" s="1" t="s">
        <v>16</v>
      </c>
      <c r="J682" s="3">
        <f>VLOOKUP(K682,$N$1:$O$720,2,1)</f>
        <v>17.2</v>
      </c>
      <c r="K682" s="5">
        <f>A682+TIME(E682,0,0)</f>
        <v>43948.708333333336</v>
      </c>
      <c r="N682" s="2">
        <v>43950.375</v>
      </c>
      <c r="O682">
        <v>14.4</v>
      </c>
    </row>
    <row r="683" spans="1:15" x14ac:dyDescent="0.4">
      <c r="A683" s="4">
        <v>43949</v>
      </c>
      <c r="B683" s="1" t="s">
        <v>8</v>
      </c>
      <c r="C683" s="1">
        <v>20</v>
      </c>
      <c r="D683" s="1" t="s">
        <v>6</v>
      </c>
      <c r="E683" s="1">
        <v>17</v>
      </c>
      <c r="F683" s="1">
        <v>30</v>
      </c>
      <c r="G6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683" s="1" t="s">
        <v>10</v>
      </c>
      <c r="I683" s="1" t="s">
        <v>16</v>
      </c>
      <c r="J683" s="3">
        <f>VLOOKUP(K683,$N$1:$O$720,2,1)</f>
        <v>19.2</v>
      </c>
      <c r="K683" s="5">
        <f>A683+TIME(E683,0,0)</f>
        <v>43949.708333333336</v>
      </c>
      <c r="N683" s="2">
        <v>43950.416666666664</v>
      </c>
      <c r="O683">
        <v>17.2</v>
      </c>
    </row>
    <row r="684" spans="1:15" x14ac:dyDescent="0.4">
      <c r="A684" s="4">
        <v>43947</v>
      </c>
      <c r="B684" s="1" t="s">
        <v>8</v>
      </c>
      <c r="C684" s="1">
        <v>20</v>
      </c>
      <c r="D684" s="1" t="s">
        <v>6</v>
      </c>
      <c r="E684" s="1">
        <v>18</v>
      </c>
      <c r="F684" s="1">
        <v>30</v>
      </c>
      <c r="G6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684" s="1" t="s">
        <v>10</v>
      </c>
      <c r="I684" s="1" t="s">
        <v>16</v>
      </c>
      <c r="J684" s="3">
        <f>VLOOKUP(K684,$N$1:$O$720,2,1)</f>
        <v>17</v>
      </c>
      <c r="K684" s="5">
        <f>A684+TIME(E684,0,0)</f>
        <v>43947.75</v>
      </c>
      <c r="N684" s="2">
        <v>43950.458333333336</v>
      </c>
      <c r="O684">
        <v>18.100000000000001</v>
      </c>
    </row>
    <row r="685" spans="1:15" x14ac:dyDescent="0.4">
      <c r="A685" s="4">
        <v>43949</v>
      </c>
      <c r="B685" s="1" t="s">
        <v>8</v>
      </c>
      <c r="C685" s="1">
        <v>20</v>
      </c>
      <c r="D685" s="1" t="s">
        <v>6</v>
      </c>
      <c r="E685" s="1">
        <v>22</v>
      </c>
      <c r="F685" s="1">
        <v>30</v>
      </c>
      <c r="G6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685" s="1" t="s">
        <v>10</v>
      </c>
      <c r="I685" s="1" t="s">
        <v>16</v>
      </c>
      <c r="J685" s="3">
        <f>VLOOKUP(K685,$N$1:$O$720,2,1)</f>
        <v>12.7</v>
      </c>
      <c r="K685" s="5">
        <f>A685+TIME(E685,0,0)</f>
        <v>43949.916666666664</v>
      </c>
      <c r="N685" s="2">
        <v>43950.5</v>
      </c>
      <c r="O685">
        <v>20.2</v>
      </c>
    </row>
    <row r="686" spans="1:15" x14ac:dyDescent="0.4">
      <c r="A686" s="4">
        <v>43947</v>
      </c>
      <c r="B686" s="1" t="s">
        <v>8</v>
      </c>
      <c r="C686" s="1">
        <v>20</v>
      </c>
      <c r="D686" s="1" t="s">
        <v>6</v>
      </c>
      <c r="E686" s="1">
        <v>23</v>
      </c>
      <c r="F686" s="1">
        <v>30</v>
      </c>
      <c r="G6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686" s="1" t="s">
        <v>7</v>
      </c>
      <c r="I686" s="1" t="s">
        <v>16</v>
      </c>
      <c r="J686" s="3">
        <f>VLOOKUP(K686,$N$1:$O$720,2,1)</f>
        <v>12.2</v>
      </c>
      <c r="K686" s="5">
        <f>A686+TIME(E686,0,0)</f>
        <v>43947.958333333336</v>
      </c>
      <c r="N686" s="2">
        <v>43950.541666666664</v>
      </c>
      <c r="O686">
        <v>20.7</v>
      </c>
    </row>
    <row r="687" spans="1:15" x14ac:dyDescent="0.4">
      <c r="A687" s="4">
        <v>43946</v>
      </c>
      <c r="B687" s="1" t="s">
        <v>8</v>
      </c>
      <c r="C687" s="1">
        <v>20</v>
      </c>
      <c r="D687" s="1" t="s">
        <v>9</v>
      </c>
      <c r="E687" s="1">
        <v>8</v>
      </c>
      <c r="F687" s="1">
        <v>40</v>
      </c>
      <c r="G6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687" s="1" t="s">
        <v>10</v>
      </c>
      <c r="I687" s="1" t="s">
        <v>16</v>
      </c>
      <c r="J687" s="3">
        <f>VLOOKUP(K687,$N$1:$O$720,2,1)</f>
        <v>11.5</v>
      </c>
      <c r="K687" s="5">
        <f>A687+TIME(E687,0,0)</f>
        <v>43946.333333333336</v>
      </c>
      <c r="N687" s="2">
        <v>43950.583333333336</v>
      </c>
      <c r="O687">
        <v>22.2</v>
      </c>
    </row>
    <row r="688" spans="1:15" x14ac:dyDescent="0.4">
      <c r="A688" s="4">
        <v>43947</v>
      </c>
      <c r="B688" s="1" t="s">
        <v>8</v>
      </c>
      <c r="C688" s="1">
        <v>20</v>
      </c>
      <c r="D688" s="1" t="s">
        <v>6</v>
      </c>
      <c r="E688" s="1">
        <v>14</v>
      </c>
      <c r="F688" s="1">
        <v>40</v>
      </c>
      <c r="G6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14:40</v>
      </c>
      <c r="H688" s="1" t="s">
        <v>10</v>
      </c>
      <c r="I688" s="1" t="s">
        <v>16</v>
      </c>
      <c r="J688" s="3">
        <f>VLOOKUP(K688,$N$1:$O$720,2,1)</f>
        <v>17.899999999999999</v>
      </c>
      <c r="K688" s="5">
        <f>A688+TIME(E688,0,0)</f>
        <v>43947.583333333336</v>
      </c>
      <c r="N688" s="2">
        <v>43950.625</v>
      </c>
      <c r="O688">
        <v>23.4</v>
      </c>
    </row>
    <row r="689" spans="1:15" x14ac:dyDescent="0.4">
      <c r="A689" s="4">
        <v>43923</v>
      </c>
      <c r="B689" s="1" t="s">
        <v>8</v>
      </c>
      <c r="C689" s="1">
        <v>20</v>
      </c>
      <c r="D689" s="1" t="s">
        <v>6</v>
      </c>
      <c r="E689" s="1">
        <v>16</v>
      </c>
      <c r="F689" s="1">
        <v>40</v>
      </c>
      <c r="G6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16:40</v>
      </c>
      <c r="H689" s="1" t="s">
        <v>10</v>
      </c>
      <c r="I689" s="1" t="s">
        <v>16</v>
      </c>
      <c r="J689" s="3">
        <f>VLOOKUP(K689,$N$1:$O$720,2,1)</f>
        <v>17.8</v>
      </c>
      <c r="K689" s="5">
        <f>A689+TIME(E689,0,0)</f>
        <v>43923.666666666664</v>
      </c>
      <c r="N689" s="2">
        <v>43950.666666666664</v>
      </c>
      <c r="O689">
        <v>23.7</v>
      </c>
    </row>
    <row r="690" spans="1:15" x14ac:dyDescent="0.4">
      <c r="A690" s="4">
        <v>43949</v>
      </c>
      <c r="B690" s="1" t="s">
        <v>8</v>
      </c>
      <c r="C690" s="1">
        <v>20</v>
      </c>
      <c r="D690" s="1" t="s">
        <v>6</v>
      </c>
      <c r="E690" s="1">
        <v>19</v>
      </c>
      <c r="F690" s="1">
        <v>45</v>
      </c>
      <c r="G6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19:45</v>
      </c>
      <c r="H690" s="1" t="s">
        <v>10</v>
      </c>
      <c r="I690" s="1" t="s">
        <v>16</v>
      </c>
      <c r="J690" s="3">
        <f>VLOOKUP(K690,$N$1:$O$720,2,1)</f>
        <v>15.8</v>
      </c>
      <c r="K690" s="5">
        <f>A690+TIME(E690,0,0)</f>
        <v>43949.791666666664</v>
      </c>
      <c r="N690" s="2">
        <v>43950.708333333336</v>
      </c>
      <c r="O690">
        <v>23.3</v>
      </c>
    </row>
    <row r="691" spans="1:15" x14ac:dyDescent="0.4">
      <c r="A691" s="4">
        <v>43949</v>
      </c>
      <c r="B691" s="1" t="s">
        <v>8</v>
      </c>
      <c r="C691" s="1">
        <v>20</v>
      </c>
      <c r="D691" s="1" t="s">
        <v>6</v>
      </c>
      <c r="E691" s="1">
        <v>10</v>
      </c>
      <c r="F691" s="1">
        <v>60</v>
      </c>
      <c r="G6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11:00</v>
      </c>
      <c r="H691" s="1" t="s">
        <v>7</v>
      </c>
      <c r="I691" s="1" t="s">
        <v>16</v>
      </c>
      <c r="J691" s="3">
        <f>VLOOKUP(K691,$N$1:$O$720,2,1)</f>
        <v>14.2</v>
      </c>
      <c r="K691" s="5">
        <f>A691+TIME(E691,0,0)</f>
        <v>43949.416666666664</v>
      </c>
      <c r="N691" s="2">
        <v>43950.75</v>
      </c>
      <c r="O691">
        <v>21</v>
      </c>
    </row>
    <row r="692" spans="1:15" x14ac:dyDescent="0.4">
      <c r="A692" s="4">
        <v>43947</v>
      </c>
      <c r="B692" s="1" t="s">
        <v>8</v>
      </c>
      <c r="C692" s="1">
        <v>20</v>
      </c>
      <c r="D692" s="1" t="s">
        <v>9</v>
      </c>
      <c r="E692" s="1">
        <v>18</v>
      </c>
      <c r="F692" s="1">
        <v>60</v>
      </c>
      <c r="G6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19:00</v>
      </c>
      <c r="H692" s="1" t="s">
        <v>7</v>
      </c>
      <c r="I692" s="1" t="s">
        <v>16</v>
      </c>
      <c r="J692" s="3">
        <f>VLOOKUP(K692,$N$1:$O$720,2,1)</f>
        <v>17</v>
      </c>
      <c r="K692" s="5">
        <f>A692+TIME(E692,0,0)</f>
        <v>43947.75</v>
      </c>
      <c r="N692" s="2">
        <v>43950.791666666664</v>
      </c>
      <c r="O692">
        <v>18.7</v>
      </c>
    </row>
    <row r="693" spans="1:15" x14ac:dyDescent="0.4">
      <c r="A693" s="4">
        <v>43949</v>
      </c>
      <c r="B693" s="1" t="s">
        <v>8</v>
      </c>
      <c r="C693" s="1">
        <v>21</v>
      </c>
      <c r="D693" s="1" t="s">
        <v>6</v>
      </c>
      <c r="E693" s="1">
        <v>18</v>
      </c>
      <c r="F693" s="1">
        <v>10</v>
      </c>
      <c r="G6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693" s="1" t="s">
        <v>7</v>
      </c>
      <c r="I693" s="1" t="s">
        <v>16</v>
      </c>
      <c r="J693" s="3">
        <f>VLOOKUP(K693,$N$1:$O$720,2,1)</f>
        <v>18.3</v>
      </c>
      <c r="K693" s="5">
        <f>A693+TIME(E693,0,0)</f>
        <v>43949.75</v>
      </c>
      <c r="N693" s="2">
        <v>43950.833333333336</v>
      </c>
      <c r="O693">
        <v>17.3</v>
      </c>
    </row>
    <row r="694" spans="1:15" x14ac:dyDescent="0.4">
      <c r="A694" s="4">
        <v>43948</v>
      </c>
      <c r="B694" s="1" t="s">
        <v>8</v>
      </c>
      <c r="C694" s="1">
        <v>21</v>
      </c>
      <c r="D694" s="1" t="s">
        <v>9</v>
      </c>
      <c r="E694" s="1">
        <v>13</v>
      </c>
      <c r="F694" s="1">
        <v>15</v>
      </c>
      <c r="G6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13:15</v>
      </c>
      <c r="H694" s="1" t="s">
        <v>7</v>
      </c>
      <c r="I694" s="1" t="s">
        <v>16</v>
      </c>
      <c r="J694" s="3">
        <f>VLOOKUP(K694,$N$1:$O$720,2,1)</f>
        <v>18.2</v>
      </c>
      <c r="K694" s="5">
        <f>A694+TIME(E694,0,0)</f>
        <v>43948.541666666664</v>
      </c>
      <c r="N694" s="2">
        <v>43950.875</v>
      </c>
      <c r="O694">
        <v>15.9</v>
      </c>
    </row>
    <row r="695" spans="1:15" x14ac:dyDescent="0.4">
      <c r="A695" s="4">
        <v>43930</v>
      </c>
      <c r="B695" s="1" t="s">
        <v>8</v>
      </c>
      <c r="C695" s="1">
        <v>21</v>
      </c>
      <c r="D695" s="1" t="s">
        <v>6</v>
      </c>
      <c r="E695" s="1">
        <v>9</v>
      </c>
      <c r="F695" s="1">
        <v>20</v>
      </c>
      <c r="G6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9:20</v>
      </c>
      <c r="H695" s="1" t="s">
        <v>7</v>
      </c>
      <c r="I695" s="1" t="s">
        <v>16</v>
      </c>
      <c r="J695" s="3">
        <f>VLOOKUP(K695,$N$1:$O$720,2,1)</f>
        <v>8.9</v>
      </c>
      <c r="K695" s="5">
        <f>A695+TIME(E695,0,0)</f>
        <v>43930.375</v>
      </c>
      <c r="N695" s="2">
        <v>43950.916666666664</v>
      </c>
      <c r="O695">
        <v>15</v>
      </c>
    </row>
    <row r="696" spans="1:15" x14ac:dyDescent="0.4">
      <c r="A696" s="4">
        <v>43948</v>
      </c>
      <c r="B696" s="1" t="s">
        <v>8</v>
      </c>
      <c r="C696" s="1">
        <v>21</v>
      </c>
      <c r="D696" s="1" t="s">
        <v>6</v>
      </c>
      <c r="E696" s="1">
        <v>10</v>
      </c>
      <c r="F696" s="1">
        <v>20</v>
      </c>
      <c r="G6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696" s="1" t="s">
        <v>7</v>
      </c>
      <c r="I696" s="1" t="s">
        <v>16</v>
      </c>
      <c r="J696" s="3">
        <f>VLOOKUP(K696,$N$1:$O$720,2,1)</f>
        <v>15.4</v>
      </c>
      <c r="K696" s="5">
        <f>A696+TIME(E696,0,0)</f>
        <v>43948.416666666664</v>
      </c>
      <c r="N696" s="2">
        <v>43950.958333333336</v>
      </c>
      <c r="O696">
        <v>14.4</v>
      </c>
    </row>
    <row r="697" spans="1:15" x14ac:dyDescent="0.4">
      <c r="A697" s="4">
        <v>43923</v>
      </c>
      <c r="B697" s="1" t="s">
        <v>8</v>
      </c>
      <c r="C697" s="1">
        <v>21</v>
      </c>
      <c r="D697" s="1" t="s">
        <v>6</v>
      </c>
      <c r="E697" s="1">
        <v>14</v>
      </c>
      <c r="F697" s="1">
        <v>20</v>
      </c>
      <c r="G6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14:20</v>
      </c>
      <c r="H697" s="1" t="s">
        <v>7</v>
      </c>
      <c r="I697" s="1" t="s">
        <v>16</v>
      </c>
      <c r="J697" s="3">
        <f>VLOOKUP(K697,$N$1:$O$720,2,1)</f>
        <v>17.100000000000001</v>
      </c>
      <c r="K697" s="5">
        <f>A697+TIME(E697,0,0)</f>
        <v>43923.583333333336</v>
      </c>
      <c r="N697" s="2">
        <v>43951</v>
      </c>
      <c r="O697">
        <v>12.4</v>
      </c>
    </row>
    <row r="698" spans="1:15" x14ac:dyDescent="0.4">
      <c r="A698" s="4">
        <v>43938</v>
      </c>
      <c r="B698" s="1" t="s">
        <v>8</v>
      </c>
      <c r="C698" s="1">
        <v>21</v>
      </c>
      <c r="D698" s="1" t="s">
        <v>6</v>
      </c>
      <c r="E698" s="1">
        <v>17</v>
      </c>
      <c r="F698" s="1">
        <v>20</v>
      </c>
      <c r="G6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698" s="1" t="s">
        <v>7</v>
      </c>
      <c r="I698" s="1" t="s">
        <v>16</v>
      </c>
      <c r="J698" s="3">
        <f>VLOOKUP(K698,$N$1:$O$720,2,1)</f>
        <v>16.399999999999999</v>
      </c>
      <c r="K698" s="5">
        <f>A698+TIME(E698,0,0)</f>
        <v>43938.708333333336</v>
      </c>
      <c r="N698" s="2">
        <v>43951.041666666664</v>
      </c>
      <c r="O698">
        <v>11.9</v>
      </c>
    </row>
    <row r="699" spans="1:15" x14ac:dyDescent="0.4">
      <c r="A699" s="4">
        <v>43949</v>
      </c>
      <c r="B699" s="1" t="s">
        <v>8</v>
      </c>
      <c r="C699" s="1">
        <v>21</v>
      </c>
      <c r="D699" s="1" t="s">
        <v>6</v>
      </c>
      <c r="E699" s="1">
        <v>7</v>
      </c>
      <c r="F699" s="1">
        <v>25</v>
      </c>
      <c r="G6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7:25</v>
      </c>
      <c r="H699" s="1" t="s">
        <v>7</v>
      </c>
      <c r="I699" s="1" t="s">
        <v>16</v>
      </c>
      <c r="J699" s="3">
        <f>VLOOKUP(K699,$N$1:$O$720,2,1)</f>
        <v>7.3</v>
      </c>
      <c r="K699" s="5">
        <f>A699+TIME(E699,0,0)</f>
        <v>43949.291666666664</v>
      </c>
      <c r="N699" s="2">
        <v>43951.083333333336</v>
      </c>
      <c r="O699">
        <v>11.3</v>
      </c>
    </row>
    <row r="700" spans="1:15" x14ac:dyDescent="0.4">
      <c r="A700" s="4">
        <v>43950</v>
      </c>
      <c r="B700" s="1" t="s">
        <v>8</v>
      </c>
      <c r="C700" s="1">
        <v>21</v>
      </c>
      <c r="D700" s="1" t="s">
        <v>6</v>
      </c>
      <c r="E700" s="1">
        <v>6</v>
      </c>
      <c r="F700" s="1">
        <v>30</v>
      </c>
      <c r="G7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700" s="1" t="s">
        <v>10</v>
      </c>
      <c r="I700" s="1" t="s">
        <v>16</v>
      </c>
      <c r="J700" s="3">
        <f>VLOOKUP(K700,$N$1:$O$720,2,1)</f>
        <v>8.1999999999999993</v>
      </c>
      <c r="K700" s="5">
        <f>A700+TIME(E700,0,0)</f>
        <v>43950.25</v>
      </c>
      <c r="N700" s="2">
        <v>43951.125</v>
      </c>
      <c r="O700">
        <v>10.9</v>
      </c>
    </row>
    <row r="701" spans="1:15" x14ac:dyDescent="0.4">
      <c r="A701" s="4">
        <v>43948</v>
      </c>
      <c r="B701" s="1" t="s">
        <v>8</v>
      </c>
      <c r="C701" s="1">
        <v>21</v>
      </c>
      <c r="D701" s="1" t="s">
        <v>6</v>
      </c>
      <c r="E701" s="1">
        <v>6</v>
      </c>
      <c r="F701" s="1">
        <v>30</v>
      </c>
      <c r="G7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701" s="1" t="s">
        <v>7</v>
      </c>
      <c r="I701" s="1" t="s">
        <v>16</v>
      </c>
      <c r="J701" s="3">
        <f>VLOOKUP(K701,$N$1:$O$720,2,1)</f>
        <v>7.2</v>
      </c>
      <c r="K701" s="5">
        <f>A701+TIME(E701,0,0)</f>
        <v>43948.25</v>
      </c>
      <c r="N701" s="2">
        <v>43951.166666666664</v>
      </c>
      <c r="O701">
        <v>11.2</v>
      </c>
    </row>
    <row r="702" spans="1:15" x14ac:dyDescent="0.4">
      <c r="A702" s="4">
        <v>43947</v>
      </c>
      <c r="B702" s="1" t="s">
        <v>8</v>
      </c>
      <c r="C702" s="1">
        <v>21</v>
      </c>
      <c r="D702" s="1" t="s">
        <v>6</v>
      </c>
      <c r="E702" s="1">
        <v>7</v>
      </c>
      <c r="F702" s="1">
        <v>30</v>
      </c>
      <c r="G7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702" s="1" t="s">
        <v>10</v>
      </c>
      <c r="I702" s="1" t="s">
        <v>16</v>
      </c>
      <c r="J702" s="3">
        <f>VLOOKUP(K702,$N$1:$O$720,2,1)</f>
        <v>7.7</v>
      </c>
      <c r="K702" s="5">
        <f>A702+TIME(E702,0,0)</f>
        <v>43947.291666666664</v>
      </c>
      <c r="N702" s="2">
        <v>43951.208333333336</v>
      </c>
      <c r="O702">
        <v>10.1</v>
      </c>
    </row>
    <row r="703" spans="1:15" x14ac:dyDescent="0.4">
      <c r="A703" s="4">
        <v>43942</v>
      </c>
      <c r="B703" s="1" t="s">
        <v>8</v>
      </c>
      <c r="C703" s="1">
        <v>21</v>
      </c>
      <c r="D703" s="1" t="s">
        <v>6</v>
      </c>
      <c r="E703" s="1">
        <v>8</v>
      </c>
      <c r="F703" s="1">
        <v>30</v>
      </c>
      <c r="G7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703" s="1" t="s">
        <v>7</v>
      </c>
      <c r="I703" s="1" t="s">
        <v>16</v>
      </c>
      <c r="J703" s="3">
        <f>VLOOKUP(K703,$N$1:$O$720,2,1)</f>
        <v>10.1</v>
      </c>
      <c r="K703" s="5">
        <f>A703+TIME(E703,0,0)</f>
        <v>43942.333333333336</v>
      </c>
      <c r="N703" s="2">
        <v>43951.25</v>
      </c>
      <c r="O703">
        <v>10.3</v>
      </c>
    </row>
    <row r="704" spans="1:15" x14ac:dyDescent="0.4">
      <c r="A704" s="4">
        <v>43949</v>
      </c>
      <c r="B704" s="1" t="s">
        <v>8</v>
      </c>
      <c r="C704" s="1">
        <v>21</v>
      </c>
      <c r="D704" s="1" t="s">
        <v>6</v>
      </c>
      <c r="E704" s="1">
        <v>17</v>
      </c>
      <c r="F704" s="1">
        <v>30</v>
      </c>
      <c r="G7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04" s="1" t="s">
        <v>10</v>
      </c>
      <c r="I704" s="1" t="s">
        <v>16</v>
      </c>
      <c r="J704" s="3">
        <f>VLOOKUP(K704,$N$1:$O$720,2,1)</f>
        <v>19.2</v>
      </c>
      <c r="K704" s="5">
        <f>A704+TIME(E704,0,0)</f>
        <v>43949.708333333336</v>
      </c>
      <c r="N704" s="2">
        <v>43951.291666666664</v>
      </c>
      <c r="O704">
        <v>11.1</v>
      </c>
    </row>
    <row r="705" spans="1:15" x14ac:dyDescent="0.4">
      <c r="A705" s="4">
        <v>43947</v>
      </c>
      <c r="B705" s="1" t="s">
        <v>8</v>
      </c>
      <c r="C705" s="1">
        <v>21</v>
      </c>
      <c r="D705" s="1" t="s">
        <v>6</v>
      </c>
      <c r="E705" s="1">
        <v>17</v>
      </c>
      <c r="F705" s="1">
        <v>30</v>
      </c>
      <c r="G7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05" s="1" t="s">
        <v>7</v>
      </c>
      <c r="I705" s="1" t="s">
        <v>16</v>
      </c>
      <c r="J705" s="3">
        <f>VLOOKUP(K705,$N$1:$O$720,2,1)</f>
        <v>18.100000000000001</v>
      </c>
      <c r="K705" s="5">
        <f>A705+TIME(E705,0,0)</f>
        <v>43947.708333333336</v>
      </c>
      <c r="N705" s="2">
        <v>43951.333333333336</v>
      </c>
      <c r="O705">
        <v>14</v>
      </c>
    </row>
    <row r="706" spans="1:15" x14ac:dyDescent="0.4">
      <c r="A706" s="4">
        <v>43947</v>
      </c>
      <c r="B706" s="1" t="s">
        <v>8</v>
      </c>
      <c r="C706" s="1">
        <v>21</v>
      </c>
      <c r="D706" s="1" t="s">
        <v>6</v>
      </c>
      <c r="E706" s="1">
        <v>18</v>
      </c>
      <c r="F706" s="1">
        <v>30</v>
      </c>
      <c r="G7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06" s="1" t="s">
        <v>10</v>
      </c>
      <c r="I706" s="1" t="s">
        <v>16</v>
      </c>
      <c r="J706" s="3">
        <f>VLOOKUP(K706,$N$1:$O$720,2,1)</f>
        <v>17</v>
      </c>
      <c r="K706" s="5">
        <f>A706+TIME(E706,0,0)</f>
        <v>43947.75</v>
      </c>
      <c r="N706" s="2">
        <v>43951.375</v>
      </c>
      <c r="O706">
        <v>16.5</v>
      </c>
    </row>
    <row r="707" spans="1:15" x14ac:dyDescent="0.4">
      <c r="A707" s="4">
        <v>43947</v>
      </c>
      <c r="B707" s="1" t="s">
        <v>8</v>
      </c>
      <c r="C707" s="1">
        <v>21</v>
      </c>
      <c r="D707" s="1" t="s">
        <v>6</v>
      </c>
      <c r="E707" s="1">
        <v>20</v>
      </c>
      <c r="F707" s="1">
        <v>30</v>
      </c>
      <c r="G7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07" s="1" t="s">
        <v>7</v>
      </c>
      <c r="I707" s="1" t="s">
        <v>16</v>
      </c>
      <c r="J707" s="3">
        <f>VLOOKUP(K707,$N$1:$O$720,2,1)</f>
        <v>14.2</v>
      </c>
      <c r="K707" s="5">
        <f>A707+TIME(E707,0,0)</f>
        <v>43947.833333333336</v>
      </c>
      <c r="N707" s="2">
        <v>43951.416666666664</v>
      </c>
      <c r="O707">
        <v>19.100000000000001</v>
      </c>
    </row>
    <row r="708" spans="1:15" x14ac:dyDescent="0.4">
      <c r="A708" s="4">
        <v>43945</v>
      </c>
      <c r="B708" s="1" t="s">
        <v>8</v>
      </c>
      <c r="C708" s="1">
        <v>21</v>
      </c>
      <c r="D708" s="1" t="s">
        <v>6</v>
      </c>
      <c r="E708" s="1">
        <v>20</v>
      </c>
      <c r="F708" s="1">
        <v>30</v>
      </c>
      <c r="G7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08" s="1" t="s">
        <v>10</v>
      </c>
      <c r="I708" s="1" t="s">
        <v>16</v>
      </c>
      <c r="J708" s="3">
        <f>VLOOKUP(K708,$N$1:$O$720,2,1)</f>
        <v>11.8</v>
      </c>
      <c r="K708" s="5">
        <f>A708+TIME(E708,0,0)</f>
        <v>43945.833333333336</v>
      </c>
      <c r="N708" s="2">
        <v>43951.458333333336</v>
      </c>
      <c r="O708">
        <v>21.8</v>
      </c>
    </row>
    <row r="709" spans="1:15" x14ac:dyDescent="0.4">
      <c r="A709" s="4">
        <v>43949</v>
      </c>
      <c r="B709" s="1" t="s">
        <v>8</v>
      </c>
      <c r="C709" s="1">
        <v>21</v>
      </c>
      <c r="D709" s="1" t="s">
        <v>6</v>
      </c>
      <c r="E709" s="1">
        <v>21</v>
      </c>
      <c r="F709" s="1">
        <v>30</v>
      </c>
      <c r="G7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09" s="1" t="s">
        <v>7</v>
      </c>
      <c r="I709" s="1" t="s">
        <v>16</v>
      </c>
      <c r="J709" s="3">
        <f>VLOOKUP(K709,$N$1:$O$720,2,1)</f>
        <v>13.6</v>
      </c>
      <c r="K709" s="5">
        <f>A709+TIME(E709,0,0)</f>
        <v>43949.875</v>
      </c>
      <c r="N709" s="2">
        <v>43951.5</v>
      </c>
      <c r="O709">
        <v>23.8</v>
      </c>
    </row>
    <row r="710" spans="1:15" x14ac:dyDescent="0.4">
      <c r="A710" s="4">
        <v>43948</v>
      </c>
      <c r="B710" s="1" t="s">
        <v>8</v>
      </c>
      <c r="C710" s="1">
        <v>21</v>
      </c>
      <c r="D710" s="1" t="s">
        <v>6</v>
      </c>
      <c r="E710" s="1">
        <v>5</v>
      </c>
      <c r="F710" s="1">
        <v>40</v>
      </c>
      <c r="G7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5:40</v>
      </c>
      <c r="H710" s="1" t="s">
        <v>10</v>
      </c>
      <c r="I710" s="1" t="s">
        <v>18</v>
      </c>
      <c r="J710" s="3">
        <f>VLOOKUP(K710,$N$1:$O$720,2,1)</f>
        <v>8.3000000000000007</v>
      </c>
      <c r="K710" s="5">
        <f>A710+TIME(E710,0,0)</f>
        <v>43948.208333333336</v>
      </c>
      <c r="N710" s="2">
        <v>43951.541666666664</v>
      </c>
      <c r="O710">
        <v>23.8</v>
      </c>
    </row>
    <row r="711" spans="1:15" x14ac:dyDescent="0.4">
      <c r="A711" s="4">
        <v>43945</v>
      </c>
      <c r="B711" s="1" t="s">
        <v>8</v>
      </c>
      <c r="C711" s="1">
        <v>21</v>
      </c>
      <c r="D711" s="1" t="s">
        <v>6</v>
      </c>
      <c r="E711" s="1">
        <v>11</v>
      </c>
      <c r="F711" s="1">
        <v>50</v>
      </c>
      <c r="G7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11:50</v>
      </c>
      <c r="H711" s="1" t="s">
        <v>10</v>
      </c>
      <c r="I711" s="1" t="s">
        <v>16</v>
      </c>
      <c r="J711" s="3">
        <f>VLOOKUP(K711,$N$1:$O$720,2,1)</f>
        <v>13.7</v>
      </c>
      <c r="K711" s="5">
        <f>A711+TIME(E711,0,0)</f>
        <v>43945.458333333336</v>
      </c>
      <c r="N711" s="2">
        <v>43951.583333333336</v>
      </c>
      <c r="O711">
        <v>23.7</v>
      </c>
    </row>
    <row r="712" spans="1:15" x14ac:dyDescent="0.4">
      <c r="A712" s="4">
        <v>43949</v>
      </c>
      <c r="B712" s="1" t="s">
        <v>8</v>
      </c>
      <c r="C712" s="1">
        <v>22</v>
      </c>
      <c r="D712" s="1" t="s">
        <v>6</v>
      </c>
      <c r="E712" s="1">
        <v>8</v>
      </c>
      <c r="F712" s="1">
        <v>15</v>
      </c>
      <c r="G7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8:15</v>
      </c>
      <c r="H712" s="1" t="s">
        <v>7</v>
      </c>
      <c r="I712" s="1" t="s">
        <v>16</v>
      </c>
      <c r="J712" s="3">
        <f>VLOOKUP(K712,$N$1:$O$720,2,1)</f>
        <v>9.4</v>
      </c>
      <c r="K712" s="5">
        <f>A712+TIME(E712,0,0)</f>
        <v>43949.333333333336</v>
      </c>
      <c r="N712" s="2">
        <v>43951.625</v>
      </c>
      <c r="O712">
        <v>24.8</v>
      </c>
    </row>
    <row r="713" spans="1:15" x14ac:dyDescent="0.4">
      <c r="A713" s="4">
        <v>43948</v>
      </c>
      <c r="B713" s="1" t="s">
        <v>8</v>
      </c>
      <c r="C713" s="1">
        <v>22</v>
      </c>
      <c r="D713" s="1" t="s">
        <v>6</v>
      </c>
      <c r="E713" s="1">
        <v>10</v>
      </c>
      <c r="F713" s="1">
        <v>20</v>
      </c>
      <c r="G7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713" s="1" t="s">
        <v>7</v>
      </c>
      <c r="I713" s="1" t="s">
        <v>16</v>
      </c>
      <c r="J713" s="3">
        <f>VLOOKUP(K713,$N$1:$O$720,2,1)</f>
        <v>15.4</v>
      </c>
      <c r="K713" s="5">
        <f>A713+TIME(E713,0,0)</f>
        <v>43948.416666666664</v>
      </c>
      <c r="N713" s="2">
        <v>43951.666666666664</v>
      </c>
      <c r="O713">
        <v>24</v>
      </c>
    </row>
    <row r="714" spans="1:15" x14ac:dyDescent="0.4">
      <c r="A714" s="4">
        <v>43945</v>
      </c>
      <c r="B714" s="1" t="s">
        <v>8</v>
      </c>
      <c r="C714" s="1">
        <v>22</v>
      </c>
      <c r="D714" s="1" t="s">
        <v>6</v>
      </c>
      <c r="E714" s="1">
        <v>15</v>
      </c>
      <c r="F714" s="1">
        <v>20</v>
      </c>
      <c r="G7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15:20</v>
      </c>
      <c r="H714" s="1" t="s">
        <v>10</v>
      </c>
      <c r="I714" s="1" t="s">
        <v>16</v>
      </c>
      <c r="J714" s="3">
        <f>VLOOKUP(K714,$N$1:$O$720,2,1)</f>
        <v>16.8</v>
      </c>
      <c r="K714" s="5">
        <f>A714+TIME(E714,0,0)</f>
        <v>43945.625</v>
      </c>
      <c r="N714" s="2">
        <v>43951.708333333336</v>
      </c>
      <c r="O714">
        <v>22.2</v>
      </c>
    </row>
    <row r="715" spans="1:15" x14ac:dyDescent="0.4">
      <c r="A715" s="4">
        <v>43950</v>
      </c>
      <c r="B715" s="1" t="s">
        <v>8</v>
      </c>
      <c r="C715" s="1">
        <v>22</v>
      </c>
      <c r="D715" s="1" t="s">
        <v>6</v>
      </c>
      <c r="E715" s="1">
        <v>16</v>
      </c>
      <c r="F715" s="1">
        <v>20</v>
      </c>
      <c r="G7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715" s="1" t="s">
        <v>7</v>
      </c>
      <c r="I715" s="1" t="s">
        <v>16</v>
      </c>
      <c r="J715" s="3">
        <f>VLOOKUP(K715,$N$1:$O$720,2,1)</f>
        <v>23.7</v>
      </c>
      <c r="K715" s="5">
        <f>A715+TIME(E715,0,0)</f>
        <v>43950.666666666664</v>
      </c>
      <c r="N715" s="2">
        <v>43951.75</v>
      </c>
      <c r="O715">
        <v>21.9</v>
      </c>
    </row>
    <row r="716" spans="1:15" x14ac:dyDescent="0.4">
      <c r="A716" s="4">
        <v>43947</v>
      </c>
      <c r="B716" s="1" t="s">
        <v>8</v>
      </c>
      <c r="C716" s="1">
        <v>22</v>
      </c>
      <c r="D716" s="1" t="s">
        <v>6</v>
      </c>
      <c r="E716" s="1">
        <v>19</v>
      </c>
      <c r="F716" s="1">
        <v>20</v>
      </c>
      <c r="G7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716" s="1" t="s">
        <v>7</v>
      </c>
      <c r="I716" s="1" t="s">
        <v>16</v>
      </c>
      <c r="J716" s="3">
        <f>VLOOKUP(K716,$N$1:$O$720,2,1)</f>
        <v>14.9</v>
      </c>
      <c r="K716" s="5">
        <f>A716+TIME(E716,0,0)</f>
        <v>43947.791666666664</v>
      </c>
      <c r="N716" s="2">
        <v>43951.791666666664</v>
      </c>
      <c r="O716">
        <v>20.5</v>
      </c>
    </row>
    <row r="717" spans="1:15" x14ac:dyDescent="0.4">
      <c r="A717" s="4">
        <v>43949</v>
      </c>
      <c r="B717" s="1" t="s">
        <v>8</v>
      </c>
      <c r="C717" s="1">
        <v>22</v>
      </c>
      <c r="D717" s="1" t="s">
        <v>9</v>
      </c>
      <c r="E717" s="1">
        <v>20</v>
      </c>
      <c r="F717" s="1">
        <v>20</v>
      </c>
      <c r="G7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717" s="1" t="s">
        <v>7</v>
      </c>
      <c r="I717" s="1" t="s">
        <v>16</v>
      </c>
      <c r="J717" s="3">
        <f>VLOOKUP(K717,$N$1:$O$720,2,1)</f>
        <v>14.3</v>
      </c>
      <c r="K717" s="5">
        <f>A717+TIME(E717,0,0)</f>
        <v>43949.833333333336</v>
      </c>
      <c r="N717" s="2">
        <v>43951.833333333336</v>
      </c>
      <c r="O717">
        <v>20</v>
      </c>
    </row>
    <row r="718" spans="1:15" x14ac:dyDescent="0.4">
      <c r="A718" s="4">
        <v>43949</v>
      </c>
      <c r="B718" s="1" t="s">
        <v>8</v>
      </c>
      <c r="C718" s="1">
        <v>22</v>
      </c>
      <c r="D718" s="1" t="s">
        <v>6</v>
      </c>
      <c r="E718" s="1">
        <v>20</v>
      </c>
      <c r="F718" s="1">
        <v>20</v>
      </c>
      <c r="G7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718" s="1" t="s">
        <v>7</v>
      </c>
      <c r="I718" s="1" t="s">
        <v>16</v>
      </c>
      <c r="J718" s="3">
        <f>VLOOKUP(K718,$N$1:$O$720,2,1)</f>
        <v>14.3</v>
      </c>
      <c r="K718" s="5">
        <f>A718+TIME(E718,0,0)</f>
        <v>43949.833333333336</v>
      </c>
      <c r="N718" s="2">
        <v>43951.875</v>
      </c>
      <c r="O718">
        <v>19.600000000000001</v>
      </c>
    </row>
    <row r="719" spans="1:15" x14ac:dyDescent="0.4">
      <c r="A719" s="4">
        <v>43945</v>
      </c>
      <c r="B719" s="1" t="s">
        <v>8</v>
      </c>
      <c r="C719" s="1">
        <v>22</v>
      </c>
      <c r="D719" s="1" t="s">
        <v>6</v>
      </c>
      <c r="E719" s="1">
        <v>22</v>
      </c>
      <c r="F719" s="1">
        <v>20</v>
      </c>
      <c r="G7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719" s="1" t="s">
        <v>10</v>
      </c>
      <c r="I719" s="1" t="s">
        <v>16</v>
      </c>
      <c r="J719" s="3">
        <f>VLOOKUP(K719,$N$1:$O$720,2,1)</f>
        <v>10.6</v>
      </c>
      <c r="K719" s="5">
        <f>A719+TIME(E719,0,0)</f>
        <v>43945.916666666664</v>
      </c>
      <c r="N719" s="2">
        <v>43951.916666666664</v>
      </c>
      <c r="O719">
        <v>19.2</v>
      </c>
    </row>
    <row r="720" spans="1:15" x14ac:dyDescent="0.4">
      <c r="A720" s="4">
        <v>43941</v>
      </c>
      <c r="B720" s="1" t="s">
        <v>8</v>
      </c>
      <c r="C720" s="1">
        <v>22</v>
      </c>
      <c r="D720" s="1" t="s">
        <v>9</v>
      </c>
      <c r="E720" s="1">
        <v>22</v>
      </c>
      <c r="F720" s="1">
        <v>25</v>
      </c>
      <c r="G7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22:25</v>
      </c>
      <c r="H720" s="1" t="s">
        <v>7</v>
      </c>
      <c r="I720" s="1" t="s">
        <v>16</v>
      </c>
      <c r="J720" s="3">
        <f>VLOOKUP(K720,$N$1:$O$720,2,1)</f>
        <v>9.4</v>
      </c>
      <c r="K720" s="5">
        <f>A720+TIME(E720,0,0)</f>
        <v>43941.916666666664</v>
      </c>
      <c r="N720" s="2">
        <v>43951.958333333336</v>
      </c>
      <c r="O720">
        <v>19</v>
      </c>
    </row>
    <row r="721" spans="1:11" x14ac:dyDescent="0.4">
      <c r="A721" s="4">
        <v>43948</v>
      </c>
      <c r="B721" s="1" t="s">
        <v>8</v>
      </c>
      <c r="C721" s="1">
        <v>22</v>
      </c>
      <c r="D721" s="1" t="s">
        <v>6</v>
      </c>
      <c r="E721" s="1">
        <v>5</v>
      </c>
      <c r="F721" s="1">
        <v>30</v>
      </c>
      <c r="G7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5:30</v>
      </c>
      <c r="H721" s="1" t="s">
        <v>7</v>
      </c>
      <c r="I721" s="1" t="s">
        <v>16</v>
      </c>
      <c r="J721" s="3">
        <f>VLOOKUP(K721,$N$1:$O$720,2,1)</f>
        <v>8.3000000000000007</v>
      </c>
      <c r="K721" s="5">
        <f>A721+TIME(E721,0,0)</f>
        <v>43948.208333333336</v>
      </c>
    </row>
    <row r="722" spans="1:11" x14ac:dyDescent="0.4">
      <c r="A722" s="4">
        <v>43949</v>
      </c>
      <c r="B722" s="1" t="s">
        <v>8</v>
      </c>
      <c r="C722" s="1">
        <v>22</v>
      </c>
      <c r="D722" s="1" t="s">
        <v>6</v>
      </c>
      <c r="E722" s="1">
        <v>6</v>
      </c>
      <c r="F722" s="1">
        <v>30</v>
      </c>
      <c r="G7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722" s="1" t="s">
        <v>7</v>
      </c>
      <c r="I722" s="1" t="s">
        <v>16</v>
      </c>
      <c r="J722" s="3">
        <f>VLOOKUP(K722,$N$1:$O$720,2,1)</f>
        <v>6.4</v>
      </c>
      <c r="K722" s="5">
        <f>A722+TIME(E722,0,0)</f>
        <v>43949.25</v>
      </c>
    </row>
    <row r="723" spans="1:11" x14ac:dyDescent="0.4">
      <c r="A723" s="4">
        <v>43949</v>
      </c>
      <c r="B723" s="1" t="s">
        <v>8</v>
      </c>
      <c r="C723" s="1">
        <v>22</v>
      </c>
      <c r="D723" s="1" t="s">
        <v>6</v>
      </c>
      <c r="E723" s="1">
        <v>7</v>
      </c>
      <c r="F723" s="1">
        <v>30</v>
      </c>
      <c r="G7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723" s="1" t="s">
        <v>7</v>
      </c>
      <c r="I723" s="1" t="s">
        <v>16</v>
      </c>
      <c r="J723" s="3">
        <f>VLOOKUP(K723,$N$1:$O$720,2,1)</f>
        <v>7.3</v>
      </c>
      <c r="K723" s="5">
        <f>A723+TIME(E723,0,0)</f>
        <v>43949.291666666664</v>
      </c>
    </row>
    <row r="724" spans="1:11" x14ac:dyDescent="0.4">
      <c r="A724" s="4">
        <v>43950</v>
      </c>
      <c r="B724" s="1" t="s">
        <v>8</v>
      </c>
      <c r="C724" s="1">
        <v>22</v>
      </c>
      <c r="D724" s="1" t="s">
        <v>9</v>
      </c>
      <c r="E724" s="1">
        <v>10</v>
      </c>
      <c r="F724" s="1">
        <v>30</v>
      </c>
      <c r="G7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724" s="1" t="s">
        <v>7</v>
      </c>
      <c r="I724" s="1" t="s">
        <v>16</v>
      </c>
      <c r="J724" s="3">
        <f>VLOOKUP(K724,$N$1:$O$720,2,1)</f>
        <v>17.2</v>
      </c>
      <c r="K724" s="5">
        <f>A724+TIME(E724,0,0)</f>
        <v>43950.416666666664</v>
      </c>
    </row>
    <row r="725" spans="1:11" x14ac:dyDescent="0.4">
      <c r="A725" s="4">
        <v>43948</v>
      </c>
      <c r="B725" s="1" t="s">
        <v>8</v>
      </c>
      <c r="C725" s="1">
        <v>22</v>
      </c>
      <c r="D725" s="1" t="s">
        <v>6</v>
      </c>
      <c r="E725" s="1">
        <v>12</v>
      </c>
      <c r="F725" s="1">
        <v>30</v>
      </c>
      <c r="G7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725" s="1" t="s">
        <v>7</v>
      </c>
      <c r="I725" s="1" t="s">
        <v>16</v>
      </c>
      <c r="J725" s="3">
        <f>VLOOKUP(K725,$N$1:$O$720,2,1)</f>
        <v>17.8</v>
      </c>
      <c r="K725" s="5">
        <f>A725+TIME(E725,0,0)</f>
        <v>43948.5</v>
      </c>
    </row>
    <row r="726" spans="1:11" x14ac:dyDescent="0.4">
      <c r="A726" s="4">
        <v>43947</v>
      </c>
      <c r="B726" s="1" t="s">
        <v>8</v>
      </c>
      <c r="C726" s="1">
        <v>22</v>
      </c>
      <c r="D726" s="1" t="s">
        <v>9</v>
      </c>
      <c r="E726" s="1">
        <v>13</v>
      </c>
      <c r="F726" s="1">
        <v>30</v>
      </c>
      <c r="G7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13:30</v>
      </c>
      <c r="H726" s="1" t="s">
        <v>10</v>
      </c>
      <c r="I726" s="1" t="s">
        <v>16</v>
      </c>
      <c r="J726" s="3">
        <f>VLOOKUP(K726,$N$1:$O$720,2,1)</f>
        <v>17.2</v>
      </c>
      <c r="K726" s="5">
        <f>A726+TIME(E726,0,0)</f>
        <v>43947.541666666664</v>
      </c>
    </row>
    <row r="727" spans="1:11" x14ac:dyDescent="0.4">
      <c r="A727" s="4">
        <v>43945</v>
      </c>
      <c r="B727" s="1" t="s">
        <v>8</v>
      </c>
      <c r="C727" s="1">
        <v>22</v>
      </c>
      <c r="D727" s="1" t="s">
        <v>6</v>
      </c>
      <c r="E727" s="1">
        <v>14</v>
      </c>
      <c r="F727" s="1">
        <v>30</v>
      </c>
      <c r="G7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14:30</v>
      </c>
      <c r="H727" s="1" t="s">
        <v>7</v>
      </c>
      <c r="I727" s="1" t="s">
        <v>16</v>
      </c>
      <c r="J727" s="3">
        <f>VLOOKUP(K727,$N$1:$O$720,2,1)</f>
        <v>16</v>
      </c>
      <c r="K727" s="5">
        <f>A727+TIME(E727,0,0)</f>
        <v>43945.583333333336</v>
      </c>
    </row>
    <row r="728" spans="1:11" x14ac:dyDescent="0.4">
      <c r="A728" s="4">
        <v>43948</v>
      </c>
      <c r="B728" s="1" t="s">
        <v>8</v>
      </c>
      <c r="C728" s="1">
        <v>22</v>
      </c>
      <c r="D728" s="1" t="s">
        <v>6</v>
      </c>
      <c r="E728" s="1">
        <v>18</v>
      </c>
      <c r="F728" s="1">
        <v>30</v>
      </c>
      <c r="G7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28" s="1" t="s">
        <v>7</v>
      </c>
      <c r="I728" s="1" t="s">
        <v>16</v>
      </c>
      <c r="J728" s="3">
        <f>VLOOKUP(K728,$N$1:$O$720,2,1)</f>
        <v>16.100000000000001</v>
      </c>
      <c r="K728" s="5">
        <f>A728+TIME(E728,0,0)</f>
        <v>43948.75</v>
      </c>
    </row>
    <row r="729" spans="1:11" x14ac:dyDescent="0.4">
      <c r="A729" s="4">
        <v>43949</v>
      </c>
      <c r="B729" s="1" t="s">
        <v>8</v>
      </c>
      <c r="C729" s="1">
        <v>22</v>
      </c>
      <c r="D729" s="1" t="s">
        <v>6</v>
      </c>
      <c r="E729" s="1">
        <v>19</v>
      </c>
      <c r="F729" s="1">
        <v>30</v>
      </c>
      <c r="G7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29" s="1" t="s">
        <v>7</v>
      </c>
      <c r="I729" s="1" t="s">
        <v>16</v>
      </c>
      <c r="J729" s="3">
        <f>VLOOKUP(K729,$N$1:$O$720,2,1)</f>
        <v>15.8</v>
      </c>
      <c r="K729" s="5">
        <f>A729+TIME(E729,0,0)</f>
        <v>43949.791666666664</v>
      </c>
    </row>
    <row r="730" spans="1:11" x14ac:dyDescent="0.4">
      <c r="A730" s="4">
        <v>43948</v>
      </c>
      <c r="B730" s="1" t="s">
        <v>8</v>
      </c>
      <c r="C730" s="1">
        <v>22</v>
      </c>
      <c r="D730" s="1" t="s">
        <v>6</v>
      </c>
      <c r="E730" s="1">
        <v>21</v>
      </c>
      <c r="F730" s="1">
        <v>30</v>
      </c>
      <c r="G7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30" s="1" t="s">
        <v>7</v>
      </c>
      <c r="I730" s="1" t="s">
        <v>16</v>
      </c>
      <c r="J730" s="3">
        <f>VLOOKUP(K730,$N$1:$O$720,2,1)</f>
        <v>11.2</v>
      </c>
      <c r="K730" s="5">
        <f>A730+TIME(E730,0,0)</f>
        <v>43948.875</v>
      </c>
    </row>
    <row r="731" spans="1:11" x14ac:dyDescent="0.4">
      <c r="A731" s="4">
        <v>43948</v>
      </c>
      <c r="B731" s="1" t="s">
        <v>8</v>
      </c>
      <c r="C731" s="1">
        <v>22</v>
      </c>
      <c r="D731" s="1" t="s">
        <v>6</v>
      </c>
      <c r="E731" s="1">
        <v>22</v>
      </c>
      <c r="F731" s="1">
        <v>30</v>
      </c>
      <c r="G7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731" s="1" t="s">
        <v>10</v>
      </c>
      <c r="I731" s="1" t="s">
        <v>16</v>
      </c>
      <c r="J731" s="3">
        <f>VLOOKUP(K731,$N$1:$O$720,2,1)</f>
        <v>10.5</v>
      </c>
      <c r="K731" s="5">
        <f>A731+TIME(E731,0,0)</f>
        <v>43948.916666666664</v>
      </c>
    </row>
    <row r="732" spans="1:11" x14ac:dyDescent="0.4">
      <c r="A732" s="4">
        <v>43945</v>
      </c>
      <c r="B732" s="1" t="s">
        <v>8</v>
      </c>
      <c r="C732" s="1">
        <v>22</v>
      </c>
      <c r="D732" s="1" t="s">
        <v>6</v>
      </c>
      <c r="E732" s="1">
        <v>22</v>
      </c>
      <c r="F732" s="1">
        <v>30</v>
      </c>
      <c r="G7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732" s="1" t="s">
        <v>10</v>
      </c>
      <c r="I732" s="1" t="s">
        <v>16</v>
      </c>
      <c r="J732" s="3">
        <f>VLOOKUP(K732,$N$1:$O$720,2,1)</f>
        <v>10.6</v>
      </c>
      <c r="K732" s="5">
        <f>A732+TIME(E732,0,0)</f>
        <v>43945.916666666664</v>
      </c>
    </row>
    <row r="733" spans="1:11" x14ac:dyDescent="0.4">
      <c r="A733" s="4">
        <v>43947</v>
      </c>
      <c r="B733" s="1" t="s">
        <v>8</v>
      </c>
      <c r="C733" s="1">
        <v>22</v>
      </c>
      <c r="D733" s="1" t="s">
        <v>6</v>
      </c>
      <c r="E733" s="1">
        <v>8</v>
      </c>
      <c r="F733" s="1">
        <v>40</v>
      </c>
      <c r="G7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733" s="1" t="s">
        <v>10</v>
      </c>
      <c r="I733" s="1" t="s">
        <v>16</v>
      </c>
      <c r="J733" s="3">
        <f>VLOOKUP(K733,$N$1:$O$720,2,1)</f>
        <v>9.3000000000000007</v>
      </c>
      <c r="K733" s="5">
        <f>A733+TIME(E733,0,0)</f>
        <v>43947.333333333336</v>
      </c>
    </row>
    <row r="734" spans="1:11" x14ac:dyDescent="0.4">
      <c r="A734" s="4">
        <v>43948</v>
      </c>
      <c r="B734" s="1" t="s">
        <v>8</v>
      </c>
      <c r="C734" s="1">
        <v>22</v>
      </c>
      <c r="D734" s="1" t="s">
        <v>6</v>
      </c>
      <c r="E734" s="1">
        <v>8</v>
      </c>
      <c r="F734" s="1">
        <v>40</v>
      </c>
      <c r="G7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734" s="1" t="s">
        <v>7</v>
      </c>
      <c r="I734" s="1" t="s">
        <v>16</v>
      </c>
      <c r="J734" s="3">
        <f>VLOOKUP(K734,$N$1:$O$720,2,1)</f>
        <v>10.199999999999999</v>
      </c>
      <c r="K734" s="5">
        <f>A734+TIME(E734,0,0)</f>
        <v>43948.333333333336</v>
      </c>
    </row>
    <row r="735" spans="1:11" x14ac:dyDescent="0.4">
      <c r="A735" s="4">
        <v>43945</v>
      </c>
      <c r="B735" s="1" t="s">
        <v>8</v>
      </c>
      <c r="C735" s="1">
        <v>22</v>
      </c>
      <c r="D735" s="1" t="s">
        <v>6</v>
      </c>
      <c r="E735" s="1">
        <v>12</v>
      </c>
      <c r="F735" s="1">
        <v>40</v>
      </c>
      <c r="G7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12:40</v>
      </c>
      <c r="H735" s="1" t="s">
        <v>10</v>
      </c>
      <c r="I735" s="1" t="s">
        <v>16</v>
      </c>
      <c r="J735" s="3">
        <f>VLOOKUP(K735,$N$1:$O$720,2,1)</f>
        <v>15.2</v>
      </c>
      <c r="K735" s="5">
        <f>A735+TIME(E735,0,0)</f>
        <v>43945.5</v>
      </c>
    </row>
    <row r="736" spans="1:11" x14ac:dyDescent="0.4">
      <c r="A736" s="4">
        <v>43946</v>
      </c>
      <c r="B736" s="1" t="s">
        <v>8</v>
      </c>
      <c r="C736" s="1">
        <v>22</v>
      </c>
      <c r="D736" s="1" t="s">
        <v>6</v>
      </c>
      <c r="E736" s="1">
        <v>12</v>
      </c>
      <c r="F736" s="1">
        <v>40</v>
      </c>
      <c r="G7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12:40</v>
      </c>
      <c r="H736" s="1" t="s">
        <v>10</v>
      </c>
      <c r="I736" s="1" t="s">
        <v>16</v>
      </c>
      <c r="J736" s="3">
        <f>VLOOKUP(K736,$N$1:$O$720,2,1)</f>
        <v>20.3</v>
      </c>
      <c r="K736" s="5">
        <f>A736+TIME(E736,0,0)</f>
        <v>43946.5</v>
      </c>
    </row>
    <row r="737" spans="1:11" x14ac:dyDescent="0.4">
      <c r="A737" s="4">
        <v>43935</v>
      </c>
      <c r="B737" s="1" t="s">
        <v>8</v>
      </c>
      <c r="C737" s="1">
        <v>22</v>
      </c>
      <c r="D737" s="1" t="s">
        <v>6</v>
      </c>
      <c r="E737" s="1">
        <v>14</v>
      </c>
      <c r="F737" s="1">
        <v>40</v>
      </c>
      <c r="G7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14:40</v>
      </c>
      <c r="H737" s="1" t="s">
        <v>10</v>
      </c>
      <c r="I737" s="1" t="s">
        <v>16</v>
      </c>
      <c r="J737" s="3">
        <f>VLOOKUP(K737,$N$1:$O$720,2,1)</f>
        <v>20.100000000000001</v>
      </c>
      <c r="K737" s="5">
        <f>A737+TIME(E737,0,0)</f>
        <v>43935.583333333336</v>
      </c>
    </row>
    <row r="738" spans="1:11" x14ac:dyDescent="0.4">
      <c r="A738" s="4">
        <v>43948</v>
      </c>
      <c r="B738" s="1" t="s">
        <v>8</v>
      </c>
      <c r="C738" s="1">
        <v>22</v>
      </c>
      <c r="D738" s="1" t="s">
        <v>6</v>
      </c>
      <c r="E738" s="1">
        <v>17</v>
      </c>
      <c r="F738" s="1">
        <v>40</v>
      </c>
      <c r="G7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738" s="1" t="s">
        <v>10</v>
      </c>
      <c r="I738" s="1" t="s">
        <v>16</v>
      </c>
      <c r="J738" s="3">
        <f>VLOOKUP(K738,$N$1:$O$720,2,1)</f>
        <v>17.2</v>
      </c>
      <c r="K738" s="5">
        <f>A738+TIME(E738,0,0)</f>
        <v>43948.708333333336</v>
      </c>
    </row>
    <row r="739" spans="1:11" x14ac:dyDescent="0.4">
      <c r="A739" s="4">
        <v>43948</v>
      </c>
      <c r="B739" s="1" t="s">
        <v>8</v>
      </c>
      <c r="C739" s="1">
        <v>22</v>
      </c>
      <c r="D739" s="1" t="s">
        <v>11</v>
      </c>
      <c r="E739" s="1">
        <v>19</v>
      </c>
      <c r="F739" s="1">
        <v>40</v>
      </c>
      <c r="G7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739" s="1" t="s">
        <v>7</v>
      </c>
      <c r="I739" s="1" t="s">
        <v>16</v>
      </c>
      <c r="J739" s="3">
        <f>VLOOKUP(K739,$N$1:$O$720,2,1)</f>
        <v>13.9</v>
      </c>
      <c r="K739" s="5">
        <f>A739+TIME(E739,0,0)</f>
        <v>43948.791666666664</v>
      </c>
    </row>
    <row r="740" spans="1:11" x14ac:dyDescent="0.4">
      <c r="A740" s="4">
        <v>43948</v>
      </c>
      <c r="B740" s="1" t="s">
        <v>8</v>
      </c>
      <c r="C740" s="1">
        <v>22</v>
      </c>
      <c r="D740" s="1" t="s">
        <v>6</v>
      </c>
      <c r="E740" s="1">
        <v>20</v>
      </c>
      <c r="F740" s="1">
        <v>40</v>
      </c>
      <c r="G7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740" s="1" t="s">
        <v>7</v>
      </c>
      <c r="I740" s="1" t="s">
        <v>16</v>
      </c>
      <c r="J740" s="3">
        <f>VLOOKUP(K740,$N$1:$O$720,2,1)</f>
        <v>12.6</v>
      </c>
      <c r="K740" s="5">
        <f>A740+TIME(E740,0,0)</f>
        <v>43948.833333333336</v>
      </c>
    </row>
    <row r="741" spans="1:11" x14ac:dyDescent="0.4">
      <c r="A741" s="4">
        <v>43948</v>
      </c>
      <c r="B741" s="1" t="s">
        <v>8</v>
      </c>
      <c r="C741" s="1">
        <v>22</v>
      </c>
      <c r="D741" s="1" t="s">
        <v>6</v>
      </c>
      <c r="E741" s="1">
        <v>21</v>
      </c>
      <c r="F741" s="1">
        <v>40</v>
      </c>
      <c r="G7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741" s="1" t="s">
        <v>7</v>
      </c>
      <c r="I741" s="1" t="s">
        <v>16</v>
      </c>
      <c r="J741" s="3">
        <f>VLOOKUP(K741,$N$1:$O$720,2,1)</f>
        <v>11.2</v>
      </c>
      <c r="K741" s="5">
        <f>A741+TIME(E741,0,0)</f>
        <v>43948.875</v>
      </c>
    </row>
    <row r="742" spans="1:11" x14ac:dyDescent="0.4">
      <c r="A742" s="4">
        <v>43948</v>
      </c>
      <c r="B742" s="1" t="s">
        <v>8</v>
      </c>
      <c r="C742" s="1">
        <v>23</v>
      </c>
      <c r="D742" s="1" t="s">
        <v>6</v>
      </c>
      <c r="E742" s="1">
        <v>12</v>
      </c>
      <c r="F742" s="1">
        <v>15</v>
      </c>
      <c r="G7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12:15</v>
      </c>
      <c r="H742" s="1" t="s">
        <v>7</v>
      </c>
      <c r="I742" s="1" t="s">
        <v>16</v>
      </c>
      <c r="J742" s="3">
        <f>VLOOKUP(K742,$N$1:$O$720,2,1)</f>
        <v>17.8</v>
      </c>
      <c r="K742" s="5">
        <f>A742+TIME(E742,0,0)</f>
        <v>43948.5</v>
      </c>
    </row>
    <row r="743" spans="1:11" x14ac:dyDescent="0.4">
      <c r="A743" s="4">
        <v>43948</v>
      </c>
      <c r="B743" s="1" t="s">
        <v>8</v>
      </c>
      <c r="C743" s="1">
        <v>23</v>
      </c>
      <c r="D743" s="1" t="s">
        <v>6</v>
      </c>
      <c r="E743" s="1">
        <v>8</v>
      </c>
      <c r="F743" s="1">
        <v>20</v>
      </c>
      <c r="G7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743" s="1" t="s">
        <v>7</v>
      </c>
      <c r="I743" s="1" t="s">
        <v>16</v>
      </c>
      <c r="J743" s="3">
        <f>VLOOKUP(K743,$N$1:$O$720,2,1)</f>
        <v>10.199999999999999</v>
      </c>
      <c r="K743" s="5">
        <f>A743+TIME(E743,0,0)</f>
        <v>43948.333333333336</v>
      </c>
    </row>
    <row r="744" spans="1:11" x14ac:dyDescent="0.4">
      <c r="A744" s="4">
        <v>43949</v>
      </c>
      <c r="B744" s="1" t="s">
        <v>8</v>
      </c>
      <c r="C744" s="1">
        <v>23</v>
      </c>
      <c r="D744" s="1" t="s">
        <v>6</v>
      </c>
      <c r="E744" s="1">
        <v>10</v>
      </c>
      <c r="F744" s="1">
        <v>20</v>
      </c>
      <c r="G7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10:20</v>
      </c>
      <c r="H744" s="1" t="s">
        <v>7</v>
      </c>
      <c r="I744" s="1" t="s">
        <v>16</v>
      </c>
      <c r="J744" s="3">
        <f>VLOOKUP(K744,$N$1:$O$720,2,1)</f>
        <v>14.2</v>
      </c>
      <c r="K744" s="5">
        <f>A744+TIME(E744,0,0)</f>
        <v>43949.416666666664</v>
      </c>
    </row>
    <row r="745" spans="1:11" x14ac:dyDescent="0.4">
      <c r="A745" s="4">
        <v>43942</v>
      </c>
      <c r="B745" s="1" t="s">
        <v>8</v>
      </c>
      <c r="C745" s="1">
        <v>23</v>
      </c>
      <c r="D745" s="1" t="s">
        <v>6</v>
      </c>
      <c r="E745" s="1">
        <v>18</v>
      </c>
      <c r="F745" s="1">
        <v>20</v>
      </c>
      <c r="G7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745" s="1" t="s">
        <v>10</v>
      </c>
      <c r="I745" s="1" t="s">
        <v>16</v>
      </c>
      <c r="J745" s="3">
        <f>VLOOKUP(K745,$N$1:$O$720,2,1)</f>
        <v>9.6</v>
      </c>
      <c r="K745" s="5">
        <f>A745+TIME(E745,0,0)</f>
        <v>43942.75</v>
      </c>
    </row>
    <row r="746" spans="1:11" x14ac:dyDescent="0.4">
      <c r="A746" s="4">
        <v>43948</v>
      </c>
      <c r="B746" s="1" t="s">
        <v>8</v>
      </c>
      <c r="C746" s="1">
        <v>23</v>
      </c>
      <c r="D746" s="1" t="s">
        <v>6</v>
      </c>
      <c r="E746" s="1">
        <v>19</v>
      </c>
      <c r="F746" s="1">
        <v>20</v>
      </c>
      <c r="G7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746" s="1" t="s">
        <v>7</v>
      </c>
      <c r="I746" s="1" t="s">
        <v>16</v>
      </c>
      <c r="J746" s="3">
        <f>VLOOKUP(K746,$N$1:$O$720,2,1)</f>
        <v>13.9</v>
      </c>
      <c r="K746" s="5">
        <f>A746+TIME(E746,0,0)</f>
        <v>43948.791666666664</v>
      </c>
    </row>
    <row r="747" spans="1:11" x14ac:dyDescent="0.4">
      <c r="A747" s="4">
        <v>43948</v>
      </c>
      <c r="B747" s="1" t="s">
        <v>8</v>
      </c>
      <c r="C747" s="1">
        <v>23</v>
      </c>
      <c r="D747" s="1" t="s">
        <v>6</v>
      </c>
      <c r="E747" s="1">
        <v>8</v>
      </c>
      <c r="F747" s="1">
        <v>30</v>
      </c>
      <c r="G7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747" s="1" t="s">
        <v>7</v>
      </c>
      <c r="I747" s="1" t="s">
        <v>16</v>
      </c>
      <c r="J747" s="3">
        <f>VLOOKUP(K747,$N$1:$O$720,2,1)</f>
        <v>10.199999999999999</v>
      </c>
      <c r="K747" s="5">
        <f>A747+TIME(E747,0,0)</f>
        <v>43948.333333333336</v>
      </c>
    </row>
    <row r="748" spans="1:11" x14ac:dyDescent="0.4">
      <c r="A748" s="4">
        <v>43949</v>
      </c>
      <c r="B748" s="1" t="s">
        <v>8</v>
      </c>
      <c r="C748" s="1">
        <v>23</v>
      </c>
      <c r="D748" s="1" t="s">
        <v>9</v>
      </c>
      <c r="E748" s="1">
        <v>14</v>
      </c>
      <c r="F748" s="1">
        <v>30</v>
      </c>
      <c r="G7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14:30</v>
      </c>
      <c r="H748" s="1" t="s">
        <v>10</v>
      </c>
      <c r="I748" s="1" t="s">
        <v>16</v>
      </c>
      <c r="J748" s="3">
        <f>VLOOKUP(K748,$N$1:$O$720,2,1)</f>
        <v>19.5</v>
      </c>
      <c r="K748" s="5">
        <f>A748+TIME(E748,0,0)</f>
        <v>43949.583333333336</v>
      </c>
    </row>
    <row r="749" spans="1:11" x14ac:dyDescent="0.4">
      <c r="A749" s="4">
        <v>43947</v>
      </c>
      <c r="B749" s="1" t="s">
        <v>8</v>
      </c>
      <c r="C749" s="1">
        <v>23</v>
      </c>
      <c r="D749" s="1" t="s">
        <v>9</v>
      </c>
      <c r="E749" s="1">
        <v>17</v>
      </c>
      <c r="F749" s="1">
        <v>30</v>
      </c>
      <c r="G7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49" s="1" t="s">
        <v>7</v>
      </c>
      <c r="I749" s="1" t="s">
        <v>16</v>
      </c>
      <c r="J749" s="3">
        <f>VLOOKUP(K749,$N$1:$O$720,2,1)</f>
        <v>18.100000000000001</v>
      </c>
      <c r="K749" s="5">
        <f>A749+TIME(E749,0,0)</f>
        <v>43947.708333333336</v>
      </c>
    </row>
    <row r="750" spans="1:11" x14ac:dyDescent="0.4">
      <c r="A750" s="4">
        <v>43947</v>
      </c>
      <c r="B750" s="1" t="s">
        <v>8</v>
      </c>
      <c r="C750" s="1">
        <v>23</v>
      </c>
      <c r="D750" s="1" t="s">
        <v>6</v>
      </c>
      <c r="E750" s="1">
        <v>17</v>
      </c>
      <c r="F750" s="1">
        <v>30</v>
      </c>
      <c r="G7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50" s="1" t="s">
        <v>10</v>
      </c>
      <c r="I750" s="1" t="s">
        <v>16</v>
      </c>
      <c r="J750" s="3">
        <f>VLOOKUP(K750,$N$1:$O$720,2,1)</f>
        <v>18.100000000000001</v>
      </c>
      <c r="K750" s="5">
        <f>A750+TIME(E750,0,0)</f>
        <v>43947.708333333336</v>
      </c>
    </row>
    <row r="751" spans="1:11" x14ac:dyDescent="0.4">
      <c r="A751" s="4">
        <v>43945</v>
      </c>
      <c r="B751" s="1" t="s">
        <v>8</v>
      </c>
      <c r="C751" s="1">
        <v>23</v>
      </c>
      <c r="D751" s="1" t="s">
        <v>6</v>
      </c>
      <c r="E751" s="1">
        <v>21</v>
      </c>
      <c r="F751" s="1">
        <v>30</v>
      </c>
      <c r="G7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51" s="1" t="s">
        <v>7</v>
      </c>
      <c r="I751" s="1" t="s">
        <v>16</v>
      </c>
      <c r="J751" s="3">
        <f>VLOOKUP(K751,$N$1:$O$720,2,1)</f>
        <v>11.1</v>
      </c>
      <c r="K751" s="5">
        <f>A751+TIME(E751,0,0)</f>
        <v>43945.875</v>
      </c>
    </row>
    <row r="752" spans="1:11" x14ac:dyDescent="0.4">
      <c r="A752" s="4">
        <v>43949</v>
      </c>
      <c r="B752" s="1" t="s">
        <v>8</v>
      </c>
      <c r="C752" s="1">
        <v>23</v>
      </c>
      <c r="D752" s="1" t="s">
        <v>6</v>
      </c>
      <c r="E752" s="1">
        <v>16</v>
      </c>
      <c r="F752" s="1">
        <v>40</v>
      </c>
      <c r="G7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16:40</v>
      </c>
      <c r="H752" s="1" t="s">
        <v>10</v>
      </c>
      <c r="I752" s="1" t="s">
        <v>16</v>
      </c>
      <c r="J752" s="3">
        <f>VLOOKUP(K752,$N$1:$O$720,2,1)</f>
        <v>20.2</v>
      </c>
      <c r="K752" s="5">
        <f>A752+TIME(E752,0,0)</f>
        <v>43949.666666666664</v>
      </c>
    </row>
    <row r="753" spans="1:11" x14ac:dyDescent="0.4">
      <c r="A753" s="4">
        <v>43929</v>
      </c>
      <c r="B753" s="1" t="s">
        <v>8</v>
      </c>
      <c r="C753" s="1">
        <v>23</v>
      </c>
      <c r="D753" s="1" t="s">
        <v>6</v>
      </c>
      <c r="E753" s="1">
        <v>21</v>
      </c>
      <c r="F753" s="1">
        <v>40</v>
      </c>
      <c r="G7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753" s="1" t="s">
        <v>7</v>
      </c>
      <c r="I753" s="1" t="s">
        <v>16</v>
      </c>
      <c r="J753" s="3">
        <f>VLOOKUP(K753,$N$1:$O$720,2,1)</f>
        <v>10</v>
      </c>
      <c r="K753" s="5">
        <f>A753+TIME(E753,0,0)</f>
        <v>43929.875</v>
      </c>
    </row>
    <row r="754" spans="1:11" x14ac:dyDescent="0.4">
      <c r="A754" s="4">
        <v>43947</v>
      </c>
      <c r="B754" s="1" t="s">
        <v>8</v>
      </c>
      <c r="C754" s="1">
        <v>23</v>
      </c>
      <c r="D754" s="1" t="s">
        <v>9</v>
      </c>
      <c r="E754" s="1">
        <v>8</v>
      </c>
      <c r="F754" s="1">
        <v>60</v>
      </c>
      <c r="G7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9:00</v>
      </c>
      <c r="H754" s="1" t="s">
        <v>10</v>
      </c>
      <c r="I754" s="1" t="s">
        <v>16</v>
      </c>
      <c r="J754" s="3">
        <f>VLOOKUP(K754,$N$1:$O$720,2,1)</f>
        <v>9.3000000000000007</v>
      </c>
      <c r="K754" s="5">
        <f>A754+TIME(E754,0,0)</f>
        <v>43947.333333333336</v>
      </c>
    </row>
    <row r="755" spans="1:11" x14ac:dyDescent="0.4">
      <c r="A755" s="4">
        <v>43950</v>
      </c>
      <c r="B755" s="1" t="s">
        <v>8</v>
      </c>
      <c r="C755" s="1">
        <v>24</v>
      </c>
      <c r="D755" s="1" t="s">
        <v>6</v>
      </c>
      <c r="E755" s="1">
        <v>15</v>
      </c>
      <c r="F755" s="1">
        <v>10</v>
      </c>
      <c r="G7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15:10</v>
      </c>
      <c r="H755" s="1" t="s">
        <v>7</v>
      </c>
      <c r="I755" s="1" t="s">
        <v>20</v>
      </c>
      <c r="J755" s="3">
        <f>VLOOKUP(K755,$N$1:$O$720,2,1)</f>
        <v>23.4</v>
      </c>
      <c r="K755" s="5">
        <f>A755+TIME(E755,0,0)</f>
        <v>43950.625</v>
      </c>
    </row>
    <row r="756" spans="1:11" x14ac:dyDescent="0.4">
      <c r="A756" s="4">
        <v>43949</v>
      </c>
      <c r="B756" s="1" t="s">
        <v>8</v>
      </c>
      <c r="C756" s="1">
        <v>24</v>
      </c>
      <c r="D756" s="1" t="s">
        <v>11</v>
      </c>
      <c r="E756" s="1">
        <v>19</v>
      </c>
      <c r="F756" s="1">
        <v>10</v>
      </c>
      <c r="G7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756" s="1" t="s">
        <v>7</v>
      </c>
      <c r="I756" s="1" t="s">
        <v>16</v>
      </c>
      <c r="J756" s="3">
        <f>VLOOKUP(K756,$N$1:$O$720,2,1)</f>
        <v>15.8</v>
      </c>
      <c r="K756" s="5">
        <f>A756+TIME(E756,0,0)</f>
        <v>43949.791666666664</v>
      </c>
    </row>
    <row r="757" spans="1:11" x14ac:dyDescent="0.4">
      <c r="A757" s="4">
        <v>43945</v>
      </c>
      <c r="B757" s="1" t="s">
        <v>8</v>
      </c>
      <c r="C757" s="1">
        <v>24</v>
      </c>
      <c r="D757" s="1" t="s">
        <v>9</v>
      </c>
      <c r="E757" s="1">
        <v>6</v>
      </c>
      <c r="F757" s="1">
        <v>20</v>
      </c>
      <c r="G7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757" s="1" t="s">
        <v>7</v>
      </c>
      <c r="I757" s="1" t="s">
        <v>19</v>
      </c>
      <c r="J757" s="3">
        <f>VLOOKUP(K757,$N$1:$O$720,2,1)</f>
        <v>5.4</v>
      </c>
      <c r="K757" s="5">
        <f>A757+TIME(E757,0,0)</f>
        <v>43945.25</v>
      </c>
    </row>
    <row r="758" spans="1:11" x14ac:dyDescent="0.4">
      <c r="A758" s="4">
        <v>43948</v>
      </c>
      <c r="B758" s="1" t="s">
        <v>8</v>
      </c>
      <c r="C758" s="1">
        <v>24</v>
      </c>
      <c r="D758" s="1" t="s">
        <v>6</v>
      </c>
      <c r="E758" s="1">
        <v>7</v>
      </c>
      <c r="F758" s="1">
        <v>20</v>
      </c>
      <c r="G7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758" s="1" t="s">
        <v>7</v>
      </c>
      <c r="I758" s="1" t="s">
        <v>16</v>
      </c>
      <c r="J758" s="3">
        <f>VLOOKUP(K758,$N$1:$O$720,2,1)</f>
        <v>7.6</v>
      </c>
      <c r="K758" s="5">
        <f>A758+TIME(E758,0,0)</f>
        <v>43948.291666666664</v>
      </c>
    </row>
    <row r="759" spans="1:11" x14ac:dyDescent="0.4">
      <c r="A759" s="4">
        <v>43945</v>
      </c>
      <c r="B759" s="1" t="s">
        <v>8</v>
      </c>
      <c r="C759" s="1">
        <v>24</v>
      </c>
      <c r="D759" s="1" t="s">
        <v>6</v>
      </c>
      <c r="E759" s="1">
        <v>8</v>
      </c>
      <c r="F759" s="1">
        <v>20</v>
      </c>
      <c r="G7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759" s="1" t="s">
        <v>7</v>
      </c>
      <c r="I759" s="1" t="s">
        <v>16</v>
      </c>
      <c r="J759" s="3">
        <f>VLOOKUP(K759,$N$1:$O$720,2,1)</f>
        <v>8</v>
      </c>
      <c r="K759" s="5">
        <f>A759+TIME(E759,0,0)</f>
        <v>43945.333333333336</v>
      </c>
    </row>
    <row r="760" spans="1:11" x14ac:dyDescent="0.4">
      <c r="A760" s="4">
        <v>43949</v>
      </c>
      <c r="B760" s="1" t="s">
        <v>8</v>
      </c>
      <c r="C760" s="1">
        <v>24</v>
      </c>
      <c r="D760" s="1" t="s">
        <v>11</v>
      </c>
      <c r="E760" s="1">
        <v>13</v>
      </c>
      <c r="F760" s="1">
        <v>20</v>
      </c>
      <c r="G7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13:20</v>
      </c>
      <c r="H760" s="1" t="s">
        <v>10</v>
      </c>
      <c r="I760" s="1" t="s">
        <v>20</v>
      </c>
      <c r="J760" s="3">
        <f>VLOOKUP(K760,$N$1:$O$720,2,1)</f>
        <v>19.899999999999999</v>
      </c>
      <c r="K760" s="5">
        <f>A760+TIME(E760,0,0)</f>
        <v>43949.541666666664</v>
      </c>
    </row>
    <row r="761" spans="1:11" x14ac:dyDescent="0.4">
      <c r="A761" s="4">
        <v>43945</v>
      </c>
      <c r="B761" s="1" t="s">
        <v>8</v>
      </c>
      <c r="C761" s="1">
        <v>24</v>
      </c>
      <c r="D761" s="1" t="s">
        <v>9</v>
      </c>
      <c r="E761" s="1">
        <v>18</v>
      </c>
      <c r="F761" s="1">
        <v>20</v>
      </c>
      <c r="G7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761" s="1" t="s">
        <v>10</v>
      </c>
      <c r="I761" s="1" t="s">
        <v>20</v>
      </c>
      <c r="J761" s="3">
        <f>VLOOKUP(K761,$N$1:$O$720,2,1)</f>
        <v>14.7</v>
      </c>
      <c r="K761" s="5">
        <f>A761+TIME(E761,0,0)</f>
        <v>43945.75</v>
      </c>
    </row>
    <row r="762" spans="1:11" x14ac:dyDescent="0.4">
      <c r="A762" s="4">
        <v>43945</v>
      </c>
      <c r="B762" s="1" t="s">
        <v>8</v>
      </c>
      <c r="C762" s="1">
        <v>24</v>
      </c>
      <c r="D762" s="1" t="s">
        <v>6</v>
      </c>
      <c r="E762" s="1">
        <v>5</v>
      </c>
      <c r="F762" s="1">
        <v>30</v>
      </c>
      <c r="G7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5:30</v>
      </c>
      <c r="H762" s="1" t="s">
        <v>10</v>
      </c>
      <c r="I762" s="1" t="s">
        <v>19</v>
      </c>
      <c r="J762" s="3">
        <f>VLOOKUP(K762,$N$1:$O$720,2,1)</f>
        <v>5.2</v>
      </c>
      <c r="K762" s="5">
        <f>A762+TIME(E762,0,0)</f>
        <v>43945.208333333336</v>
      </c>
    </row>
    <row r="763" spans="1:11" x14ac:dyDescent="0.4">
      <c r="A763" s="4">
        <v>43950</v>
      </c>
      <c r="B763" s="1" t="s">
        <v>8</v>
      </c>
      <c r="C763" s="1">
        <v>24</v>
      </c>
      <c r="D763" s="1" t="s">
        <v>6</v>
      </c>
      <c r="E763" s="1">
        <v>10</v>
      </c>
      <c r="F763" s="1">
        <v>30</v>
      </c>
      <c r="G7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763" s="1" t="s">
        <v>10</v>
      </c>
      <c r="I763" s="1" t="s">
        <v>18</v>
      </c>
      <c r="J763" s="3">
        <f>VLOOKUP(K763,$N$1:$O$720,2,1)</f>
        <v>17.2</v>
      </c>
      <c r="K763" s="5">
        <f>A763+TIME(E763,0,0)</f>
        <v>43950.416666666664</v>
      </c>
    </row>
    <row r="764" spans="1:11" x14ac:dyDescent="0.4">
      <c r="A764" s="4">
        <v>43945</v>
      </c>
      <c r="B764" s="1" t="s">
        <v>8</v>
      </c>
      <c r="C764" s="1">
        <v>24</v>
      </c>
      <c r="D764" s="1" t="s">
        <v>11</v>
      </c>
      <c r="E764" s="1">
        <v>11</v>
      </c>
      <c r="F764" s="1">
        <v>30</v>
      </c>
      <c r="G7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11:30</v>
      </c>
      <c r="H764" s="1" t="s">
        <v>7</v>
      </c>
      <c r="I764" s="1" t="s">
        <v>20</v>
      </c>
      <c r="J764" s="3">
        <f>VLOOKUP(K764,$N$1:$O$720,2,1)</f>
        <v>13.7</v>
      </c>
      <c r="K764" s="5">
        <f>A764+TIME(E764,0,0)</f>
        <v>43945.458333333336</v>
      </c>
    </row>
    <row r="765" spans="1:11" x14ac:dyDescent="0.4">
      <c r="A765" s="4">
        <v>43948</v>
      </c>
      <c r="B765" s="1" t="s">
        <v>8</v>
      </c>
      <c r="C765" s="1">
        <v>24</v>
      </c>
      <c r="D765" s="1" t="s">
        <v>6</v>
      </c>
      <c r="E765" s="1">
        <v>11</v>
      </c>
      <c r="F765" s="1">
        <v>30</v>
      </c>
      <c r="G7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11:30</v>
      </c>
      <c r="H765" s="1" t="s">
        <v>10</v>
      </c>
      <c r="I765" s="1" t="s">
        <v>16</v>
      </c>
      <c r="J765" s="3">
        <f>VLOOKUP(K765,$N$1:$O$720,2,1)</f>
        <v>16.8</v>
      </c>
      <c r="K765" s="5">
        <f>A765+TIME(E765,0,0)</f>
        <v>43948.458333333336</v>
      </c>
    </row>
    <row r="766" spans="1:11" x14ac:dyDescent="0.4">
      <c r="A766" s="4">
        <v>43949</v>
      </c>
      <c r="B766" s="1" t="s">
        <v>8</v>
      </c>
      <c r="C766" s="1">
        <v>24</v>
      </c>
      <c r="D766" s="1" t="s">
        <v>6</v>
      </c>
      <c r="E766" s="1">
        <v>12</v>
      </c>
      <c r="F766" s="1">
        <v>30</v>
      </c>
      <c r="G7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766" s="1" t="s">
        <v>7</v>
      </c>
      <c r="I766" s="1" t="s">
        <v>16</v>
      </c>
      <c r="J766" s="3">
        <f>VLOOKUP(K766,$N$1:$O$720,2,1)</f>
        <v>18.100000000000001</v>
      </c>
      <c r="K766" s="5">
        <f>A766+TIME(E766,0,0)</f>
        <v>43949.5</v>
      </c>
    </row>
    <row r="767" spans="1:11" x14ac:dyDescent="0.4">
      <c r="A767" s="4">
        <v>43945</v>
      </c>
      <c r="B767" s="1" t="s">
        <v>8</v>
      </c>
      <c r="C767" s="1">
        <v>24</v>
      </c>
      <c r="D767" s="1" t="s">
        <v>9</v>
      </c>
      <c r="E767" s="1">
        <v>16</v>
      </c>
      <c r="F767" s="1">
        <v>30</v>
      </c>
      <c r="G7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16:30</v>
      </c>
      <c r="H767" s="1" t="s">
        <v>10</v>
      </c>
      <c r="I767" s="1" t="s">
        <v>16</v>
      </c>
      <c r="J767" s="3">
        <f>VLOOKUP(K767,$N$1:$O$720,2,1)</f>
        <v>16.2</v>
      </c>
      <c r="K767" s="5">
        <f>A767+TIME(E767,0,0)</f>
        <v>43945.666666666664</v>
      </c>
    </row>
    <row r="768" spans="1:11" x14ac:dyDescent="0.4">
      <c r="A768" s="4">
        <v>43949</v>
      </c>
      <c r="B768" s="1" t="s">
        <v>8</v>
      </c>
      <c r="C768" s="1">
        <v>24</v>
      </c>
      <c r="D768" s="1" t="s">
        <v>6</v>
      </c>
      <c r="E768" s="1">
        <v>17</v>
      </c>
      <c r="F768" s="1">
        <v>30</v>
      </c>
      <c r="G7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768" s="1" t="s">
        <v>10</v>
      </c>
      <c r="I768" s="1" t="s">
        <v>16</v>
      </c>
      <c r="J768" s="3">
        <f>VLOOKUP(K768,$N$1:$O$720,2,1)</f>
        <v>19.2</v>
      </c>
      <c r="K768" s="5">
        <f>A768+TIME(E768,0,0)</f>
        <v>43949.708333333336</v>
      </c>
    </row>
    <row r="769" spans="1:11" x14ac:dyDescent="0.4">
      <c r="A769" s="4">
        <v>43945</v>
      </c>
      <c r="B769" s="1" t="s">
        <v>8</v>
      </c>
      <c r="C769" s="1">
        <v>24</v>
      </c>
      <c r="D769" s="1" t="s">
        <v>6</v>
      </c>
      <c r="E769" s="1">
        <v>18</v>
      </c>
      <c r="F769" s="1">
        <v>30</v>
      </c>
      <c r="G7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69" s="1" t="s">
        <v>10</v>
      </c>
      <c r="I769" s="1" t="s">
        <v>16</v>
      </c>
      <c r="J769" s="3">
        <f>VLOOKUP(K769,$N$1:$O$720,2,1)</f>
        <v>14.7</v>
      </c>
      <c r="K769" s="5">
        <f>A769+TIME(E769,0,0)</f>
        <v>43945.75</v>
      </c>
    </row>
    <row r="770" spans="1:11" x14ac:dyDescent="0.4">
      <c r="A770" s="4">
        <v>43949</v>
      </c>
      <c r="B770" s="1" t="s">
        <v>8</v>
      </c>
      <c r="C770" s="1">
        <v>24</v>
      </c>
      <c r="D770" s="1" t="s">
        <v>6</v>
      </c>
      <c r="E770" s="1">
        <v>18</v>
      </c>
      <c r="F770" s="1">
        <v>30</v>
      </c>
      <c r="G7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70" s="1" t="s">
        <v>10</v>
      </c>
      <c r="I770" s="1" t="s">
        <v>16</v>
      </c>
      <c r="J770" s="3">
        <f>VLOOKUP(K770,$N$1:$O$720,2,1)</f>
        <v>18.3</v>
      </c>
      <c r="K770" s="5">
        <f>A770+TIME(E770,0,0)</f>
        <v>43949.75</v>
      </c>
    </row>
    <row r="771" spans="1:11" x14ac:dyDescent="0.4">
      <c r="A771" s="4">
        <v>43949</v>
      </c>
      <c r="B771" s="1" t="s">
        <v>8</v>
      </c>
      <c r="C771" s="1">
        <v>24</v>
      </c>
      <c r="D771" s="1" t="s">
        <v>6</v>
      </c>
      <c r="E771" s="1">
        <v>18</v>
      </c>
      <c r="F771" s="1">
        <v>30</v>
      </c>
      <c r="G7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71" s="1" t="s">
        <v>7</v>
      </c>
      <c r="I771" s="1" t="s">
        <v>16</v>
      </c>
      <c r="J771" s="3">
        <f>VLOOKUP(K771,$N$1:$O$720,2,1)</f>
        <v>18.3</v>
      </c>
      <c r="K771" s="5">
        <f>A771+TIME(E771,0,0)</f>
        <v>43949.75</v>
      </c>
    </row>
    <row r="772" spans="1:11" x14ac:dyDescent="0.4">
      <c r="A772" s="4">
        <v>43948</v>
      </c>
      <c r="B772" s="1" t="s">
        <v>8</v>
      </c>
      <c r="C772" s="1">
        <v>24</v>
      </c>
      <c r="D772" s="1" t="s">
        <v>6</v>
      </c>
      <c r="E772" s="1">
        <v>19</v>
      </c>
      <c r="F772" s="1">
        <v>30</v>
      </c>
      <c r="G7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72" s="1" t="s">
        <v>7</v>
      </c>
      <c r="I772" s="1" t="s">
        <v>16</v>
      </c>
      <c r="J772" s="3">
        <f>VLOOKUP(K772,$N$1:$O$720,2,1)</f>
        <v>13.9</v>
      </c>
      <c r="K772" s="5">
        <f>A772+TIME(E772,0,0)</f>
        <v>43948.791666666664</v>
      </c>
    </row>
    <row r="773" spans="1:11" x14ac:dyDescent="0.4">
      <c r="A773" s="4">
        <v>43947</v>
      </c>
      <c r="B773" s="1" t="s">
        <v>8</v>
      </c>
      <c r="C773" s="1">
        <v>24</v>
      </c>
      <c r="D773" s="1" t="s">
        <v>6</v>
      </c>
      <c r="E773" s="1">
        <v>21</v>
      </c>
      <c r="F773" s="1">
        <v>30</v>
      </c>
      <c r="G7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73" s="1" t="s">
        <v>7</v>
      </c>
      <c r="I773" s="1" t="s">
        <v>16</v>
      </c>
      <c r="J773" s="3">
        <f>VLOOKUP(K773,$N$1:$O$720,2,1)</f>
        <v>14.1</v>
      </c>
      <c r="K773" s="5">
        <f>A773+TIME(E773,0,0)</f>
        <v>43947.875</v>
      </c>
    </row>
    <row r="774" spans="1:11" x14ac:dyDescent="0.4">
      <c r="A774" s="4">
        <v>43949</v>
      </c>
      <c r="B774" s="1" t="s">
        <v>8</v>
      </c>
      <c r="C774" s="1">
        <v>24</v>
      </c>
      <c r="D774" s="1" t="s">
        <v>6</v>
      </c>
      <c r="E774" s="1">
        <v>21</v>
      </c>
      <c r="F774" s="1">
        <v>30</v>
      </c>
      <c r="G7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774" s="1" t="s">
        <v>7</v>
      </c>
      <c r="I774" s="1" t="s">
        <v>16</v>
      </c>
      <c r="J774" s="3">
        <f>VLOOKUP(K774,$N$1:$O$720,2,1)</f>
        <v>13.6</v>
      </c>
      <c r="K774" s="5">
        <f>A774+TIME(E774,0,0)</f>
        <v>43949.875</v>
      </c>
    </row>
    <row r="775" spans="1:11" x14ac:dyDescent="0.4">
      <c r="A775" s="4">
        <v>43949</v>
      </c>
      <c r="B775" s="1" t="s">
        <v>8</v>
      </c>
      <c r="C775" s="1">
        <v>24</v>
      </c>
      <c r="D775" s="1" t="s">
        <v>6</v>
      </c>
      <c r="E775" s="1">
        <v>22</v>
      </c>
      <c r="F775" s="1">
        <v>30</v>
      </c>
      <c r="G7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775" s="1" t="s">
        <v>7</v>
      </c>
      <c r="I775" s="1" t="s">
        <v>19</v>
      </c>
      <c r="J775" s="3">
        <f>VLOOKUP(K775,$N$1:$O$720,2,1)</f>
        <v>12.7</v>
      </c>
      <c r="K775" s="5">
        <f>A775+TIME(E775,0,0)</f>
        <v>43949.916666666664</v>
      </c>
    </row>
    <row r="776" spans="1:11" x14ac:dyDescent="0.4">
      <c r="A776" s="4">
        <v>43945</v>
      </c>
      <c r="B776" s="1" t="s">
        <v>8</v>
      </c>
      <c r="C776" s="1">
        <v>24</v>
      </c>
      <c r="D776" s="1" t="s">
        <v>6</v>
      </c>
      <c r="E776" s="1">
        <v>16</v>
      </c>
      <c r="F776" s="1">
        <v>40</v>
      </c>
      <c r="G7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16:40</v>
      </c>
      <c r="H776" s="1" t="s">
        <v>10</v>
      </c>
      <c r="I776" s="1" t="s">
        <v>16</v>
      </c>
      <c r="J776" s="3">
        <f>VLOOKUP(K776,$N$1:$O$720,2,1)</f>
        <v>16.2</v>
      </c>
      <c r="K776" s="5">
        <f>A776+TIME(E776,0,0)</f>
        <v>43945.666666666664</v>
      </c>
    </row>
    <row r="777" spans="1:11" x14ac:dyDescent="0.4">
      <c r="A777" s="4">
        <v>43947</v>
      </c>
      <c r="B777" s="1" t="s">
        <v>8</v>
      </c>
      <c r="C777" s="1">
        <v>24</v>
      </c>
      <c r="D777" s="1" t="s">
        <v>6</v>
      </c>
      <c r="E777" s="1">
        <v>20</v>
      </c>
      <c r="F777" s="1">
        <v>40</v>
      </c>
      <c r="G7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777" s="1" t="s">
        <v>10</v>
      </c>
      <c r="I777" s="1" t="s">
        <v>16</v>
      </c>
      <c r="J777" s="3">
        <f>VLOOKUP(K777,$N$1:$O$720,2,1)</f>
        <v>14.2</v>
      </c>
      <c r="K777" s="5">
        <f>A777+TIME(E777,0,0)</f>
        <v>43947.833333333336</v>
      </c>
    </row>
    <row r="778" spans="1:11" x14ac:dyDescent="0.4">
      <c r="A778" s="4">
        <v>43945</v>
      </c>
      <c r="B778" s="1" t="s">
        <v>8</v>
      </c>
      <c r="C778" s="1">
        <v>24</v>
      </c>
      <c r="D778" s="1" t="s">
        <v>9</v>
      </c>
      <c r="E778" s="1">
        <v>20</v>
      </c>
      <c r="F778" s="1">
        <v>40</v>
      </c>
      <c r="G7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778" s="1" t="s">
        <v>10</v>
      </c>
      <c r="I778" s="1" t="s">
        <v>16</v>
      </c>
      <c r="J778" s="3">
        <f>VLOOKUP(K778,$N$1:$O$720,2,1)</f>
        <v>11.8</v>
      </c>
      <c r="K778" s="5">
        <f>A778+TIME(E778,0,0)</f>
        <v>43945.833333333336</v>
      </c>
    </row>
    <row r="779" spans="1:11" x14ac:dyDescent="0.4">
      <c r="A779" s="4">
        <v>43948</v>
      </c>
      <c r="B779" s="1" t="s">
        <v>8</v>
      </c>
      <c r="C779" s="1">
        <v>25</v>
      </c>
      <c r="D779" s="1" t="s">
        <v>11</v>
      </c>
      <c r="E779" s="1">
        <v>17</v>
      </c>
      <c r="F779" s="1">
        <v>10</v>
      </c>
      <c r="G7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17:10</v>
      </c>
      <c r="H779" s="1" t="s">
        <v>7</v>
      </c>
      <c r="I779" s="1" t="s">
        <v>16</v>
      </c>
      <c r="J779" s="3">
        <f>VLOOKUP(K779,$N$1:$O$720,2,1)</f>
        <v>17.2</v>
      </c>
      <c r="K779" s="5">
        <f>A779+TIME(E779,0,0)</f>
        <v>43948.708333333336</v>
      </c>
    </row>
    <row r="780" spans="1:11" x14ac:dyDescent="0.4">
      <c r="A780" s="4">
        <v>43938</v>
      </c>
      <c r="B780" s="1" t="s">
        <v>8</v>
      </c>
      <c r="C780" s="1">
        <v>25</v>
      </c>
      <c r="D780" s="1" t="s">
        <v>6</v>
      </c>
      <c r="E780" s="1">
        <v>19</v>
      </c>
      <c r="F780" s="1">
        <v>15</v>
      </c>
      <c r="G7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19:15</v>
      </c>
      <c r="H780" s="1" t="s">
        <v>10</v>
      </c>
      <c r="I780" s="1" t="s">
        <v>16</v>
      </c>
      <c r="J780" s="3">
        <f>VLOOKUP(K780,$N$1:$O$720,2,1)</f>
        <v>15.8</v>
      </c>
      <c r="K780" s="5">
        <f>A780+TIME(E780,0,0)</f>
        <v>43938.791666666664</v>
      </c>
    </row>
    <row r="781" spans="1:11" x14ac:dyDescent="0.4">
      <c r="A781" s="4">
        <v>43949</v>
      </c>
      <c r="B781" s="1" t="s">
        <v>8</v>
      </c>
      <c r="C781" s="1">
        <v>25</v>
      </c>
      <c r="D781" s="1" t="s">
        <v>6</v>
      </c>
      <c r="E781" s="1">
        <v>7</v>
      </c>
      <c r="F781" s="1">
        <v>20</v>
      </c>
      <c r="G7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781" s="1" t="s">
        <v>10</v>
      </c>
      <c r="I781" s="1" t="s">
        <v>16</v>
      </c>
      <c r="J781" s="3">
        <f>VLOOKUP(K781,$N$1:$O$720,2,1)</f>
        <v>7.3</v>
      </c>
      <c r="K781" s="5">
        <f>A781+TIME(E781,0,0)</f>
        <v>43949.291666666664</v>
      </c>
    </row>
    <row r="782" spans="1:11" x14ac:dyDescent="0.4">
      <c r="A782" s="4">
        <v>43949</v>
      </c>
      <c r="B782" s="1" t="s">
        <v>8</v>
      </c>
      <c r="C782" s="1">
        <v>25</v>
      </c>
      <c r="D782" s="1" t="s">
        <v>9</v>
      </c>
      <c r="E782" s="1">
        <v>12</v>
      </c>
      <c r="F782" s="1">
        <v>20</v>
      </c>
      <c r="G7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782" s="1" t="s">
        <v>7</v>
      </c>
      <c r="I782" s="1" t="s">
        <v>16</v>
      </c>
      <c r="J782" s="3">
        <f>VLOOKUP(K782,$N$1:$O$720,2,1)</f>
        <v>18.100000000000001</v>
      </c>
      <c r="K782" s="5">
        <f>A782+TIME(E782,0,0)</f>
        <v>43949.5</v>
      </c>
    </row>
    <row r="783" spans="1:11" x14ac:dyDescent="0.4">
      <c r="A783" s="4">
        <v>43948</v>
      </c>
      <c r="B783" s="1" t="s">
        <v>8</v>
      </c>
      <c r="C783" s="1">
        <v>25</v>
      </c>
      <c r="D783" s="1" t="s">
        <v>9</v>
      </c>
      <c r="E783" s="1">
        <v>12</v>
      </c>
      <c r="F783" s="1">
        <v>20</v>
      </c>
      <c r="G7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783" s="1" t="s">
        <v>7</v>
      </c>
      <c r="I783" s="1" t="s">
        <v>16</v>
      </c>
      <c r="J783" s="3">
        <f>VLOOKUP(K783,$N$1:$O$720,2,1)</f>
        <v>17.8</v>
      </c>
      <c r="K783" s="5">
        <f>A783+TIME(E783,0,0)</f>
        <v>43948.5</v>
      </c>
    </row>
    <row r="784" spans="1:11" x14ac:dyDescent="0.4">
      <c r="A784" s="4">
        <v>43949</v>
      </c>
      <c r="B784" s="1" t="s">
        <v>8</v>
      </c>
      <c r="C784" s="1">
        <v>25</v>
      </c>
      <c r="D784" s="1" t="s">
        <v>6</v>
      </c>
      <c r="E784" s="1">
        <v>14</v>
      </c>
      <c r="F784" s="1">
        <v>20</v>
      </c>
      <c r="G7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14:20</v>
      </c>
      <c r="H784" s="1" t="s">
        <v>7</v>
      </c>
      <c r="I784" s="1" t="s">
        <v>16</v>
      </c>
      <c r="J784" s="3">
        <f>VLOOKUP(K784,$N$1:$O$720,2,1)</f>
        <v>19.5</v>
      </c>
      <c r="K784" s="5">
        <f>A784+TIME(E784,0,0)</f>
        <v>43949.583333333336</v>
      </c>
    </row>
    <row r="785" spans="1:11" x14ac:dyDescent="0.4">
      <c r="A785" s="4">
        <v>43950</v>
      </c>
      <c r="B785" s="1" t="s">
        <v>8</v>
      </c>
      <c r="C785" s="1">
        <v>25</v>
      </c>
      <c r="D785" s="1" t="s">
        <v>9</v>
      </c>
      <c r="E785" s="1">
        <v>20</v>
      </c>
      <c r="F785" s="1">
        <v>20</v>
      </c>
      <c r="G7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785" s="1" t="s">
        <v>7</v>
      </c>
      <c r="I785" s="1" t="s">
        <v>19</v>
      </c>
      <c r="J785" s="3">
        <f>VLOOKUP(K785,$N$1:$O$720,2,1)</f>
        <v>17.3</v>
      </c>
      <c r="K785" s="5">
        <f>A785+TIME(E785,0,0)</f>
        <v>43950.833333333336</v>
      </c>
    </row>
    <row r="786" spans="1:11" x14ac:dyDescent="0.4">
      <c r="A786" s="4">
        <v>43948</v>
      </c>
      <c r="B786" s="1" t="s">
        <v>8</v>
      </c>
      <c r="C786" s="1">
        <v>25</v>
      </c>
      <c r="D786" s="1" t="s">
        <v>9</v>
      </c>
      <c r="E786" s="1">
        <v>20</v>
      </c>
      <c r="F786" s="1">
        <v>20</v>
      </c>
      <c r="G7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786" s="1" t="s">
        <v>7</v>
      </c>
      <c r="I786" s="1" t="s">
        <v>16</v>
      </c>
      <c r="J786" s="3">
        <f>VLOOKUP(K786,$N$1:$O$720,2,1)</f>
        <v>12.6</v>
      </c>
      <c r="K786" s="5">
        <f>A786+TIME(E786,0,0)</f>
        <v>43948.833333333336</v>
      </c>
    </row>
    <row r="787" spans="1:11" x14ac:dyDescent="0.4">
      <c r="A787" s="4">
        <v>43945</v>
      </c>
      <c r="B787" s="1" t="s">
        <v>8</v>
      </c>
      <c r="C787" s="1">
        <v>25</v>
      </c>
      <c r="D787" s="1" t="s">
        <v>6</v>
      </c>
      <c r="E787" s="1">
        <v>10</v>
      </c>
      <c r="F787" s="1">
        <v>25</v>
      </c>
      <c r="G7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10:25</v>
      </c>
      <c r="H787" s="1" t="s">
        <v>7</v>
      </c>
      <c r="I787" s="1" t="s">
        <v>16</v>
      </c>
      <c r="J787" s="3">
        <f>VLOOKUP(K787,$N$1:$O$720,2,1)</f>
        <v>12</v>
      </c>
      <c r="K787" s="5">
        <f>A787+TIME(E787,0,0)</f>
        <v>43945.416666666664</v>
      </c>
    </row>
    <row r="788" spans="1:11" x14ac:dyDescent="0.4">
      <c r="A788" s="4">
        <v>43938</v>
      </c>
      <c r="B788" s="1" t="s">
        <v>8</v>
      </c>
      <c r="C788" s="1">
        <v>25</v>
      </c>
      <c r="D788" s="1" t="s">
        <v>6</v>
      </c>
      <c r="E788" s="1">
        <v>22</v>
      </c>
      <c r="F788" s="1">
        <v>25</v>
      </c>
      <c r="G7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22:25</v>
      </c>
      <c r="H788" s="1" t="s">
        <v>7</v>
      </c>
      <c r="I788" s="1" t="s">
        <v>16</v>
      </c>
      <c r="J788" s="3">
        <f>VLOOKUP(K788,$N$1:$O$720,2,1)</f>
        <v>12.3</v>
      </c>
      <c r="K788" s="5">
        <f>A788+TIME(E788,0,0)</f>
        <v>43938.916666666664</v>
      </c>
    </row>
    <row r="789" spans="1:11" x14ac:dyDescent="0.4">
      <c r="A789" s="4">
        <v>43945</v>
      </c>
      <c r="B789" s="1" t="s">
        <v>8</v>
      </c>
      <c r="C789" s="1">
        <v>25</v>
      </c>
      <c r="D789" s="1" t="s">
        <v>6</v>
      </c>
      <c r="E789" s="1">
        <v>5</v>
      </c>
      <c r="F789" s="1">
        <v>30</v>
      </c>
      <c r="G7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5:30</v>
      </c>
      <c r="H789" s="1" t="s">
        <v>10</v>
      </c>
      <c r="I789" s="1" t="s">
        <v>16</v>
      </c>
      <c r="J789" s="3">
        <f>VLOOKUP(K789,$N$1:$O$720,2,1)</f>
        <v>5.2</v>
      </c>
      <c r="K789" s="5">
        <f>A789+TIME(E789,0,0)</f>
        <v>43945.208333333336</v>
      </c>
    </row>
    <row r="790" spans="1:11" x14ac:dyDescent="0.4">
      <c r="A790" s="4">
        <v>43945</v>
      </c>
      <c r="B790" s="1" t="s">
        <v>8</v>
      </c>
      <c r="C790" s="1">
        <v>25</v>
      </c>
      <c r="D790" s="1" t="s">
        <v>6</v>
      </c>
      <c r="E790" s="1">
        <v>8</v>
      </c>
      <c r="F790" s="1">
        <v>30</v>
      </c>
      <c r="G7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790" s="1" t="s">
        <v>7</v>
      </c>
      <c r="I790" s="1" t="s">
        <v>16</v>
      </c>
      <c r="J790" s="3">
        <f>VLOOKUP(K790,$N$1:$O$720,2,1)</f>
        <v>8</v>
      </c>
      <c r="K790" s="5">
        <f>A790+TIME(E790,0,0)</f>
        <v>43945.333333333336</v>
      </c>
    </row>
    <row r="791" spans="1:11" x14ac:dyDescent="0.4">
      <c r="A791" s="4">
        <v>43942</v>
      </c>
      <c r="B791" s="1" t="s">
        <v>8</v>
      </c>
      <c r="C791" s="1">
        <v>25</v>
      </c>
      <c r="D791" s="1" t="s">
        <v>6</v>
      </c>
      <c r="E791" s="1">
        <v>10</v>
      </c>
      <c r="F791" s="1">
        <v>30</v>
      </c>
      <c r="G7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791" s="1" t="s">
        <v>7</v>
      </c>
      <c r="I791" s="1" t="s">
        <v>16</v>
      </c>
      <c r="J791" s="3">
        <f>VLOOKUP(K791,$N$1:$O$720,2,1)</f>
        <v>13.6</v>
      </c>
      <c r="K791" s="5">
        <f>A791+TIME(E791,0,0)</f>
        <v>43942.416666666664</v>
      </c>
    </row>
    <row r="792" spans="1:11" x14ac:dyDescent="0.4">
      <c r="A792" s="4">
        <v>43949</v>
      </c>
      <c r="B792" s="1" t="s">
        <v>8</v>
      </c>
      <c r="C792" s="1">
        <v>25</v>
      </c>
      <c r="D792" s="1" t="s">
        <v>9</v>
      </c>
      <c r="E792" s="1">
        <v>12</v>
      </c>
      <c r="F792" s="1">
        <v>30</v>
      </c>
      <c r="G7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792" s="1" t="s">
        <v>10</v>
      </c>
      <c r="I792" s="1" t="s">
        <v>16</v>
      </c>
      <c r="J792" s="3">
        <f>VLOOKUP(K792,$N$1:$O$720,2,1)</f>
        <v>18.100000000000001</v>
      </c>
      <c r="K792" s="5">
        <f>A792+TIME(E792,0,0)</f>
        <v>43949.5</v>
      </c>
    </row>
    <row r="793" spans="1:11" x14ac:dyDescent="0.4">
      <c r="A793" s="4">
        <v>43923</v>
      </c>
      <c r="B793" s="1" t="s">
        <v>8</v>
      </c>
      <c r="C793" s="1">
        <v>25</v>
      </c>
      <c r="D793" s="1" t="s">
        <v>6</v>
      </c>
      <c r="E793" s="1">
        <v>13</v>
      </c>
      <c r="F793" s="1">
        <v>30</v>
      </c>
      <c r="G7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13:30</v>
      </c>
      <c r="H793" s="1" t="s">
        <v>7</v>
      </c>
      <c r="I793" s="1" t="s">
        <v>16</v>
      </c>
      <c r="J793" s="3">
        <f>VLOOKUP(K793,$N$1:$O$720,2,1)</f>
        <v>16.100000000000001</v>
      </c>
      <c r="K793" s="5">
        <f>A793+TIME(E793,0,0)</f>
        <v>43923.541666666664</v>
      </c>
    </row>
    <row r="794" spans="1:11" x14ac:dyDescent="0.4">
      <c r="A794" s="4">
        <v>43945</v>
      </c>
      <c r="B794" s="1" t="s">
        <v>8</v>
      </c>
      <c r="C794" s="1">
        <v>25</v>
      </c>
      <c r="D794" s="1" t="s">
        <v>6</v>
      </c>
      <c r="E794" s="1">
        <v>18</v>
      </c>
      <c r="F794" s="1">
        <v>30</v>
      </c>
      <c r="G7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794" s="1" t="s">
        <v>7</v>
      </c>
      <c r="I794" s="1" t="s">
        <v>16</v>
      </c>
      <c r="J794" s="3">
        <f>VLOOKUP(K794,$N$1:$O$720,2,1)</f>
        <v>14.7</v>
      </c>
      <c r="K794" s="5">
        <f>A794+TIME(E794,0,0)</f>
        <v>43945.75</v>
      </c>
    </row>
    <row r="795" spans="1:11" x14ac:dyDescent="0.4">
      <c r="A795" s="4">
        <v>43950</v>
      </c>
      <c r="B795" s="1" t="s">
        <v>8</v>
      </c>
      <c r="C795" s="1">
        <v>25</v>
      </c>
      <c r="D795" s="1" t="s">
        <v>9</v>
      </c>
      <c r="E795" s="1">
        <v>19</v>
      </c>
      <c r="F795" s="1">
        <v>30</v>
      </c>
      <c r="G7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95" s="1" t="s">
        <v>10</v>
      </c>
      <c r="I795" s="1" t="s">
        <v>16</v>
      </c>
      <c r="J795" s="3">
        <f>VLOOKUP(K795,$N$1:$O$720,2,1)</f>
        <v>18.7</v>
      </c>
      <c r="K795" s="5">
        <f>A795+TIME(E795,0,0)</f>
        <v>43950.791666666664</v>
      </c>
    </row>
    <row r="796" spans="1:11" x14ac:dyDescent="0.4">
      <c r="A796" s="4">
        <v>43948</v>
      </c>
      <c r="B796" s="1" t="s">
        <v>8</v>
      </c>
      <c r="C796" s="1">
        <v>25</v>
      </c>
      <c r="D796" s="1" t="s">
        <v>6</v>
      </c>
      <c r="E796" s="1">
        <v>19</v>
      </c>
      <c r="F796" s="1">
        <v>30</v>
      </c>
      <c r="G7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796" s="1" t="s">
        <v>7</v>
      </c>
      <c r="I796" s="1" t="s">
        <v>16</v>
      </c>
      <c r="J796" s="3">
        <f>VLOOKUP(K796,$N$1:$O$720,2,1)</f>
        <v>13.9</v>
      </c>
      <c r="K796" s="5">
        <f>A796+TIME(E796,0,0)</f>
        <v>43948.791666666664</v>
      </c>
    </row>
    <row r="797" spans="1:11" x14ac:dyDescent="0.4">
      <c r="A797" s="4">
        <v>43949</v>
      </c>
      <c r="B797" s="1" t="s">
        <v>8</v>
      </c>
      <c r="C797" s="1">
        <v>25</v>
      </c>
      <c r="D797" s="1" t="s">
        <v>9</v>
      </c>
      <c r="E797" s="1">
        <v>20</v>
      </c>
      <c r="F797" s="1">
        <v>30</v>
      </c>
      <c r="G7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97" s="1" t="s">
        <v>7</v>
      </c>
      <c r="I797" s="1" t="s">
        <v>19</v>
      </c>
      <c r="J797" s="3">
        <f>VLOOKUP(K797,$N$1:$O$720,2,1)</f>
        <v>14.3</v>
      </c>
      <c r="K797" s="5">
        <f>A797+TIME(E797,0,0)</f>
        <v>43949.833333333336</v>
      </c>
    </row>
    <row r="798" spans="1:11" x14ac:dyDescent="0.4">
      <c r="A798" s="4">
        <v>43947</v>
      </c>
      <c r="B798" s="1" t="s">
        <v>8</v>
      </c>
      <c r="C798" s="1">
        <v>25</v>
      </c>
      <c r="D798" s="1" t="s">
        <v>6</v>
      </c>
      <c r="E798" s="1">
        <v>20</v>
      </c>
      <c r="F798" s="1">
        <v>30</v>
      </c>
      <c r="G7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98" s="1" t="s">
        <v>10</v>
      </c>
      <c r="I798" s="1" t="s">
        <v>16</v>
      </c>
      <c r="J798" s="3">
        <f>VLOOKUP(K798,$N$1:$O$720,2,1)</f>
        <v>14.2</v>
      </c>
      <c r="K798" s="5">
        <f>A798+TIME(E798,0,0)</f>
        <v>43947.833333333336</v>
      </c>
    </row>
    <row r="799" spans="1:11" x14ac:dyDescent="0.4">
      <c r="A799" s="4">
        <v>43948</v>
      </c>
      <c r="B799" s="1" t="s">
        <v>8</v>
      </c>
      <c r="C799" s="1">
        <v>25</v>
      </c>
      <c r="D799" s="1" t="s">
        <v>6</v>
      </c>
      <c r="E799" s="1">
        <v>20</v>
      </c>
      <c r="F799" s="1">
        <v>30</v>
      </c>
      <c r="G7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799" s="1" t="s">
        <v>7</v>
      </c>
      <c r="I799" s="1" t="s">
        <v>16</v>
      </c>
      <c r="J799" s="3">
        <f>VLOOKUP(K799,$N$1:$O$720,2,1)</f>
        <v>12.6</v>
      </c>
      <c r="K799" s="5">
        <f>A799+TIME(E799,0,0)</f>
        <v>43948.833333333336</v>
      </c>
    </row>
    <row r="800" spans="1:11" x14ac:dyDescent="0.4">
      <c r="A800" s="4">
        <v>43950</v>
      </c>
      <c r="B800" s="1" t="s">
        <v>8</v>
      </c>
      <c r="C800" s="1">
        <v>25</v>
      </c>
      <c r="D800" s="1" t="s">
        <v>6</v>
      </c>
      <c r="E800" s="1">
        <v>20</v>
      </c>
      <c r="F800" s="1">
        <v>30</v>
      </c>
      <c r="G8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800" s="1" t="s">
        <v>7</v>
      </c>
      <c r="I800" s="1" t="s">
        <v>16</v>
      </c>
      <c r="J800" s="3">
        <f>VLOOKUP(K800,$N$1:$O$720,2,1)</f>
        <v>17.3</v>
      </c>
      <c r="K800" s="5">
        <f>A800+TIME(E800,0,0)</f>
        <v>43950.833333333336</v>
      </c>
    </row>
    <row r="801" spans="1:11" x14ac:dyDescent="0.4">
      <c r="A801" s="4">
        <v>43945</v>
      </c>
      <c r="B801" s="1" t="s">
        <v>8</v>
      </c>
      <c r="C801" s="1">
        <v>25</v>
      </c>
      <c r="D801" s="1" t="s">
        <v>6</v>
      </c>
      <c r="E801" s="1">
        <v>21</v>
      </c>
      <c r="F801" s="1">
        <v>30</v>
      </c>
      <c r="G8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01" s="1" t="s">
        <v>10</v>
      </c>
      <c r="I801" s="1" t="s">
        <v>16</v>
      </c>
      <c r="J801" s="3">
        <f>VLOOKUP(K801,$N$1:$O$720,2,1)</f>
        <v>11.1</v>
      </c>
      <c r="K801" s="5">
        <f>A801+TIME(E801,0,0)</f>
        <v>43945.875</v>
      </c>
    </row>
    <row r="802" spans="1:11" x14ac:dyDescent="0.4">
      <c r="A802" s="4">
        <v>43950</v>
      </c>
      <c r="B802" s="1" t="s">
        <v>8</v>
      </c>
      <c r="C802" s="1">
        <v>25</v>
      </c>
      <c r="D802" s="1" t="s">
        <v>6</v>
      </c>
      <c r="E802" s="1">
        <v>21</v>
      </c>
      <c r="F802" s="1">
        <v>30</v>
      </c>
      <c r="G8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02" s="1" t="s">
        <v>10</v>
      </c>
      <c r="I802" s="1" t="s">
        <v>16</v>
      </c>
      <c r="J802" s="3">
        <f>VLOOKUP(K802,$N$1:$O$720,2,1)</f>
        <v>15.9</v>
      </c>
      <c r="K802" s="5">
        <f>A802+TIME(E802,0,0)</f>
        <v>43950.875</v>
      </c>
    </row>
    <row r="803" spans="1:11" x14ac:dyDescent="0.4">
      <c r="A803" s="4">
        <v>43949</v>
      </c>
      <c r="B803" s="1" t="s">
        <v>8</v>
      </c>
      <c r="C803" s="1">
        <v>25</v>
      </c>
      <c r="D803" s="1" t="s">
        <v>6</v>
      </c>
      <c r="E803" s="1">
        <v>22</v>
      </c>
      <c r="F803" s="1">
        <v>30</v>
      </c>
      <c r="G8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803" s="1" t="s">
        <v>10</v>
      </c>
      <c r="I803" s="1" t="s">
        <v>16</v>
      </c>
      <c r="J803" s="3">
        <f>VLOOKUP(K803,$N$1:$O$720,2,1)</f>
        <v>12.7</v>
      </c>
      <c r="K803" s="5">
        <f>A803+TIME(E803,0,0)</f>
        <v>43949.916666666664</v>
      </c>
    </row>
    <row r="804" spans="1:11" x14ac:dyDescent="0.4">
      <c r="A804" s="4">
        <v>43947</v>
      </c>
      <c r="B804" s="1" t="s">
        <v>8</v>
      </c>
      <c r="C804" s="1">
        <v>25</v>
      </c>
      <c r="D804" s="1" t="s">
        <v>6</v>
      </c>
      <c r="E804" s="1">
        <v>20</v>
      </c>
      <c r="F804" s="1">
        <v>35</v>
      </c>
      <c r="G8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20:35</v>
      </c>
      <c r="H804" s="1" t="s">
        <v>10</v>
      </c>
      <c r="I804" s="1" t="s">
        <v>16</v>
      </c>
      <c r="J804" s="3">
        <f>VLOOKUP(K804,$N$1:$O$720,2,1)</f>
        <v>14.2</v>
      </c>
      <c r="K804" s="5">
        <f>A804+TIME(E804,0,0)</f>
        <v>43947.833333333336</v>
      </c>
    </row>
    <row r="805" spans="1:11" x14ac:dyDescent="0.4">
      <c r="A805" s="4">
        <v>43945</v>
      </c>
      <c r="B805" s="1" t="s">
        <v>8</v>
      </c>
      <c r="C805" s="1">
        <v>25</v>
      </c>
      <c r="D805" s="1" t="s">
        <v>6</v>
      </c>
      <c r="E805" s="1">
        <v>20</v>
      </c>
      <c r="F805" s="1">
        <v>40</v>
      </c>
      <c r="G8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805" s="1" t="s">
        <v>10</v>
      </c>
      <c r="I805" s="1" t="s">
        <v>16</v>
      </c>
      <c r="J805" s="3">
        <f>VLOOKUP(K805,$N$1:$O$720,2,1)</f>
        <v>11.8</v>
      </c>
      <c r="K805" s="5">
        <f>A805+TIME(E805,0,0)</f>
        <v>43945.833333333336</v>
      </c>
    </row>
    <row r="806" spans="1:11" x14ac:dyDescent="0.4">
      <c r="A806" s="4">
        <v>43945</v>
      </c>
      <c r="B806" s="1" t="s">
        <v>8</v>
      </c>
      <c r="C806" s="1">
        <v>26</v>
      </c>
      <c r="D806" s="1" t="s">
        <v>6</v>
      </c>
      <c r="E806" s="1">
        <v>18</v>
      </c>
      <c r="F806" s="1">
        <v>20</v>
      </c>
      <c r="G8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806" s="1" t="s">
        <v>10</v>
      </c>
      <c r="I806" s="1" t="s">
        <v>20</v>
      </c>
      <c r="J806" s="3">
        <f>VLOOKUP(K806,$N$1:$O$720,2,1)</f>
        <v>14.7</v>
      </c>
      <c r="K806" s="5">
        <f>A806+TIME(E806,0,0)</f>
        <v>43945.75</v>
      </c>
    </row>
    <row r="807" spans="1:11" x14ac:dyDescent="0.4">
      <c r="A807" s="4">
        <v>43945</v>
      </c>
      <c r="B807" s="1" t="s">
        <v>8</v>
      </c>
      <c r="C807" s="1">
        <v>26</v>
      </c>
      <c r="D807" s="1" t="s">
        <v>14</v>
      </c>
      <c r="E807" s="1">
        <v>18</v>
      </c>
      <c r="F807" s="1">
        <v>25</v>
      </c>
      <c r="G8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18:25</v>
      </c>
      <c r="H807" s="1" t="s">
        <v>7</v>
      </c>
      <c r="I807" s="1" t="s">
        <v>20</v>
      </c>
      <c r="J807" s="3">
        <f>VLOOKUP(K807,$N$1:$O$720,2,1)</f>
        <v>14.7</v>
      </c>
      <c r="K807" s="5">
        <f>A807+TIME(E807,0,0)</f>
        <v>43945.75</v>
      </c>
    </row>
    <row r="808" spans="1:11" x14ac:dyDescent="0.4">
      <c r="A808" s="4">
        <v>43947</v>
      </c>
      <c r="B808" s="1" t="s">
        <v>8</v>
      </c>
      <c r="C808" s="1">
        <v>26</v>
      </c>
      <c r="D808" s="1" t="s">
        <v>9</v>
      </c>
      <c r="E808" s="1">
        <v>19</v>
      </c>
      <c r="F808" s="1">
        <v>30</v>
      </c>
      <c r="G8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08" s="1" t="s">
        <v>7</v>
      </c>
      <c r="I808" s="1" t="s">
        <v>20</v>
      </c>
      <c r="J808" s="3">
        <f>VLOOKUP(K808,$N$1:$O$720,2,1)</f>
        <v>14.9</v>
      </c>
      <c r="K808" s="5">
        <f>A808+TIME(E808,0,0)</f>
        <v>43947.791666666664</v>
      </c>
    </row>
    <row r="809" spans="1:11" x14ac:dyDescent="0.4">
      <c r="A809" s="4">
        <v>43947</v>
      </c>
      <c r="B809" s="1" t="s">
        <v>8</v>
      </c>
      <c r="C809" s="1">
        <v>26</v>
      </c>
      <c r="D809" s="1" t="s">
        <v>9</v>
      </c>
      <c r="E809" s="1">
        <v>6</v>
      </c>
      <c r="F809" s="1">
        <v>60</v>
      </c>
      <c r="G8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7:00</v>
      </c>
      <c r="H809" s="1" t="s">
        <v>10</v>
      </c>
      <c r="I809" s="1" t="s">
        <v>24</v>
      </c>
      <c r="J809" s="3">
        <f>VLOOKUP(K809,$N$1:$O$720,2,1)</f>
        <v>7.3</v>
      </c>
      <c r="K809" s="5">
        <f>A809+TIME(E809,0,0)</f>
        <v>43947.25</v>
      </c>
    </row>
    <row r="810" spans="1:11" x14ac:dyDescent="0.4">
      <c r="A810" s="4">
        <v>43949</v>
      </c>
      <c r="B810" s="1" t="s">
        <v>8</v>
      </c>
      <c r="C810" s="1">
        <v>26</v>
      </c>
      <c r="D810" s="1" t="s">
        <v>9</v>
      </c>
      <c r="E810" s="1">
        <v>7</v>
      </c>
      <c r="F810" s="1">
        <v>60</v>
      </c>
      <c r="G8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8:00</v>
      </c>
      <c r="H810" s="1" t="s">
        <v>10</v>
      </c>
      <c r="I810" s="1" t="s">
        <v>17</v>
      </c>
      <c r="J810" s="3">
        <f>VLOOKUP(K810,$N$1:$O$720,2,1)</f>
        <v>7.3</v>
      </c>
      <c r="K810" s="5">
        <f>A810+TIME(E810,0,0)</f>
        <v>43949.291666666664</v>
      </c>
    </row>
    <row r="811" spans="1:11" x14ac:dyDescent="0.4">
      <c r="A811" s="4">
        <v>43947</v>
      </c>
      <c r="B811" s="1" t="s">
        <v>8</v>
      </c>
      <c r="C811" s="1">
        <v>26</v>
      </c>
      <c r="D811" s="1" t="s">
        <v>6</v>
      </c>
      <c r="E811" s="1">
        <v>14</v>
      </c>
      <c r="F811" s="1">
        <v>10</v>
      </c>
      <c r="G8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14:10</v>
      </c>
      <c r="H811" s="1" t="s">
        <v>7</v>
      </c>
      <c r="I811" s="1" t="s">
        <v>25</v>
      </c>
      <c r="J811" s="3">
        <f>VLOOKUP(K811,$N$1:$O$720,2,1)</f>
        <v>17.899999999999999</v>
      </c>
      <c r="K811" s="5">
        <f>A811+TIME(E811,0,0)</f>
        <v>43947.583333333336</v>
      </c>
    </row>
    <row r="812" spans="1:11" x14ac:dyDescent="0.4">
      <c r="A812" s="4">
        <v>43949</v>
      </c>
      <c r="B812" s="1" t="s">
        <v>8</v>
      </c>
      <c r="C812" s="1">
        <v>26</v>
      </c>
      <c r="D812" s="1" t="s">
        <v>6</v>
      </c>
      <c r="E812" s="1">
        <v>9</v>
      </c>
      <c r="F812" s="1">
        <v>15</v>
      </c>
      <c r="G8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812" s="1" t="s">
        <v>7</v>
      </c>
      <c r="I812" s="1" t="s">
        <v>19</v>
      </c>
      <c r="J812" s="3">
        <f>VLOOKUP(K812,$N$1:$O$720,2,1)</f>
        <v>11.2</v>
      </c>
      <c r="K812" s="5">
        <f>A812+TIME(E812,0,0)</f>
        <v>43949.375</v>
      </c>
    </row>
    <row r="813" spans="1:11" x14ac:dyDescent="0.4">
      <c r="A813" s="4">
        <v>43947</v>
      </c>
      <c r="B813" s="1" t="s">
        <v>8</v>
      </c>
      <c r="C813" s="1">
        <v>26</v>
      </c>
      <c r="D813" s="1" t="s">
        <v>6</v>
      </c>
      <c r="E813" s="1">
        <v>11</v>
      </c>
      <c r="F813" s="1">
        <v>20</v>
      </c>
      <c r="G8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11:20</v>
      </c>
      <c r="H813" s="1" t="s">
        <v>7</v>
      </c>
      <c r="I813" s="1" t="s">
        <v>18</v>
      </c>
      <c r="J813" s="3">
        <f>VLOOKUP(K813,$N$1:$O$720,2,1)</f>
        <v>15.8</v>
      </c>
      <c r="K813" s="5">
        <f>A813+TIME(E813,0,0)</f>
        <v>43947.458333333336</v>
      </c>
    </row>
    <row r="814" spans="1:11" x14ac:dyDescent="0.4">
      <c r="A814" s="4">
        <v>43948</v>
      </c>
      <c r="B814" s="1" t="s">
        <v>8</v>
      </c>
      <c r="C814" s="1">
        <v>26</v>
      </c>
      <c r="D814" s="1" t="s">
        <v>6</v>
      </c>
      <c r="E814" s="1">
        <v>22</v>
      </c>
      <c r="F814" s="1">
        <v>20</v>
      </c>
      <c r="G8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814" s="1" t="s">
        <v>7</v>
      </c>
      <c r="I814" s="1" t="s">
        <v>17</v>
      </c>
      <c r="J814" s="3">
        <f>VLOOKUP(K814,$N$1:$O$720,2,1)</f>
        <v>10.5</v>
      </c>
      <c r="K814" s="5">
        <f>A814+TIME(E814,0,0)</f>
        <v>43948.916666666664</v>
      </c>
    </row>
    <row r="815" spans="1:11" x14ac:dyDescent="0.4">
      <c r="A815" s="4">
        <v>43949</v>
      </c>
      <c r="B815" s="1" t="s">
        <v>8</v>
      </c>
      <c r="C815" s="1">
        <v>26</v>
      </c>
      <c r="D815" s="1" t="s">
        <v>9</v>
      </c>
      <c r="E815" s="1">
        <v>15</v>
      </c>
      <c r="F815" s="1">
        <v>30</v>
      </c>
      <c r="G8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15:30</v>
      </c>
      <c r="H815" s="1" t="s">
        <v>7</v>
      </c>
      <c r="I815" s="1" t="s">
        <v>16</v>
      </c>
      <c r="J815" s="3">
        <f>VLOOKUP(K815,$N$1:$O$720,2,1)</f>
        <v>20.399999999999999</v>
      </c>
      <c r="K815" s="5">
        <f>A815+TIME(E815,0,0)</f>
        <v>43949.625</v>
      </c>
    </row>
    <row r="816" spans="1:11" x14ac:dyDescent="0.4">
      <c r="A816" s="4">
        <v>43942</v>
      </c>
      <c r="B816" s="1" t="s">
        <v>8</v>
      </c>
      <c r="C816" s="1">
        <v>26</v>
      </c>
      <c r="D816" s="1" t="s">
        <v>9</v>
      </c>
      <c r="E816" s="1">
        <v>17</v>
      </c>
      <c r="F816" s="1">
        <v>30</v>
      </c>
      <c r="G8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816" s="1" t="s">
        <v>10</v>
      </c>
      <c r="I816" s="1" t="s">
        <v>16</v>
      </c>
      <c r="J816" s="3">
        <f>VLOOKUP(K816,$N$1:$O$720,2,1)</f>
        <v>11</v>
      </c>
      <c r="K816" s="5">
        <f>A816+TIME(E816,0,0)</f>
        <v>43942.708333333336</v>
      </c>
    </row>
    <row r="817" spans="1:11" x14ac:dyDescent="0.4">
      <c r="A817" s="4">
        <v>43945</v>
      </c>
      <c r="B817" s="1" t="s">
        <v>8</v>
      </c>
      <c r="C817" s="1">
        <v>26</v>
      </c>
      <c r="D817" s="1" t="s">
        <v>6</v>
      </c>
      <c r="E817" s="1">
        <v>20</v>
      </c>
      <c r="F817" s="1">
        <v>30</v>
      </c>
      <c r="G8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817" s="1" t="s">
        <v>7</v>
      </c>
      <c r="I817" s="1" t="s">
        <v>22</v>
      </c>
      <c r="J817" s="3">
        <f>VLOOKUP(K817,$N$1:$O$720,2,1)</f>
        <v>11.8</v>
      </c>
      <c r="K817" s="5">
        <f>A817+TIME(E817,0,0)</f>
        <v>43945.833333333336</v>
      </c>
    </row>
    <row r="818" spans="1:11" x14ac:dyDescent="0.4">
      <c r="A818" s="4">
        <v>43947</v>
      </c>
      <c r="B818" s="1" t="s">
        <v>8</v>
      </c>
      <c r="C818" s="1">
        <v>26</v>
      </c>
      <c r="D818" s="1" t="s">
        <v>6</v>
      </c>
      <c r="E818" s="1">
        <v>14</v>
      </c>
      <c r="F818" s="1">
        <v>40</v>
      </c>
      <c r="G8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14:40</v>
      </c>
      <c r="H818" s="1" t="s">
        <v>10</v>
      </c>
      <c r="I818" s="1" t="s">
        <v>20</v>
      </c>
      <c r="J818" s="3">
        <f>VLOOKUP(K818,$N$1:$O$720,2,1)</f>
        <v>17.899999999999999</v>
      </c>
      <c r="K818" s="5">
        <f>A818+TIME(E818,0,0)</f>
        <v>43947.583333333336</v>
      </c>
    </row>
    <row r="819" spans="1:11" x14ac:dyDescent="0.4">
      <c r="A819" s="4">
        <v>43945</v>
      </c>
      <c r="B819" s="1" t="s">
        <v>8</v>
      </c>
      <c r="C819" s="1">
        <v>26</v>
      </c>
      <c r="D819" s="1" t="s">
        <v>6</v>
      </c>
      <c r="E819" s="1">
        <v>17</v>
      </c>
      <c r="F819" s="1">
        <v>40</v>
      </c>
      <c r="G8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819" s="1" t="s">
        <v>10</v>
      </c>
      <c r="I819" s="1" t="s">
        <v>25</v>
      </c>
      <c r="J819" s="3">
        <f>VLOOKUP(K819,$N$1:$O$720,2,1)</f>
        <v>15.8</v>
      </c>
      <c r="K819" s="5">
        <f>A819+TIME(E819,0,0)</f>
        <v>43945.708333333336</v>
      </c>
    </row>
    <row r="820" spans="1:11" x14ac:dyDescent="0.4">
      <c r="A820" s="4">
        <v>43949</v>
      </c>
      <c r="B820" s="1" t="s">
        <v>8</v>
      </c>
      <c r="C820" s="1">
        <v>26</v>
      </c>
      <c r="D820" s="1" t="s">
        <v>6</v>
      </c>
      <c r="E820" s="1">
        <v>17</v>
      </c>
      <c r="F820" s="1">
        <v>40</v>
      </c>
      <c r="G8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820" s="1" t="s">
        <v>10</v>
      </c>
      <c r="I820" s="1" t="s">
        <v>25</v>
      </c>
      <c r="J820" s="3">
        <f>VLOOKUP(K820,$N$1:$O$720,2,1)</f>
        <v>19.2</v>
      </c>
      <c r="K820" s="5">
        <f>A820+TIME(E820,0,0)</f>
        <v>43949.708333333336</v>
      </c>
    </row>
    <row r="821" spans="1:11" x14ac:dyDescent="0.4">
      <c r="A821" s="4">
        <v>43948</v>
      </c>
      <c r="B821" s="1" t="s">
        <v>8</v>
      </c>
      <c r="C821" s="1">
        <v>27</v>
      </c>
      <c r="D821" s="1" t="s">
        <v>6</v>
      </c>
      <c r="E821" s="1">
        <v>18</v>
      </c>
      <c r="F821" s="1">
        <v>30</v>
      </c>
      <c r="G8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821" s="1" t="s">
        <v>7</v>
      </c>
      <c r="I821" s="1" t="s">
        <v>26</v>
      </c>
      <c r="J821" s="3">
        <f>VLOOKUP(K821,$N$1:$O$720,2,1)</f>
        <v>16.100000000000001</v>
      </c>
      <c r="K821" s="5">
        <f>A821+TIME(E821,0,0)</f>
        <v>43948.75</v>
      </c>
    </row>
    <row r="822" spans="1:11" x14ac:dyDescent="0.4">
      <c r="A822" s="4">
        <v>43949</v>
      </c>
      <c r="B822" s="1" t="s">
        <v>8</v>
      </c>
      <c r="C822" s="1">
        <v>27</v>
      </c>
      <c r="D822" s="1" t="s">
        <v>9</v>
      </c>
      <c r="E822" s="1">
        <v>18</v>
      </c>
      <c r="F822" s="1">
        <v>30</v>
      </c>
      <c r="G8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822" s="1" t="s">
        <v>7</v>
      </c>
      <c r="I822" s="1" t="s">
        <v>22</v>
      </c>
      <c r="J822" s="3">
        <f>VLOOKUP(K822,$N$1:$O$720,2,1)</f>
        <v>18.3</v>
      </c>
      <c r="K822" s="5">
        <f>A822+TIME(E822,0,0)</f>
        <v>43949.75</v>
      </c>
    </row>
    <row r="823" spans="1:11" x14ac:dyDescent="0.4">
      <c r="A823" s="4">
        <v>43948</v>
      </c>
      <c r="B823" s="1" t="s">
        <v>8</v>
      </c>
      <c r="C823" s="1">
        <v>27</v>
      </c>
      <c r="D823" s="1" t="s">
        <v>6</v>
      </c>
      <c r="E823" s="1">
        <v>19</v>
      </c>
      <c r="F823" s="1">
        <v>30</v>
      </c>
      <c r="G8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23" s="1" t="s">
        <v>10</v>
      </c>
      <c r="I823" s="1" t="s">
        <v>19</v>
      </c>
      <c r="J823" s="3">
        <f>VLOOKUP(K823,$N$1:$O$720,2,1)</f>
        <v>13.9</v>
      </c>
      <c r="K823" s="5">
        <f>A823+TIME(E823,0,0)</f>
        <v>43948.791666666664</v>
      </c>
    </row>
    <row r="824" spans="1:11" x14ac:dyDescent="0.4">
      <c r="A824" s="4">
        <v>43945</v>
      </c>
      <c r="B824" s="1" t="s">
        <v>8</v>
      </c>
      <c r="C824" s="1">
        <v>27</v>
      </c>
      <c r="D824" s="1" t="s">
        <v>9</v>
      </c>
      <c r="E824" s="1">
        <v>19</v>
      </c>
      <c r="F824" s="1">
        <v>40</v>
      </c>
      <c r="G8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824" s="1" t="s">
        <v>10</v>
      </c>
      <c r="I824" s="1" t="s">
        <v>25</v>
      </c>
      <c r="J824" s="3">
        <f>VLOOKUP(K824,$N$1:$O$720,2,1)</f>
        <v>12.9</v>
      </c>
      <c r="K824" s="5">
        <f>A824+TIME(E824,0,0)</f>
        <v>43945.791666666664</v>
      </c>
    </row>
    <row r="825" spans="1:11" x14ac:dyDescent="0.4">
      <c r="A825" s="4">
        <v>43949</v>
      </c>
      <c r="B825" s="1" t="s">
        <v>8</v>
      </c>
      <c r="C825" s="1">
        <v>27</v>
      </c>
      <c r="D825" s="1" t="s">
        <v>9</v>
      </c>
      <c r="E825" s="1">
        <v>19</v>
      </c>
      <c r="F825" s="1">
        <v>40</v>
      </c>
      <c r="G8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825" s="1" t="s">
        <v>10</v>
      </c>
      <c r="I825" s="1" t="s">
        <v>22</v>
      </c>
      <c r="J825" s="3">
        <f>VLOOKUP(K825,$N$1:$O$720,2,1)</f>
        <v>15.8</v>
      </c>
      <c r="K825" s="5">
        <f>A825+TIME(E825,0,0)</f>
        <v>43949.791666666664</v>
      </c>
    </row>
    <row r="826" spans="1:11" x14ac:dyDescent="0.4">
      <c r="A826" s="4">
        <v>43945</v>
      </c>
      <c r="B826" s="1" t="s">
        <v>8</v>
      </c>
      <c r="C826" s="1">
        <v>27</v>
      </c>
      <c r="D826" s="1" t="s">
        <v>9</v>
      </c>
      <c r="E826" s="1">
        <v>17</v>
      </c>
      <c r="F826" s="1">
        <v>20</v>
      </c>
      <c r="G8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826" s="1" t="s">
        <v>7</v>
      </c>
      <c r="I826" s="1" t="s">
        <v>25</v>
      </c>
      <c r="J826" s="3">
        <f>VLOOKUP(K826,$N$1:$O$720,2,1)</f>
        <v>15.8</v>
      </c>
      <c r="K826" s="5">
        <f>A826+TIME(E826,0,0)</f>
        <v>43945.708333333336</v>
      </c>
    </row>
    <row r="827" spans="1:11" x14ac:dyDescent="0.4">
      <c r="A827" s="4">
        <v>43945</v>
      </c>
      <c r="B827" s="1" t="s">
        <v>8</v>
      </c>
      <c r="C827" s="1">
        <v>27</v>
      </c>
      <c r="D827" s="1" t="s">
        <v>6</v>
      </c>
      <c r="E827" s="1">
        <v>8</v>
      </c>
      <c r="F827" s="1">
        <v>30</v>
      </c>
      <c r="G8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827" s="1" t="s">
        <v>7</v>
      </c>
      <c r="I827" s="1" t="s">
        <v>19</v>
      </c>
      <c r="J827" s="3">
        <f>VLOOKUP(K827,$N$1:$O$720,2,1)</f>
        <v>8</v>
      </c>
      <c r="K827" s="5">
        <f>A827+TIME(E827,0,0)</f>
        <v>43945.333333333336</v>
      </c>
    </row>
    <row r="828" spans="1:11" x14ac:dyDescent="0.4">
      <c r="A828" s="4">
        <v>43947</v>
      </c>
      <c r="B828" s="1" t="s">
        <v>8</v>
      </c>
      <c r="C828" s="1">
        <v>27</v>
      </c>
      <c r="D828" s="1" t="s">
        <v>6</v>
      </c>
      <c r="E828" s="1">
        <v>8</v>
      </c>
      <c r="F828" s="1">
        <v>30</v>
      </c>
      <c r="G8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828" s="1" t="s">
        <v>7</v>
      </c>
      <c r="I828" s="1" t="s">
        <v>16</v>
      </c>
      <c r="J828" s="3">
        <f>VLOOKUP(K828,$N$1:$O$720,2,1)</f>
        <v>9.3000000000000007</v>
      </c>
      <c r="K828" s="5">
        <f>A828+TIME(E828,0,0)</f>
        <v>43947.333333333336</v>
      </c>
    </row>
    <row r="829" spans="1:11" x14ac:dyDescent="0.4">
      <c r="A829" s="4">
        <v>43949</v>
      </c>
      <c r="B829" s="1" t="s">
        <v>8</v>
      </c>
      <c r="C829" s="1">
        <v>27</v>
      </c>
      <c r="D829" s="1" t="s">
        <v>9</v>
      </c>
      <c r="E829" s="1">
        <v>8</v>
      </c>
      <c r="F829" s="1">
        <v>30</v>
      </c>
      <c r="G8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829" s="1" t="s">
        <v>10</v>
      </c>
      <c r="I829" s="1" t="s">
        <v>25</v>
      </c>
      <c r="J829" s="3">
        <f>VLOOKUP(K829,$N$1:$O$720,2,1)</f>
        <v>9.4</v>
      </c>
      <c r="K829" s="5">
        <f>A829+TIME(E829,0,0)</f>
        <v>43949.333333333336</v>
      </c>
    </row>
    <row r="830" spans="1:11" x14ac:dyDescent="0.4">
      <c r="A830" s="4">
        <v>43948</v>
      </c>
      <c r="B830" s="1" t="s">
        <v>8</v>
      </c>
      <c r="C830" s="1">
        <v>27</v>
      </c>
      <c r="D830" s="1" t="s">
        <v>6</v>
      </c>
      <c r="E830" s="1">
        <v>17</v>
      </c>
      <c r="F830" s="1">
        <v>40</v>
      </c>
      <c r="G8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830" s="1" t="s">
        <v>10</v>
      </c>
      <c r="I830" s="1" t="s">
        <v>17</v>
      </c>
      <c r="J830" s="3">
        <f>VLOOKUP(K830,$N$1:$O$720,2,1)</f>
        <v>17.2</v>
      </c>
      <c r="K830" s="5">
        <f>A830+TIME(E830,0,0)</f>
        <v>43948.708333333336</v>
      </c>
    </row>
    <row r="831" spans="1:11" x14ac:dyDescent="0.4">
      <c r="A831" s="4">
        <v>43950</v>
      </c>
      <c r="B831" s="1" t="s">
        <v>8</v>
      </c>
      <c r="C831" s="1">
        <v>27</v>
      </c>
      <c r="D831" s="1" t="s">
        <v>6</v>
      </c>
      <c r="E831" s="1">
        <v>13</v>
      </c>
      <c r="F831" s="1">
        <v>50</v>
      </c>
      <c r="G8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13:50</v>
      </c>
      <c r="H831" s="1" t="s">
        <v>10</v>
      </c>
      <c r="I831" s="1" t="s">
        <v>16</v>
      </c>
      <c r="J831" s="3">
        <f>VLOOKUP(K831,$N$1:$O$720,2,1)</f>
        <v>20.7</v>
      </c>
      <c r="K831" s="5">
        <f>A831+TIME(E831,0,0)</f>
        <v>43950.541666666664</v>
      </c>
    </row>
    <row r="832" spans="1:11" x14ac:dyDescent="0.4">
      <c r="A832" s="4">
        <v>43945</v>
      </c>
      <c r="B832" s="1" t="s">
        <v>8</v>
      </c>
      <c r="C832" s="1">
        <v>27</v>
      </c>
      <c r="D832" s="1" t="s">
        <v>6</v>
      </c>
      <c r="E832" s="1">
        <v>17</v>
      </c>
      <c r="F832" s="1">
        <v>60</v>
      </c>
      <c r="G8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18:00</v>
      </c>
      <c r="H832" s="1" t="s">
        <v>7</v>
      </c>
      <c r="I832" s="1" t="s">
        <v>18</v>
      </c>
      <c r="J832" s="3">
        <f>VLOOKUP(K832,$N$1:$O$720,2,1)</f>
        <v>15.8</v>
      </c>
      <c r="K832" s="5">
        <f>A832+TIME(E832,0,0)</f>
        <v>43945.708333333336</v>
      </c>
    </row>
    <row r="833" spans="1:11" x14ac:dyDescent="0.4">
      <c r="A833" s="4">
        <v>43949</v>
      </c>
      <c r="B833" s="1" t="s">
        <v>8</v>
      </c>
      <c r="C833" s="1">
        <v>27</v>
      </c>
      <c r="D833" s="1" t="s">
        <v>6</v>
      </c>
      <c r="E833" s="1">
        <v>20</v>
      </c>
      <c r="F833" s="1">
        <v>60</v>
      </c>
      <c r="G8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21:00</v>
      </c>
      <c r="H833" s="1" t="s">
        <v>10</v>
      </c>
      <c r="I833" s="1" t="s">
        <v>22</v>
      </c>
      <c r="J833" s="3">
        <f>VLOOKUP(K833,$N$1:$O$720,2,1)</f>
        <v>14.3</v>
      </c>
      <c r="K833" s="5">
        <f>A833+TIME(E833,0,0)</f>
        <v>43949.833333333336</v>
      </c>
    </row>
    <row r="834" spans="1:11" x14ac:dyDescent="0.4">
      <c r="A834" s="4">
        <v>43935</v>
      </c>
      <c r="B834" s="1" t="s">
        <v>8</v>
      </c>
      <c r="C834" s="1">
        <v>27</v>
      </c>
      <c r="D834" s="1" t="s">
        <v>6</v>
      </c>
      <c r="E834" s="1">
        <v>20</v>
      </c>
      <c r="F834" s="1">
        <v>50</v>
      </c>
      <c r="G8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20:50</v>
      </c>
      <c r="H834" s="1" t="s">
        <v>10</v>
      </c>
      <c r="I834" s="1" t="s">
        <v>26</v>
      </c>
      <c r="J834" s="3">
        <f>VLOOKUP(K834,$N$1:$O$720,2,1)</f>
        <v>13.8</v>
      </c>
      <c r="K834" s="5">
        <f>A834+TIME(E834,0,0)</f>
        <v>43935.833333333336</v>
      </c>
    </row>
    <row r="835" spans="1:11" x14ac:dyDescent="0.4">
      <c r="A835" s="4">
        <v>43947</v>
      </c>
      <c r="B835" s="1" t="s">
        <v>8</v>
      </c>
      <c r="C835" s="1">
        <v>27</v>
      </c>
      <c r="D835" s="1" t="s">
        <v>9</v>
      </c>
      <c r="E835" s="1">
        <v>17</v>
      </c>
      <c r="F835" s="1">
        <v>50</v>
      </c>
      <c r="G8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17:50</v>
      </c>
      <c r="H835" s="1" t="s">
        <v>10</v>
      </c>
      <c r="I835" s="1" t="s">
        <v>25</v>
      </c>
      <c r="J835" s="3">
        <f>VLOOKUP(K835,$N$1:$O$720,2,1)</f>
        <v>18.100000000000001</v>
      </c>
      <c r="K835" s="5">
        <f>A835+TIME(E835,0,0)</f>
        <v>43947.708333333336</v>
      </c>
    </row>
    <row r="836" spans="1:11" x14ac:dyDescent="0.4">
      <c r="A836" s="4">
        <v>43949</v>
      </c>
      <c r="B836" s="1" t="s">
        <v>8</v>
      </c>
      <c r="C836" s="1">
        <v>28</v>
      </c>
      <c r="D836" s="1" t="s">
        <v>9</v>
      </c>
      <c r="E836" s="1">
        <v>18</v>
      </c>
      <c r="F836" s="1">
        <v>20</v>
      </c>
      <c r="G8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836" s="1" t="s">
        <v>7</v>
      </c>
      <c r="I836" s="1" t="s">
        <v>25</v>
      </c>
      <c r="J836" s="3">
        <f>VLOOKUP(K836,$N$1:$O$720,2,1)</f>
        <v>18.3</v>
      </c>
      <c r="K836" s="5">
        <f>A836+TIME(E836,0,0)</f>
        <v>43949.75</v>
      </c>
    </row>
    <row r="837" spans="1:11" x14ac:dyDescent="0.4">
      <c r="A837" s="4">
        <v>43950</v>
      </c>
      <c r="B837" s="1" t="s">
        <v>8</v>
      </c>
      <c r="C837" s="1">
        <v>28</v>
      </c>
      <c r="D837" s="1" t="s">
        <v>6</v>
      </c>
      <c r="E837" s="1">
        <v>19</v>
      </c>
      <c r="F837" s="1">
        <v>20</v>
      </c>
      <c r="G8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837" s="1" t="s">
        <v>7</v>
      </c>
      <c r="I837" s="1" t="s">
        <v>25</v>
      </c>
      <c r="J837" s="3">
        <f>VLOOKUP(K837,$N$1:$O$720,2,1)</f>
        <v>18.7</v>
      </c>
      <c r="K837" s="5">
        <f>A837+TIME(E837,0,0)</f>
        <v>43950.791666666664</v>
      </c>
    </row>
    <row r="838" spans="1:11" x14ac:dyDescent="0.4">
      <c r="A838" s="4">
        <v>43947</v>
      </c>
      <c r="B838" s="1" t="s">
        <v>8</v>
      </c>
      <c r="C838" s="1">
        <v>28</v>
      </c>
      <c r="D838" s="1" t="s">
        <v>6</v>
      </c>
      <c r="E838" s="1">
        <v>19</v>
      </c>
      <c r="F838" s="1">
        <v>20</v>
      </c>
      <c r="G8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838" s="1" t="s">
        <v>7</v>
      </c>
      <c r="I838" s="1" t="s">
        <v>16</v>
      </c>
      <c r="J838" s="3">
        <f>VLOOKUP(K838,$N$1:$O$720,2,1)</f>
        <v>14.9</v>
      </c>
      <c r="K838" s="5">
        <f>A838+TIME(E838,0,0)</f>
        <v>43947.791666666664</v>
      </c>
    </row>
    <row r="839" spans="1:11" x14ac:dyDescent="0.4">
      <c r="A839" s="4">
        <v>43945</v>
      </c>
      <c r="B839" s="1" t="s">
        <v>8</v>
      </c>
      <c r="C839" s="1">
        <v>28</v>
      </c>
      <c r="D839" s="1" t="s">
        <v>6</v>
      </c>
      <c r="E839" s="1">
        <v>19</v>
      </c>
      <c r="F839" s="1">
        <v>30</v>
      </c>
      <c r="G8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39" s="1" t="s">
        <v>7</v>
      </c>
      <c r="I839" s="1" t="s">
        <v>22</v>
      </c>
      <c r="J839" s="3">
        <f>VLOOKUP(K839,$N$1:$O$720,2,1)</f>
        <v>12.9</v>
      </c>
      <c r="K839" s="5">
        <f>A839+TIME(E839,0,0)</f>
        <v>43945.791666666664</v>
      </c>
    </row>
    <row r="840" spans="1:11" x14ac:dyDescent="0.4">
      <c r="A840" s="4">
        <v>43942</v>
      </c>
      <c r="B840" s="1" t="s">
        <v>8</v>
      </c>
      <c r="C840" s="1">
        <v>28</v>
      </c>
      <c r="D840" s="1" t="s">
        <v>9</v>
      </c>
      <c r="E840" s="1">
        <v>19</v>
      </c>
      <c r="F840" s="1">
        <v>30</v>
      </c>
      <c r="G8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40" s="1" t="s">
        <v>7</v>
      </c>
      <c r="I840" s="1" t="s">
        <v>22</v>
      </c>
      <c r="J840" s="3">
        <f>VLOOKUP(K840,$N$1:$O$720,2,1)</f>
        <v>8.5</v>
      </c>
      <c r="K840" s="5">
        <f>A840+TIME(E840,0,0)</f>
        <v>43942.791666666664</v>
      </c>
    </row>
    <row r="841" spans="1:11" x14ac:dyDescent="0.4">
      <c r="A841" s="4">
        <v>43942</v>
      </c>
      <c r="B841" s="1" t="s">
        <v>8</v>
      </c>
      <c r="C841" s="1">
        <v>28</v>
      </c>
      <c r="D841" s="1" t="s">
        <v>9</v>
      </c>
      <c r="E841" s="1">
        <v>19</v>
      </c>
      <c r="F841" s="1">
        <v>40</v>
      </c>
      <c r="G8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841" s="1" t="s">
        <v>10</v>
      </c>
      <c r="I841" s="1" t="s">
        <v>22</v>
      </c>
      <c r="J841" s="3">
        <f>VLOOKUP(K841,$N$1:$O$720,2,1)</f>
        <v>8.5</v>
      </c>
      <c r="K841" s="5">
        <f>A841+TIME(E841,0,0)</f>
        <v>43942.791666666664</v>
      </c>
    </row>
    <row r="842" spans="1:11" x14ac:dyDescent="0.4">
      <c r="A842" s="4">
        <v>43948</v>
      </c>
      <c r="B842" s="1" t="s">
        <v>8</v>
      </c>
      <c r="C842" s="1">
        <v>28</v>
      </c>
      <c r="D842" s="1" t="s">
        <v>6</v>
      </c>
      <c r="E842" s="1">
        <v>19</v>
      </c>
      <c r="F842" s="1">
        <v>40</v>
      </c>
      <c r="G8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842" s="1" t="s">
        <v>10</v>
      </c>
      <c r="I842" s="1" t="s">
        <v>22</v>
      </c>
      <c r="J842" s="3">
        <f>VLOOKUP(K842,$N$1:$O$720,2,1)</f>
        <v>13.9</v>
      </c>
      <c r="K842" s="5">
        <f>A842+TIME(E842,0,0)</f>
        <v>43948.791666666664</v>
      </c>
    </row>
    <row r="843" spans="1:11" x14ac:dyDescent="0.4">
      <c r="A843" s="4">
        <v>43950</v>
      </c>
      <c r="B843" s="1" t="s">
        <v>8</v>
      </c>
      <c r="C843" s="1">
        <v>28</v>
      </c>
      <c r="D843" s="1" t="s">
        <v>6</v>
      </c>
      <c r="E843" s="1">
        <v>22</v>
      </c>
      <c r="F843" s="1">
        <v>10</v>
      </c>
      <c r="G8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22:10</v>
      </c>
      <c r="H843" s="1" t="s">
        <v>7</v>
      </c>
      <c r="I843" s="1" t="s">
        <v>17</v>
      </c>
      <c r="J843" s="3">
        <f>VLOOKUP(K843,$N$1:$O$720,2,1)</f>
        <v>15</v>
      </c>
      <c r="K843" s="5">
        <f>A843+TIME(E843,0,0)</f>
        <v>43950.916666666664</v>
      </c>
    </row>
    <row r="844" spans="1:11" x14ac:dyDescent="0.4">
      <c r="A844" s="4">
        <v>43945</v>
      </c>
      <c r="B844" s="1" t="s">
        <v>8</v>
      </c>
      <c r="C844" s="1">
        <v>28</v>
      </c>
      <c r="D844" s="1" t="s">
        <v>9</v>
      </c>
      <c r="E844" s="1">
        <v>8</v>
      </c>
      <c r="F844" s="1">
        <v>20</v>
      </c>
      <c r="G8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844" s="1" t="s">
        <v>7</v>
      </c>
      <c r="I844" s="1" t="s">
        <v>18</v>
      </c>
      <c r="J844" s="3">
        <f>VLOOKUP(K844,$N$1:$O$720,2,1)</f>
        <v>8</v>
      </c>
      <c r="K844" s="5">
        <f>A844+TIME(E844,0,0)</f>
        <v>43945.333333333336</v>
      </c>
    </row>
    <row r="845" spans="1:11" x14ac:dyDescent="0.4">
      <c r="A845" s="4">
        <v>43945</v>
      </c>
      <c r="B845" s="1" t="s">
        <v>8</v>
      </c>
      <c r="C845" s="1">
        <v>28</v>
      </c>
      <c r="D845" s="1" t="s">
        <v>6</v>
      </c>
      <c r="E845" s="1">
        <v>13</v>
      </c>
      <c r="F845" s="1">
        <v>20</v>
      </c>
      <c r="G8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13:20</v>
      </c>
      <c r="H845" s="1" t="s">
        <v>7</v>
      </c>
      <c r="I845" s="1" t="s">
        <v>20</v>
      </c>
      <c r="J845" s="3">
        <f>VLOOKUP(K845,$N$1:$O$720,2,1)</f>
        <v>15.6</v>
      </c>
      <c r="K845" s="5">
        <f>A845+TIME(E845,0,0)</f>
        <v>43945.541666666664</v>
      </c>
    </row>
    <row r="846" spans="1:11" x14ac:dyDescent="0.4">
      <c r="A846" s="4">
        <v>43949</v>
      </c>
      <c r="B846" s="1" t="s">
        <v>8</v>
      </c>
      <c r="C846" s="1">
        <v>28</v>
      </c>
      <c r="D846" s="1" t="s">
        <v>9</v>
      </c>
      <c r="E846" s="1">
        <v>16</v>
      </c>
      <c r="F846" s="1">
        <v>20</v>
      </c>
      <c r="G8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16:20</v>
      </c>
      <c r="H846" s="1" t="s">
        <v>7</v>
      </c>
      <c r="I846" s="1" t="s">
        <v>18</v>
      </c>
      <c r="J846" s="3">
        <f>VLOOKUP(K846,$N$1:$O$720,2,1)</f>
        <v>20.2</v>
      </c>
      <c r="K846" s="5">
        <f>A846+TIME(E846,0,0)</f>
        <v>43949.666666666664</v>
      </c>
    </row>
    <row r="847" spans="1:11" x14ac:dyDescent="0.4">
      <c r="A847" s="4">
        <v>43949</v>
      </c>
      <c r="B847" s="1" t="s">
        <v>8</v>
      </c>
      <c r="C847" s="1">
        <v>28</v>
      </c>
      <c r="D847" s="1" t="s">
        <v>6</v>
      </c>
      <c r="E847" s="1">
        <v>20</v>
      </c>
      <c r="F847" s="1">
        <v>20</v>
      </c>
      <c r="G8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847" s="1" t="s">
        <v>7</v>
      </c>
      <c r="I847" s="1" t="s">
        <v>22</v>
      </c>
      <c r="J847" s="3">
        <f>VLOOKUP(K847,$N$1:$O$720,2,1)</f>
        <v>14.3</v>
      </c>
      <c r="K847" s="5">
        <f>A847+TIME(E847,0,0)</f>
        <v>43949.833333333336</v>
      </c>
    </row>
    <row r="848" spans="1:11" x14ac:dyDescent="0.4">
      <c r="A848" s="4">
        <v>43948</v>
      </c>
      <c r="B848" s="1" t="s">
        <v>8</v>
      </c>
      <c r="C848" s="1">
        <v>28</v>
      </c>
      <c r="D848" s="1" t="s">
        <v>6</v>
      </c>
      <c r="E848" s="1">
        <v>20</v>
      </c>
      <c r="F848" s="1">
        <v>20</v>
      </c>
      <c r="G8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848" s="1" t="s">
        <v>7</v>
      </c>
      <c r="I848" s="1" t="s">
        <v>22</v>
      </c>
      <c r="J848" s="3">
        <f>VLOOKUP(K848,$N$1:$O$720,2,1)</f>
        <v>12.6</v>
      </c>
      <c r="K848" s="5">
        <f>A848+TIME(E848,0,0)</f>
        <v>43948.833333333336</v>
      </c>
    </row>
    <row r="849" spans="1:11" x14ac:dyDescent="0.4">
      <c r="A849" s="4">
        <v>43945</v>
      </c>
      <c r="B849" s="1" t="s">
        <v>8</v>
      </c>
      <c r="C849" s="1">
        <v>28</v>
      </c>
      <c r="D849" s="1" t="s">
        <v>6</v>
      </c>
      <c r="E849" s="1">
        <v>20</v>
      </c>
      <c r="F849" s="1">
        <v>20</v>
      </c>
      <c r="G8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849" s="1" t="s">
        <v>7</v>
      </c>
      <c r="I849" s="1" t="s">
        <v>26</v>
      </c>
      <c r="J849" s="3">
        <f>VLOOKUP(K849,$N$1:$O$720,2,1)</f>
        <v>11.8</v>
      </c>
      <c r="K849" s="5">
        <f>A849+TIME(E849,0,0)</f>
        <v>43945.833333333336</v>
      </c>
    </row>
    <row r="850" spans="1:11" x14ac:dyDescent="0.4">
      <c r="A850" s="4">
        <v>43949</v>
      </c>
      <c r="B850" s="1" t="s">
        <v>8</v>
      </c>
      <c r="C850" s="1">
        <v>28</v>
      </c>
      <c r="D850" s="1" t="s">
        <v>6</v>
      </c>
      <c r="E850" s="1">
        <v>22</v>
      </c>
      <c r="F850" s="1">
        <v>20</v>
      </c>
      <c r="G8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850" s="1" t="s">
        <v>7</v>
      </c>
      <c r="I850" s="1" t="s">
        <v>22</v>
      </c>
      <c r="J850" s="3">
        <f>VLOOKUP(K850,$N$1:$O$720,2,1)</f>
        <v>12.7</v>
      </c>
      <c r="K850" s="5">
        <f>A850+TIME(E850,0,0)</f>
        <v>43949.916666666664</v>
      </c>
    </row>
    <row r="851" spans="1:11" x14ac:dyDescent="0.4">
      <c r="A851" s="4">
        <v>43942</v>
      </c>
      <c r="B851" s="1" t="s">
        <v>8</v>
      </c>
      <c r="C851" s="1">
        <v>28</v>
      </c>
      <c r="D851" s="1" t="s">
        <v>6</v>
      </c>
      <c r="E851" s="1">
        <v>22</v>
      </c>
      <c r="F851" s="1">
        <v>20</v>
      </c>
      <c r="G8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851" s="1" t="s">
        <v>7</v>
      </c>
      <c r="I851" s="1" t="s">
        <v>22</v>
      </c>
      <c r="J851" s="3">
        <f>VLOOKUP(K851,$N$1:$O$720,2,1)</f>
        <v>7.1</v>
      </c>
      <c r="K851" s="5">
        <f>A851+TIME(E851,0,0)</f>
        <v>43942.916666666664</v>
      </c>
    </row>
    <row r="852" spans="1:11" x14ac:dyDescent="0.4">
      <c r="A852" s="4">
        <v>43949</v>
      </c>
      <c r="B852" s="1" t="s">
        <v>8</v>
      </c>
      <c r="C852" s="1">
        <v>28</v>
      </c>
      <c r="D852" s="1" t="s">
        <v>6</v>
      </c>
      <c r="E852" s="1">
        <v>22</v>
      </c>
      <c r="F852" s="1">
        <v>20</v>
      </c>
      <c r="G8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852" s="1" t="s">
        <v>7</v>
      </c>
      <c r="I852" s="1" t="s">
        <v>21</v>
      </c>
      <c r="J852" s="3">
        <f>VLOOKUP(K852,$N$1:$O$720,2,1)</f>
        <v>12.7</v>
      </c>
      <c r="K852" s="5">
        <f>A852+TIME(E852,0,0)</f>
        <v>43949.916666666664</v>
      </c>
    </row>
    <row r="853" spans="1:11" x14ac:dyDescent="0.4">
      <c r="A853" s="4">
        <v>43948</v>
      </c>
      <c r="B853" s="1" t="s">
        <v>8</v>
      </c>
      <c r="C853" s="1">
        <v>28</v>
      </c>
      <c r="D853" s="1" t="s">
        <v>6</v>
      </c>
      <c r="E853" s="1">
        <v>8</v>
      </c>
      <c r="F853" s="1">
        <v>30</v>
      </c>
      <c r="G8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853" s="1" t="s">
        <v>10</v>
      </c>
      <c r="I853" s="1" t="s">
        <v>19</v>
      </c>
      <c r="J853" s="3">
        <f>VLOOKUP(K853,$N$1:$O$720,2,1)</f>
        <v>10.199999999999999</v>
      </c>
      <c r="K853" s="5">
        <f>A853+TIME(E853,0,0)</f>
        <v>43948.333333333336</v>
      </c>
    </row>
    <row r="854" spans="1:11" x14ac:dyDescent="0.4">
      <c r="A854" s="4">
        <v>43949</v>
      </c>
      <c r="B854" s="1" t="s">
        <v>8</v>
      </c>
      <c r="C854" s="1">
        <v>28</v>
      </c>
      <c r="D854" s="1" t="s">
        <v>6</v>
      </c>
      <c r="E854" s="1">
        <v>21</v>
      </c>
      <c r="F854" s="1">
        <v>30</v>
      </c>
      <c r="G8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54" s="1" t="s">
        <v>7</v>
      </c>
      <c r="I854" s="1" t="s">
        <v>19</v>
      </c>
      <c r="J854" s="3">
        <f>VLOOKUP(K854,$N$1:$O$720,2,1)</f>
        <v>13.6</v>
      </c>
      <c r="K854" s="5">
        <f>A854+TIME(E854,0,0)</f>
        <v>43949.875</v>
      </c>
    </row>
    <row r="855" spans="1:11" x14ac:dyDescent="0.4">
      <c r="A855" s="4">
        <v>43946</v>
      </c>
      <c r="B855" s="1" t="s">
        <v>8</v>
      </c>
      <c r="C855" s="1">
        <v>28</v>
      </c>
      <c r="D855" s="1" t="s">
        <v>6</v>
      </c>
      <c r="E855" s="1">
        <v>17</v>
      </c>
      <c r="F855" s="1">
        <v>40</v>
      </c>
      <c r="G8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855" s="1" t="s">
        <v>7</v>
      </c>
      <c r="I855" s="1" t="s">
        <v>17</v>
      </c>
      <c r="J855" s="3">
        <f>VLOOKUP(K855,$N$1:$O$720,2,1)</f>
        <v>18.8</v>
      </c>
      <c r="K855" s="5">
        <f>A855+TIME(E855,0,0)</f>
        <v>43946.708333333336</v>
      </c>
    </row>
    <row r="856" spans="1:11" x14ac:dyDescent="0.4">
      <c r="A856" s="4">
        <v>43949</v>
      </c>
      <c r="B856" s="1" t="s">
        <v>8</v>
      </c>
      <c r="C856" s="1">
        <v>28</v>
      </c>
      <c r="D856" s="1" t="s">
        <v>9</v>
      </c>
      <c r="E856" s="1">
        <v>20</v>
      </c>
      <c r="F856" s="1">
        <v>40</v>
      </c>
      <c r="G8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856" s="1" t="s">
        <v>10</v>
      </c>
      <c r="I856" s="1" t="s">
        <v>26</v>
      </c>
      <c r="J856" s="3">
        <f>VLOOKUP(K856,$N$1:$O$720,2,1)</f>
        <v>14.3</v>
      </c>
      <c r="K856" s="5">
        <f>A856+TIME(E856,0,0)</f>
        <v>43949.833333333336</v>
      </c>
    </row>
    <row r="857" spans="1:11" x14ac:dyDescent="0.4">
      <c r="A857" s="4">
        <v>43947</v>
      </c>
      <c r="B857" s="1" t="s">
        <v>8</v>
      </c>
      <c r="C857" s="1">
        <v>29</v>
      </c>
      <c r="D857" s="1" t="s">
        <v>6</v>
      </c>
      <c r="E857" s="1">
        <v>6</v>
      </c>
      <c r="F857" s="1">
        <v>20</v>
      </c>
      <c r="G8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6:20</v>
      </c>
      <c r="H857" s="1" t="s">
        <v>7</v>
      </c>
      <c r="I857" s="1" t="s">
        <v>17</v>
      </c>
      <c r="J857" s="3">
        <f>VLOOKUP(K857,$N$1:$O$720,2,1)</f>
        <v>7.3</v>
      </c>
      <c r="K857" s="5">
        <f>A857+TIME(E857,0,0)</f>
        <v>43947.25</v>
      </c>
    </row>
    <row r="858" spans="1:11" x14ac:dyDescent="0.4">
      <c r="A858" s="4">
        <v>43948</v>
      </c>
      <c r="B858" s="1" t="s">
        <v>8</v>
      </c>
      <c r="C858" s="1">
        <v>29</v>
      </c>
      <c r="D858" s="1" t="s">
        <v>6</v>
      </c>
      <c r="E858" s="1">
        <v>7</v>
      </c>
      <c r="F858" s="1">
        <v>20</v>
      </c>
      <c r="G8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858" s="1" t="s">
        <v>7</v>
      </c>
      <c r="I858" s="1" t="s">
        <v>22</v>
      </c>
      <c r="J858" s="3">
        <f>VLOOKUP(K858,$N$1:$O$720,2,1)</f>
        <v>7.6</v>
      </c>
      <c r="K858" s="5">
        <f>A858+TIME(E858,0,0)</f>
        <v>43948.291666666664</v>
      </c>
    </row>
    <row r="859" spans="1:11" x14ac:dyDescent="0.4">
      <c r="A859" s="4">
        <v>43946</v>
      </c>
      <c r="B859" s="1" t="s">
        <v>8</v>
      </c>
      <c r="C859" s="1">
        <v>29</v>
      </c>
      <c r="D859" s="1" t="s">
        <v>6</v>
      </c>
      <c r="E859" s="1">
        <v>5</v>
      </c>
      <c r="F859" s="1">
        <v>25</v>
      </c>
      <c r="G8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5:25</v>
      </c>
      <c r="H859" s="1" t="s">
        <v>7</v>
      </c>
      <c r="I859" s="1" t="s">
        <v>22</v>
      </c>
      <c r="J859" s="3">
        <f>VLOOKUP(K859,$N$1:$O$720,2,1)</f>
        <v>7.3</v>
      </c>
      <c r="K859" s="5">
        <f>A859+TIME(E859,0,0)</f>
        <v>43946.208333333336</v>
      </c>
    </row>
    <row r="860" spans="1:11" x14ac:dyDescent="0.4">
      <c r="A860" s="4">
        <v>43950</v>
      </c>
      <c r="B860" s="1" t="s">
        <v>8</v>
      </c>
      <c r="C860" s="1">
        <v>29</v>
      </c>
      <c r="D860" s="1" t="s">
        <v>6</v>
      </c>
      <c r="E860" s="1">
        <v>18</v>
      </c>
      <c r="F860" s="1">
        <v>30</v>
      </c>
      <c r="G8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860" s="1" t="s">
        <v>7</v>
      </c>
      <c r="I860" s="1" t="s">
        <v>22</v>
      </c>
      <c r="J860" s="3">
        <f>VLOOKUP(K860,$N$1:$O$720,2,1)</f>
        <v>21</v>
      </c>
      <c r="K860" s="5">
        <f>A860+TIME(E860,0,0)</f>
        <v>43950.75</v>
      </c>
    </row>
    <row r="861" spans="1:11" x14ac:dyDescent="0.4">
      <c r="A861" s="4">
        <v>43948</v>
      </c>
      <c r="B861" s="1" t="s">
        <v>8</v>
      </c>
      <c r="C861" s="1">
        <v>29</v>
      </c>
      <c r="D861" s="1" t="s">
        <v>6</v>
      </c>
      <c r="E861" s="1">
        <v>18</v>
      </c>
      <c r="F861" s="1">
        <v>30</v>
      </c>
      <c r="G8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861" s="1" t="s">
        <v>10</v>
      </c>
      <c r="I861" s="1" t="s">
        <v>18</v>
      </c>
      <c r="J861" s="3">
        <f>VLOOKUP(K861,$N$1:$O$720,2,1)</f>
        <v>16.100000000000001</v>
      </c>
      <c r="K861" s="5">
        <f>A861+TIME(E861,0,0)</f>
        <v>43948.75</v>
      </c>
    </row>
    <row r="862" spans="1:11" x14ac:dyDescent="0.4">
      <c r="A862" s="4">
        <v>43945</v>
      </c>
      <c r="B862" s="1" t="s">
        <v>8</v>
      </c>
      <c r="C862" s="1">
        <v>29</v>
      </c>
      <c r="D862" s="1" t="s">
        <v>6</v>
      </c>
      <c r="E862" s="1">
        <v>19</v>
      </c>
      <c r="F862" s="1">
        <v>30</v>
      </c>
      <c r="G8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62" s="1" t="s">
        <v>7</v>
      </c>
      <c r="I862" s="1" t="s">
        <v>26</v>
      </c>
      <c r="J862" s="3">
        <f>VLOOKUP(K862,$N$1:$O$720,2,1)</f>
        <v>12.9</v>
      </c>
      <c r="K862" s="5">
        <f>A862+TIME(E862,0,0)</f>
        <v>43945.791666666664</v>
      </c>
    </row>
    <row r="863" spans="1:11" x14ac:dyDescent="0.4">
      <c r="A863" s="4">
        <v>43948</v>
      </c>
      <c r="B863" s="1" t="s">
        <v>8</v>
      </c>
      <c r="C863" s="1">
        <v>29</v>
      </c>
      <c r="D863" s="1" t="s">
        <v>6</v>
      </c>
      <c r="E863" s="1">
        <v>7</v>
      </c>
      <c r="F863" s="1">
        <v>40</v>
      </c>
      <c r="G8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7:40</v>
      </c>
      <c r="H863" s="1" t="s">
        <v>7</v>
      </c>
      <c r="I863" s="1" t="s">
        <v>22</v>
      </c>
      <c r="J863" s="3">
        <f>VLOOKUP(K863,$N$1:$O$720,2,1)</f>
        <v>7.6</v>
      </c>
      <c r="K863" s="5">
        <f>A863+TIME(E863,0,0)</f>
        <v>43948.291666666664</v>
      </c>
    </row>
    <row r="864" spans="1:11" x14ac:dyDescent="0.4">
      <c r="A864" s="4">
        <v>43935</v>
      </c>
      <c r="B864" s="1" t="s">
        <v>8</v>
      </c>
      <c r="C864" s="1">
        <v>29</v>
      </c>
      <c r="D864" s="1" t="s">
        <v>13</v>
      </c>
      <c r="E864" s="1">
        <v>21</v>
      </c>
      <c r="F864" s="1">
        <v>15</v>
      </c>
      <c r="G8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21:15</v>
      </c>
      <c r="H864" s="1" t="s">
        <v>7</v>
      </c>
      <c r="I864" s="1" t="s">
        <v>18</v>
      </c>
      <c r="J864" s="3">
        <f>VLOOKUP(K864,$N$1:$O$720,2,1)</f>
        <v>12.8</v>
      </c>
      <c r="K864" s="5">
        <f>A864+TIME(E864,0,0)</f>
        <v>43935.875</v>
      </c>
    </row>
    <row r="865" spans="1:11" x14ac:dyDescent="0.4">
      <c r="A865" s="4">
        <v>43923</v>
      </c>
      <c r="B865" s="1" t="s">
        <v>8</v>
      </c>
      <c r="C865" s="1">
        <v>29</v>
      </c>
      <c r="D865" s="1" t="s">
        <v>6</v>
      </c>
      <c r="E865" s="1">
        <v>22</v>
      </c>
      <c r="F865" s="1">
        <v>15</v>
      </c>
      <c r="G8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865" s="1" t="s">
        <v>7</v>
      </c>
      <c r="I865" s="1" t="s">
        <v>22</v>
      </c>
      <c r="J865" s="3">
        <f>VLOOKUP(K865,$N$1:$O$720,2,1)</f>
        <v>9.6</v>
      </c>
      <c r="K865" s="5">
        <f>A865+TIME(E865,0,0)</f>
        <v>43923.916666666664</v>
      </c>
    </row>
    <row r="866" spans="1:11" x14ac:dyDescent="0.4">
      <c r="A866" s="4">
        <v>43950</v>
      </c>
      <c r="B866" s="1" t="s">
        <v>8</v>
      </c>
      <c r="C866" s="1">
        <v>29</v>
      </c>
      <c r="D866" s="1" t="s">
        <v>6</v>
      </c>
      <c r="E866" s="1">
        <v>8</v>
      </c>
      <c r="F866" s="1">
        <v>20</v>
      </c>
      <c r="G8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866" s="1" t="s">
        <v>7</v>
      </c>
      <c r="I866" s="1" t="s">
        <v>22</v>
      </c>
      <c r="J866" s="3">
        <f>VLOOKUP(K866,$N$1:$O$720,2,1)</f>
        <v>11.8</v>
      </c>
      <c r="K866" s="5">
        <f>A866+TIME(E866,0,0)</f>
        <v>43950.333333333336</v>
      </c>
    </row>
    <row r="867" spans="1:11" x14ac:dyDescent="0.4">
      <c r="A867" s="4">
        <v>43949</v>
      </c>
      <c r="B867" s="1" t="s">
        <v>8</v>
      </c>
      <c r="C867" s="1">
        <v>29</v>
      </c>
      <c r="D867" s="1" t="s">
        <v>6</v>
      </c>
      <c r="E867" s="1">
        <v>17</v>
      </c>
      <c r="F867" s="1">
        <v>20</v>
      </c>
      <c r="G8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867" s="1" t="s">
        <v>7</v>
      </c>
      <c r="I867" s="1" t="s">
        <v>24</v>
      </c>
      <c r="J867" s="3">
        <f>VLOOKUP(K867,$N$1:$O$720,2,1)</f>
        <v>19.2</v>
      </c>
      <c r="K867" s="5">
        <f>A867+TIME(E867,0,0)</f>
        <v>43949.708333333336</v>
      </c>
    </row>
    <row r="868" spans="1:11" x14ac:dyDescent="0.4">
      <c r="A868" s="4">
        <v>43947</v>
      </c>
      <c r="B868" s="1" t="s">
        <v>8</v>
      </c>
      <c r="C868" s="1">
        <v>29</v>
      </c>
      <c r="D868" s="1" t="s">
        <v>6</v>
      </c>
      <c r="E868" s="1">
        <v>22</v>
      </c>
      <c r="F868" s="1">
        <v>20</v>
      </c>
      <c r="G8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868" s="1" t="s">
        <v>7</v>
      </c>
      <c r="I868" s="1" t="s">
        <v>22</v>
      </c>
      <c r="J868" s="3">
        <f>VLOOKUP(K868,$N$1:$O$720,2,1)</f>
        <v>13.4</v>
      </c>
      <c r="K868" s="5">
        <f>A868+TIME(E868,0,0)</f>
        <v>43947.916666666664</v>
      </c>
    </row>
    <row r="869" spans="1:11" x14ac:dyDescent="0.4">
      <c r="A869" s="4">
        <v>43948</v>
      </c>
      <c r="B869" s="1" t="s">
        <v>8</v>
      </c>
      <c r="C869" s="1">
        <v>29</v>
      </c>
      <c r="D869" s="1" t="s">
        <v>6</v>
      </c>
      <c r="E869" s="1">
        <v>8</v>
      </c>
      <c r="F869" s="1">
        <v>30</v>
      </c>
      <c r="G8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869" s="1" t="s">
        <v>7</v>
      </c>
      <c r="I869" s="1" t="s">
        <v>22</v>
      </c>
      <c r="J869" s="3">
        <f>VLOOKUP(K869,$N$1:$O$720,2,1)</f>
        <v>10.199999999999999</v>
      </c>
      <c r="K869" s="5">
        <f>A869+TIME(E869,0,0)</f>
        <v>43948.333333333336</v>
      </c>
    </row>
    <row r="870" spans="1:11" x14ac:dyDescent="0.4">
      <c r="A870" s="4">
        <v>43948</v>
      </c>
      <c r="B870" s="1" t="s">
        <v>8</v>
      </c>
      <c r="C870" s="1">
        <v>29</v>
      </c>
      <c r="D870" s="1" t="s">
        <v>9</v>
      </c>
      <c r="E870" s="1">
        <v>10</v>
      </c>
      <c r="F870" s="1">
        <v>30</v>
      </c>
      <c r="G8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870" s="1" t="s">
        <v>7</v>
      </c>
      <c r="I870" s="1" t="s">
        <v>26</v>
      </c>
      <c r="J870" s="3">
        <f>VLOOKUP(K870,$N$1:$O$720,2,1)</f>
        <v>15.4</v>
      </c>
      <c r="K870" s="5">
        <f>A870+TIME(E870,0,0)</f>
        <v>43948.416666666664</v>
      </c>
    </row>
    <row r="871" spans="1:11" x14ac:dyDescent="0.4">
      <c r="A871" s="4">
        <v>43935</v>
      </c>
      <c r="B871" s="1" t="s">
        <v>8</v>
      </c>
      <c r="C871" s="1">
        <v>29</v>
      </c>
      <c r="D871" s="1" t="s">
        <v>9</v>
      </c>
      <c r="E871" s="1">
        <v>20</v>
      </c>
      <c r="F871" s="1">
        <v>30</v>
      </c>
      <c r="G8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871" s="1" t="s">
        <v>10</v>
      </c>
      <c r="I871" s="1" t="s">
        <v>22</v>
      </c>
      <c r="J871" s="3">
        <f>VLOOKUP(K871,$N$1:$O$720,2,1)</f>
        <v>13.8</v>
      </c>
      <c r="K871" s="5">
        <f>A871+TIME(E871,0,0)</f>
        <v>43935.833333333336</v>
      </c>
    </row>
    <row r="872" spans="1:11" x14ac:dyDescent="0.4">
      <c r="A872" s="4">
        <v>43947</v>
      </c>
      <c r="B872" s="1" t="s">
        <v>8</v>
      </c>
      <c r="C872" s="1">
        <v>29</v>
      </c>
      <c r="D872" s="1" t="s">
        <v>6</v>
      </c>
      <c r="E872" s="1">
        <v>21</v>
      </c>
      <c r="F872" s="1">
        <v>30</v>
      </c>
      <c r="G8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72" s="1" t="s">
        <v>7</v>
      </c>
      <c r="I872" s="1" t="s">
        <v>22</v>
      </c>
      <c r="J872" s="3">
        <f>VLOOKUP(K872,$N$1:$O$720,2,1)</f>
        <v>14.1</v>
      </c>
      <c r="K872" s="5">
        <f>A872+TIME(E872,0,0)</f>
        <v>43947.875</v>
      </c>
    </row>
    <row r="873" spans="1:11" x14ac:dyDescent="0.4">
      <c r="A873" s="4">
        <v>43945</v>
      </c>
      <c r="B873" s="1" t="s">
        <v>8</v>
      </c>
      <c r="C873" s="1">
        <v>29</v>
      </c>
      <c r="D873" s="1" t="s">
        <v>6</v>
      </c>
      <c r="E873" s="1">
        <v>21</v>
      </c>
      <c r="F873" s="1">
        <v>30</v>
      </c>
      <c r="G8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73" s="1" t="s">
        <v>7</v>
      </c>
      <c r="I873" s="1" t="s">
        <v>22</v>
      </c>
      <c r="J873" s="3">
        <f>VLOOKUP(K873,$N$1:$O$720,2,1)</f>
        <v>11.1</v>
      </c>
      <c r="K873" s="5">
        <f>A873+TIME(E873,0,0)</f>
        <v>43945.875</v>
      </c>
    </row>
    <row r="874" spans="1:11" x14ac:dyDescent="0.4">
      <c r="A874" s="4">
        <v>43945</v>
      </c>
      <c r="B874" s="1" t="s">
        <v>8</v>
      </c>
      <c r="C874" s="1">
        <v>29</v>
      </c>
      <c r="D874" s="1" t="s">
        <v>6</v>
      </c>
      <c r="E874" s="1">
        <v>21</v>
      </c>
      <c r="F874" s="1">
        <v>30</v>
      </c>
      <c r="G8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74" s="1" t="s">
        <v>7</v>
      </c>
      <c r="I874" s="1" t="s">
        <v>22</v>
      </c>
      <c r="J874" s="3">
        <f>VLOOKUP(K874,$N$1:$O$720,2,1)</f>
        <v>11.1</v>
      </c>
      <c r="K874" s="5">
        <f>A874+TIME(E874,0,0)</f>
        <v>43945.875</v>
      </c>
    </row>
    <row r="875" spans="1:11" x14ac:dyDescent="0.4">
      <c r="A875" s="4">
        <v>43949</v>
      </c>
      <c r="B875" s="1" t="s">
        <v>8</v>
      </c>
      <c r="C875" s="1">
        <v>29</v>
      </c>
      <c r="D875" s="1" t="s">
        <v>6</v>
      </c>
      <c r="E875" s="1">
        <v>21</v>
      </c>
      <c r="F875" s="1">
        <v>30</v>
      </c>
      <c r="G8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75" s="1" t="s">
        <v>10</v>
      </c>
      <c r="I875" s="1" t="s">
        <v>19</v>
      </c>
      <c r="J875" s="3">
        <f>VLOOKUP(K875,$N$1:$O$720,2,1)</f>
        <v>13.6</v>
      </c>
      <c r="K875" s="5">
        <f>A875+TIME(E875,0,0)</f>
        <v>43949.875</v>
      </c>
    </row>
    <row r="876" spans="1:11" x14ac:dyDescent="0.4">
      <c r="A876" s="4">
        <v>43945</v>
      </c>
      <c r="B876" s="1" t="s">
        <v>8</v>
      </c>
      <c r="C876" s="1">
        <v>29</v>
      </c>
      <c r="D876" s="1" t="s">
        <v>6</v>
      </c>
      <c r="E876" s="1">
        <v>23</v>
      </c>
      <c r="F876" s="1">
        <v>30</v>
      </c>
      <c r="G8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23:30</v>
      </c>
      <c r="H876" s="1" t="s">
        <v>10</v>
      </c>
      <c r="I876" s="1" t="s">
        <v>22</v>
      </c>
      <c r="J876" s="3">
        <f>VLOOKUP(K876,$N$1:$O$720,2,1)</f>
        <v>10.199999999999999</v>
      </c>
      <c r="K876" s="5">
        <f>A876+TIME(E876,0,0)</f>
        <v>43945.958333333336</v>
      </c>
    </row>
    <row r="877" spans="1:11" x14ac:dyDescent="0.4">
      <c r="A877" s="4">
        <v>43948</v>
      </c>
      <c r="B877" s="1" t="s">
        <v>8</v>
      </c>
      <c r="C877" s="1">
        <v>29</v>
      </c>
      <c r="D877" s="1" t="s">
        <v>9</v>
      </c>
      <c r="E877" s="1">
        <v>11</v>
      </c>
      <c r="F877" s="1">
        <v>40</v>
      </c>
      <c r="G8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11:40</v>
      </c>
      <c r="H877" s="1" t="s">
        <v>10</v>
      </c>
      <c r="I877" s="1" t="s">
        <v>18</v>
      </c>
      <c r="J877" s="3">
        <f>VLOOKUP(K877,$N$1:$O$720,2,1)</f>
        <v>16.8</v>
      </c>
      <c r="K877" s="5">
        <f>A877+TIME(E877,0,0)</f>
        <v>43948.458333333336</v>
      </c>
    </row>
    <row r="878" spans="1:11" x14ac:dyDescent="0.4">
      <c r="A878" s="4">
        <v>43945</v>
      </c>
      <c r="B878" s="1" t="s">
        <v>8</v>
      </c>
      <c r="C878" s="1">
        <v>29</v>
      </c>
      <c r="D878" s="1" t="s">
        <v>6</v>
      </c>
      <c r="E878" s="1">
        <v>15</v>
      </c>
      <c r="F878" s="1">
        <v>40</v>
      </c>
      <c r="G8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15:40</v>
      </c>
      <c r="H878" s="1" t="s">
        <v>10</v>
      </c>
      <c r="I878" s="1" t="s">
        <v>20</v>
      </c>
      <c r="J878" s="3">
        <f>VLOOKUP(K878,$N$1:$O$720,2,1)</f>
        <v>16.8</v>
      </c>
      <c r="K878" s="5">
        <f>A878+TIME(E878,0,0)</f>
        <v>43945.625</v>
      </c>
    </row>
    <row r="879" spans="1:11" x14ac:dyDescent="0.4">
      <c r="A879" s="4">
        <v>43947</v>
      </c>
      <c r="B879" s="1" t="s">
        <v>8</v>
      </c>
      <c r="C879" s="1">
        <v>29</v>
      </c>
      <c r="D879" s="1" t="s">
        <v>6</v>
      </c>
      <c r="E879" s="1">
        <v>20</v>
      </c>
      <c r="F879" s="1">
        <v>40</v>
      </c>
      <c r="G8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879" s="1" t="s">
        <v>10</v>
      </c>
      <c r="I879" s="1" t="s">
        <v>26</v>
      </c>
      <c r="J879" s="3">
        <f>VLOOKUP(K879,$N$1:$O$720,2,1)</f>
        <v>14.2</v>
      </c>
      <c r="K879" s="5">
        <f>A879+TIME(E879,0,0)</f>
        <v>43947.833333333336</v>
      </c>
    </row>
    <row r="880" spans="1:11" x14ac:dyDescent="0.4">
      <c r="A880" s="4">
        <v>43947</v>
      </c>
      <c r="B880" s="1" t="s">
        <v>8</v>
      </c>
      <c r="C880" s="1">
        <v>29</v>
      </c>
      <c r="D880" s="1" t="s">
        <v>6</v>
      </c>
      <c r="E880" s="1">
        <v>20</v>
      </c>
      <c r="F880" s="1">
        <v>40</v>
      </c>
      <c r="G8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880" s="1" t="s">
        <v>7</v>
      </c>
      <c r="I880" s="1" t="s">
        <v>22</v>
      </c>
      <c r="J880" s="3">
        <f>VLOOKUP(K880,$N$1:$O$720,2,1)</f>
        <v>14.2</v>
      </c>
      <c r="K880" s="5">
        <f>A880+TIME(E880,0,0)</f>
        <v>43947.833333333336</v>
      </c>
    </row>
    <row r="881" spans="1:11" x14ac:dyDescent="0.4">
      <c r="A881" s="4">
        <v>43946</v>
      </c>
      <c r="B881" s="1" t="s">
        <v>8</v>
      </c>
      <c r="C881" s="1">
        <v>30</v>
      </c>
      <c r="D881" s="1" t="s">
        <v>9</v>
      </c>
      <c r="E881" s="1">
        <v>19</v>
      </c>
      <c r="F881" s="1">
        <v>30</v>
      </c>
      <c r="G8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81" s="1" t="s">
        <v>10</v>
      </c>
      <c r="I881" s="1" t="s">
        <v>22</v>
      </c>
      <c r="J881" s="3">
        <f>VLOOKUP(K881,$N$1:$O$720,2,1)</f>
        <v>15.5</v>
      </c>
      <c r="K881" s="5">
        <f>A881+TIME(E881,0,0)</f>
        <v>43946.791666666664</v>
      </c>
    </row>
    <row r="882" spans="1:11" x14ac:dyDescent="0.4">
      <c r="A882" s="4">
        <v>43945</v>
      </c>
      <c r="B882" s="1" t="s">
        <v>8</v>
      </c>
      <c r="C882" s="1">
        <v>30</v>
      </c>
      <c r="D882" s="1" t="s">
        <v>9</v>
      </c>
      <c r="E882" s="1">
        <v>19</v>
      </c>
      <c r="F882" s="1">
        <v>30</v>
      </c>
      <c r="G8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82" s="1" t="s">
        <v>10</v>
      </c>
      <c r="I882" s="1" t="s">
        <v>22</v>
      </c>
      <c r="J882" s="3">
        <f>VLOOKUP(K882,$N$1:$O$720,2,1)</f>
        <v>12.9</v>
      </c>
      <c r="K882" s="5">
        <f>A882+TIME(E882,0,0)</f>
        <v>43945.791666666664</v>
      </c>
    </row>
    <row r="883" spans="1:11" x14ac:dyDescent="0.4">
      <c r="A883" s="4">
        <v>43945</v>
      </c>
      <c r="B883" s="1" t="s">
        <v>8</v>
      </c>
      <c r="C883" s="1">
        <v>30</v>
      </c>
      <c r="D883" s="1" t="s">
        <v>6</v>
      </c>
      <c r="E883" s="1">
        <v>19</v>
      </c>
      <c r="F883" s="1">
        <v>30</v>
      </c>
      <c r="G8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83" s="1" t="s">
        <v>7</v>
      </c>
      <c r="I883" s="1" t="s">
        <v>22</v>
      </c>
      <c r="J883" s="3">
        <f>VLOOKUP(K883,$N$1:$O$720,2,1)</f>
        <v>12.9</v>
      </c>
      <c r="K883" s="5">
        <f>A883+TIME(E883,0,0)</f>
        <v>43945.791666666664</v>
      </c>
    </row>
    <row r="884" spans="1:11" x14ac:dyDescent="0.4">
      <c r="A884" s="4">
        <v>43938</v>
      </c>
      <c r="B884" s="1" t="s">
        <v>8</v>
      </c>
      <c r="C884" s="1">
        <v>30</v>
      </c>
      <c r="D884" s="1" t="s">
        <v>6</v>
      </c>
      <c r="E884" s="1">
        <v>17</v>
      </c>
      <c r="F884" s="1">
        <v>20</v>
      </c>
      <c r="G8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884" s="1" t="s">
        <v>7</v>
      </c>
      <c r="I884" s="1" t="s">
        <v>22</v>
      </c>
      <c r="J884" s="3">
        <f>VLOOKUP(K884,$N$1:$O$720,2,1)</f>
        <v>16.399999999999999</v>
      </c>
      <c r="K884" s="5">
        <f>A884+TIME(E884,0,0)</f>
        <v>43938.708333333336</v>
      </c>
    </row>
    <row r="885" spans="1:11" x14ac:dyDescent="0.4">
      <c r="A885" s="4">
        <v>43945</v>
      </c>
      <c r="B885" s="1" t="s">
        <v>8</v>
      </c>
      <c r="C885" s="1">
        <v>30</v>
      </c>
      <c r="D885" s="1" t="s">
        <v>6</v>
      </c>
      <c r="E885" s="1">
        <v>20</v>
      </c>
      <c r="F885" s="1">
        <v>20</v>
      </c>
      <c r="G8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885" s="1" t="s">
        <v>7</v>
      </c>
      <c r="I885" s="1" t="s">
        <v>22</v>
      </c>
      <c r="J885" s="3">
        <f>VLOOKUP(K885,$N$1:$O$720,2,1)</f>
        <v>11.8</v>
      </c>
      <c r="K885" s="5">
        <f>A885+TIME(E885,0,0)</f>
        <v>43945.833333333336</v>
      </c>
    </row>
    <row r="886" spans="1:11" x14ac:dyDescent="0.4">
      <c r="A886" s="4">
        <v>43945</v>
      </c>
      <c r="B886" s="1" t="s">
        <v>8</v>
      </c>
      <c r="C886" s="1">
        <v>30</v>
      </c>
      <c r="D886" s="1" t="s">
        <v>6</v>
      </c>
      <c r="E886" s="1">
        <v>17</v>
      </c>
      <c r="F886" s="1">
        <v>30</v>
      </c>
      <c r="G8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886" s="1" t="s">
        <v>7</v>
      </c>
      <c r="I886" s="1" t="s">
        <v>22</v>
      </c>
      <c r="J886" s="3">
        <f>VLOOKUP(K886,$N$1:$O$720,2,1)</f>
        <v>15.8</v>
      </c>
      <c r="K886" s="5">
        <f>A886+TIME(E886,0,0)</f>
        <v>43945.708333333336</v>
      </c>
    </row>
    <row r="887" spans="1:11" x14ac:dyDescent="0.4">
      <c r="A887" s="4">
        <v>43949</v>
      </c>
      <c r="B887" s="1" t="s">
        <v>8</v>
      </c>
      <c r="C887" s="1">
        <v>30</v>
      </c>
      <c r="D887" s="1" t="s">
        <v>9</v>
      </c>
      <c r="E887" s="1">
        <v>20</v>
      </c>
      <c r="F887" s="1">
        <v>30</v>
      </c>
      <c r="G8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887" s="1" t="s">
        <v>7</v>
      </c>
      <c r="I887" s="1" t="s">
        <v>22</v>
      </c>
      <c r="J887" s="3">
        <f>VLOOKUP(K887,$N$1:$O$720,2,1)</f>
        <v>14.3</v>
      </c>
      <c r="K887" s="5">
        <f>A887+TIME(E887,0,0)</f>
        <v>43949.833333333336</v>
      </c>
    </row>
    <row r="888" spans="1:11" x14ac:dyDescent="0.4">
      <c r="A888" s="4">
        <v>43942</v>
      </c>
      <c r="B888" s="1" t="s">
        <v>8</v>
      </c>
      <c r="C888" s="1">
        <v>30</v>
      </c>
      <c r="D888" s="1" t="s">
        <v>6</v>
      </c>
      <c r="E888" s="1">
        <v>20</v>
      </c>
      <c r="F888" s="1">
        <v>30</v>
      </c>
      <c r="G8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888" s="1" t="s">
        <v>7</v>
      </c>
      <c r="I888" s="1" t="s">
        <v>22</v>
      </c>
      <c r="J888" s="3">
        <f>VLOOKUP(K888,$N$1:$O$720,2,1)</f>
        <v>7.9</v>
      </c>
      <c r="K888" s="5">
        <f>A888+TIME(E888,0,0)</f>
        <v>43942.833333333336</v>
      </c>
    </row>
    <row r="889" spans="1:11" x14ac:dyDescent="0.4">
      <c r="A889" s="4">
        <v>43947</v>
      </c>
      <c r="B889" s="1" t="s">
        <v>8</v>
      </c>
      <c r="C889" s="1">
        <v>30</v>
      </c>
      <c r="D889" s="1" t="s">
        <v>6</v>
      </c>
      <c r="E889" s="1">
        <v>21</v>
      </c>
      <c r="F889" s="1">
        <v>30</v>
      </c>
      <c r="G8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889" s="1" t="s">
        <v>7</v>
      </c>
      <c r="I889" s="1" t="s">
        <v>22</v>
      </c>
      <c r="J889" s="3">
        <f>VLOOKUP(K889,$N$1:$O$720,2,1)</f>
        <v>14.1</v>
      </c>
      <c r="K889" s="5">
        <f>A889+TIME(E889,0,0)</f>
        <v>43947.875</v>
      </c>
    </row>
    <row r="890" spans="1:11" x14ac:dyDescent="0.4">
      <c r="A890" s="4">
        <v>43949</v>
      </c>
      <c r="B890" s="1" t="s">
        <v>8</v>
      </c>
      <c r="C890" s="1">
        <v>30</v>
      </c>
      <c r="D890" s="1" t="s">
        <v>6</v>
      </c>
      <c r="E890" s="1">
        <v>8</v>
      </c>
      <c r="F890" s="1">
        <v>20</v>
      </c>
      <c r="G8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890" s="1" t="s">
        <v>10</v>
      </c>
      <c r="I890" s="1" t="s">
        <v>26</v>
      </c>
      <c r="J890" s="3">
        <f>VLOOKUP(K890,$N$1:$O$720,2,1)</f>
        <v>9.4</v>
      </c>
      <c r="K890" s="5">
        <f>A890+TIME(E890,0,0)</f>
        <v>43949.333333333336</v>
      </c>
    </row>
    <row r="891" spans="1:11" x14ac:dyDescent="0.4">
      <c r="A891" s="4">
        <v>43949</v>
      </c>
      <c r="B891" s="1" t="s">
        <v>8</v>
      </c>
      <c r="C891" s="1">
        <v>30</v>
      </c>
      <c r="D891" s="1" t="s">
        <v>9</v>
      </c>
      <c r="E891" s="1">
        <v>20</v>
      </c>
      <c r="F891" s="1">
        <v>40</v>
      </c>
      <c r="G89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891" s="1" t="s">
        <v>7</v>
      </c>
      <c r="I891" s="1" t="s">
        <v>22</v>
      </c>
      <c r="J891" s="3">
        <f>VLOOKUP(K891,$N$1:$O$720,2,1)</f>
        <v>14.3</v>
      </c>
      <c r="K891" s="5">
        <f>A891+TIME(E891,0,0)</f>
        <v>43949.833333333336</v>
      </c>
    </row>
    <row r="892" spans="1:11" x14ac:dyDescent="0.4">
      <c r="A892" s="4">
        <v>43949</v>
      </c>
      <c r="B892" s="1" t="s">
        <v>8</v>
      </c>
      <c r="C892" s="1">
        <v>30</v>
      </c>
      <c r="D892" s="1" t="s">
        <v>6</v>
      </c>
      <c r="E892" s="1">
        <v>21</v>
      </c>
      <c r="F892" s="1">
        <v>40</v>
      </c>
      <c r="G89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892" s="1" t="s">
        <v>7</v>
      </c>
      <c r="I892" s="1" t="s">
        <v>19</v>
      </c>
      <c r="J892" s="3">
        <f>VLOOKUP(K892,$N$1:$O$720,2,1)</f>
        <v>13.6</v>
      </c>
      <c r="K892" s="5">
        <f>A892+TIME(E892,0,0)</f>
        <v>43949.875</v>
      </c>
    </row>
    <row r="893" spans="1:11" x14ac:dyDescent="0.4">
      <c r="A893" s="4">
        <v>43947</v>
      </c>
      <c r="B893" s="1" t="s">
        <v>8</v>
      </c>
      <c r="C893" s="1">
        <v>30</v>
      </c>
      <c r="D893" s="1" t="s">
        <v>9</v>
      </c>
      <c r="E893" s="1">
        <v>16</v>
      </c>
      <c r="F893" s="1">
        <v>50</v>
      </c>
      <c r="G89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16:50</v>
      </c>
      <c r="H893" s="1" t="s">
        <v>10</v>
      </c>
      <c r="I893" s="1" t="s">
        <v>18</v>
      </c>
      <c r="J893" s="3">
        <f>VLOOKUP(K893,$N$1:$O$720,2,1)</f>
        <v>18.399999999999999</v>
      </c>
      <c r="K893" s="5">
        <f>A893+TIME(E893,0,0)</f>
        <v>43947.666666666664</v>
      </c>
    </row>
    <row r="894" spans="1:11" x14ac:dyDescent="0.4">
      <c r="A894" s="4">
        <v>43948</v>
      </c>
      <c r="B894" s="1" t="s">
        <v>8</v>
      </c>
      <c r="C894" s="1">
        <v>30</v>
      </c>
      <c r="D894" s="1" t="s">
        <v>9</v>
      </c>
      <c r="E894" s="1">
        <v>22</v>
      </c>
      <c r="F894" s="1">
        <v>60</v>
      </c>
      <c r="G89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23:00</v>
      </c>
      <c r="H894" s="1" t="s">
        <v>7</v>
      </c>
      <c r="I894" s="1" t="s">
        <v>18</v>
      </c>
      <c r="J894" s="3">
        <f>VLOOKUP(K894,$N$1:$O$720,2,1)</f>
        <v>10.5</v>
      </c>
      <c r="K894" s="5">
        <f>A894+TIME(E894,0,0)</f>
        <v>43948.916666666664</v>
      </c>
    </row>
    <row r="895" spans="1:11" x14ac:dyDescent="0.4">
      <c r="A895" s="4">
        <v>43947</v>
      </c>
      <c r="B895" s="1" t="s">
        <v>8</v>
      </c>
      <c r="C895" s="1">
        <v>31</v>
      </c>
      <c r="D895" s="1" t="s">
        <v>9</v>
      </c>
      <c r="E895" s="1">
        <v>18</v>
      </c>
      <c r="F895" s="1">
        <v>20</v>
      </c>
      <c r="G89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895" s="1" t="s">
        <v>7</v>
      </c>
      <c r="I895" s="1" t="s">
        <v>22</v>
      </c>
      <c r="J895" s="3">
        <f>VLOOKUP(K895,$N$1:$O$720,2,1)</f>
        <v>17</v>
      </c>
      <c r="K895" s="5">
        <f>A895+TIME(E895,0,0)</f>
        <v>43947.75</v>
      </c>
    </row>
    <row r="896" spans="1:11" x14ac:dyDescent="0.4">
      <c r="A896" s="4">
        <v>43945</v>
      </c>
      <c r="B896" s="1" t="s">
        <v>8</v>
      </c>
      <c r="C896" s="1">
        <v>31</v>
      </c>
      <c r="D896" s="1" t="s">
        <v>6</v>
      </c>
      <c r="E896" s="1">
        <v>18</v>
      </c>
      <c r="F896" s="1">
        <v>30</v>
      </c>
      <c r="G89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896" s="1" t="s">
        <v>7</v>
      </c>
      <c r="I896" s="1" t="s">
        <v>22</v>
      </c>
      <c r="J896" s="3">
        <f>VLOOKUP(K896,$N$1:$O$720,2,1)</f>
        <v>14.7</v>
      </c>
      <c r="K896" s="5">
        <f>A896+TIME(E896,0,0)</f>
        <v>43945.75</v>
      </c>
    </row>
    <row r="897" spans="1:11" x14ac:dyDescent="0.4">
      <c r="A897" s="4">
        <v>43946</v>
      </c>
      <c r="B897" s="1" t="s">
        <v>8</v>
      </c>
      <c r="C897" s="1">
        <v>31</v>
      </c>
      <c r="D897" s="1" t="s">
        <v>9</v>
      </c>
      <c r="E897" s="1">
        <v>19</v>
      </c>
      <c r="F897" s="1">
        <v>30</v>
      </c>
      <c r="G89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97" s="1" t="s">
        <v>7</v>
      </c>
      <c r="I897" s="1" t="s">
        <v>22</v>
      </c>
      <c r="J897" s="3">
        <f>VLOOKUP(K897,$N$1:$O$720,2,1)</f>
        <v>15.5</v>
      </c>
      <c r="K897" s="5">
        <f>A897+TIME(E897,0,0)</f>
        <v>43946.791666666664</v>
      </c>
    </row>
    <row r="898" spans="1:11" x14ac:dyDescent="0.4">
      <c r="A898" s="4">
        <v>43945</v>
      </c>
      <c r="B898" s="1" t="s">
        <v>8</v>
      </c>
      <c r="C898" s="1">
        <v>31</v>
      </c>
      <c r="D898" s="1" t="s">
        <v>9</v>
      </c>
      <c r="E898" s="1">
        <v>19</v>
      </c>
      <c r="F898" s="1">
        <v>30</v>
      </c>
      <c r="G89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898" s="1" t="s">
        <v>7</v>
      </c>
      <c r="I898" s="1" t="s">
        <v>22</v>
      </c>
      <c r="J898" s="3">
        <f>VLOOKUP(K898,$N$1:$O$720,2,1)</f>
        <v>12.9</v>
      </c>
      <c r="K898" s="5">
        <f>A898+TIME(E898,0,0)</f>
        <v>43945.791666666664</v>
      </c>
    </row>
    <row r="899" spans="1:11" x14ac:dyDescent="0.4">
      <c r="A899" s="4">
        <v>43947</v>
      </c>
      <c r="B899" s="1" t="s">
        <v>8</v>
      </c>
      <c r="C899" s="1">
        <v>31</v>
      </c>
      <c r="D899" s="1" t="s">
        <v>6</v>
      </c>
      <c r="E899" s="1">
        <v>8</v>
      </c>
      <c r="F899" s="1">
        <v>20</v>
      </c>
      <c r="G89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899" s="1" t="s">
        <v>7</v>
      </c>
      <c r="J899" s="3">
        <f>VLOOKUP(K899,$N$1:$O$720,2,1)</f>
        <v>9.3000000000000007</v>
      </c>
      <c r="K899" s="5">
        <f>A899+TIME(E899,0,0)</f>
        <v>43947.333333333336</v>
      </c>
    </row>
    <row r="900" spans="1:11" x14ac:dyDescent="0.4">
      <c r="A900" s="4">
        <v>43948</v>
      </c>
      <c r="B900" s="1" t="s">
        <v>8</v>
      </c>
      <c r="C900" s="1">
        <v>31</v>
      </c>
      <c r="D900" s="1" t="s">
        <v>6</v>
      </c>
      <c r="E900" s="1">
        <v>8</v>
      </c>
      <c r="F900" s="1">
        <v>20</v>
      </c>
      <c r="G90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900" s="1" t="s">
        <v>7</v>
      </c>
      <c r="J900" s="3">
        <f>VLOOKUP(K900,$N$1:$O$720,2,1)</f>
        <v>10.199999999999999</v>
      </c>
      <c r="K900" s="5">
        <f>A900+TIME(E900,0,0)</f>
        <v>43948.333333333336</v>
      </c>
    </row>
    <row r="901" spans="1:11" x14ac:dyDescent="0.4">
      <c r="A901" s="4">
        <v>43949</v>
      </c>
      <c r="B901" s="1" t="s">
        <v>8</v>
      </c>
      <c r="C901" s="1">
        <v>31</v>
      </c>
      <c r="D901" s="1" t="s">
        <v>6</v>
      </c>
      <c r="E901" s="1">
        <v>20</v>
      </c>
      <c r="F901" s="1">
        <v>20</v>
      </c>
      <c r="G90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901" s="1" t="s">
        <v>7</v>
      </c>
      <c r="J901" s="3">
        <f>VLOOKUP(K901,$N$1:$O$720,2,1)</f>
        <v>14.3</v>
      </c>
      <c r="K901" s="5">
        <f>A901+TIME(E901,0,0)</f>
        <v>43949.833333333336</v>
      </c>
    </row>
    <row r="902" spans="1:11" x14ac:dyDescent="0.4">
      <c r="A902" s="4">
        <v>43938</v>
      </c>
      <c r="B902" s="1" t="s">
        <v>8</v>
      </c>
      <c r="C902" s="1">
        <v>31</v>
      </c>
      <c r="D902" s="1" t="s">
        <v>6</v>
      </c>
      <c r="E902" s="1">
        <v>21</v>
      </c>
      <c r="F902" s="1">
        <v>25</v>
      </c>
      <c r="G90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21:25</v>
      </c>
      <c r="H902" s="1" t="s">
        <v>7</v>
      </c>
      <c r="I902" s="1" t="s">
        <v>22</v>
      </c>
      <c r="J902" s="3">
        <f>VLOOKUP(K902,$N$1:$O$720,2,1)</f>
        <v>13.8</v>
      </c>
      <c r="K902" s="5">
        <f>A902+TIME(E902,0,0)</f>
        <v>43938.875</v>
      </c>
    </row>
    <row r="903" spans="1:11" x14ac:dyDescent="0.4">
      <c r="A903" s="4">
        <v>43948</v>
      </c>
      <c r="B903" s="1" t="s">
        <v>8</v>
      </c>
      <c r="C903" s="1">
        <v>31</v>
      </c>
      <c r="D903" s="1" t="s">
        <v>6</v>
      </c>
      <c r="E903" s="1">
        <v>20</v>
      </c>
      <c r="F903" s="1">
        <v>30</v>
      </c>
      <c r="G90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03" s="1" t="s">
        <v>7</v>
      </c>
      <c r="J903" s="3">
        <f>VLOOKUP(K903,$N$1:$O$720,2,1)</f>
        <v>12.6</v>
      </c>
      <c r="K903" s="5">
        <f>A903+TIME(E903,0,0)</f>
        <v>43948.833333333336</v>
      </c>
    </row>
    <row r="904" spans="1:11" x14ac:dyDescent="0.4">
      <c r="A904" s="4">
        <v>43945</v>
      </c>
      <c r="B904" s="1" t="s">
        <v>8</v>
      </c>
      <c r="C904" s="1">
        <v>31</v>
      </c>
      <c r="D904" s="1" t="s">
        <v>6</v>
      </c>
      <c r="E904" s="1">
        <v>20</v>
      </c>
      <c r="F904" s="1">
        <v>30</v>
      </c>
      <c r="G90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04" s="1" t="s">
        <v>7</v>
      </c>
      <c r="I904" s="1" t="s">
        <v>22</v>
      </c>
      <c r="J904" s="3">
        <f>VLOOKUP(K904,$N$1:$O$720,2,1)</f>
        <v>11.8</v>
      </c>
      <c r="K904" s="5">
        <f>A904+TIME(E904,0,0)</f>
        <v>43945.833333333336</v>
      </c>
    </row>
    <row r="905" spans="1:11" x14ac:dyDescent="0.4">
      <c r="A905" s="4">
        <v>43949</v>
      </c>
      <c r="B905" s="1" t="s">
        <v>8</v>
      </c>
      <c r="C905" s="1">
        <v>32</v>
      </c>
      <c r="D905" s="1" t="s">
        <v>6</v>
      </c>
      <c r="E905" s="1">
        <v>12</v>
      </c>
      <c r="F905" s="1">
        <v>20</v>
      </c>
      <c r="G90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905" s="1" t="s">
        <v>7</v>
      </c>
      <c r="J905" s="3">
        <f>VLOOKUP(K905,$N$1:$O$720,2,1)</f>
        <v>18.100000000000001</v>
      </c>
      <c r="K905" s="5">
        <f>A905+TIME(E905,0,0)</f>
        <v>43949.5</v>
      </c>
    </row>
    <row r="906" spans="1:11" x14ac:dyDescent="0.4">
      <c r="A906" s="4">
        <v>43949</v>
      </c>
      <c r="B906" s="1" t="s">
        <v>8</v>
      </c>
      <c r="C906" s="1">
        <v>32</v>
      </c>
      <c r="D906" s="1" t="s">
        <v>11</v>
      </c>
      <c r="E906" s="1">
        <v>17</v>
      </c>
      <c r="F906" s="1">
        <v>20</v>
      </c>
      <c r="G90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906" s="1" t="s">
        <v>7</v>
      </c>
      <c r="J906" s="3">
        <f>VLOOKUP(K906,$N$1:$O$720,2,1)</f>
        <v>19.2</v>
      </c>
      <c r="K906" s="5">
        <f>A906+TIME(E906,0,0)</f>
        <v>43949.708333333336</v>
      </c>
    </row>
    <row r="907" spans="1:11" x14ac:dyDescent="0.4">
      <c r="A907" s="4">
        <v>43948</v>
      </c>
      <c r="B907" s="1" t="s">
        <v>8</v>
      </c>
      <c r="C907" s="1">
        <v>32</v>
      </c>
      <c r="D907" s="1" t="s">
        <v>6</v>
      </c>
      <c r="E907" s="1">
        <v>20</v>
      </c>
      <c r="F907" s="1">
        <v>30</v>
      </c>
      <c r="G90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07" s="1" t="s">
        <v>10</v>
      </c>
      <c r="I907" s="1" t="s">
        <v>22</v>
      </c>
      <c r="J907" s="3">
        <f>VLOOKUP(K907,$N$1:$O$720,2,1)</f>
        <v>12.6</v>
      </c>
      <c r="K907" s="5">
        <f>A907+TIME(E907,0,0)</f>
        <v>43948.833333333336</v>
      </c>
    </row>
    <row r="908" spans="1:11" x14ac:dyDescent="0.4">
      <c r="A908" s="4">
        <v>43945</v>
      </c>
      <c r="B908" s="1" t="s">
        <v>8</v>
      </c>
      <c r="C908" s="1">
        <v>32</v>
      </c>
      <c r="D908" s="1" t="s">
        <v>9</v>
      </c>
      <c r="E908" s="1">
        <v>17</v>
      </c>
      <c r="F908" s="1">
        <v>40</v>
      </c>
      <c r="G90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17:40</v>
      </c>
      <c r="H908" s="1" t="s">
        <v>7</v>
      </c>
      <c r="J908" s="3">
        <f>VLOOKUP(K908,$N$1:$O$720,2,1)</f>
        <v>15.8</v>
      </c>
      <c r="K908" s="5">
        <f>A908+TIME(E908,0,0)</f>
        <v>43945.708333333336</v>
      </c>
    </row>
    <row r="909" spans="1:11" x14ac:dyDescent="0.4">
      <c r="A909" s="4">
        <v>43945</v>
      </c>
      <c r="B909" s="1" t="s">
        <v>8</v>
      </c>
      <c r="C909" s="1">
        <v>32</v>
      </c>
      <c r="D909" s="1" t="s">
        <v>6</v>
      </c>
      <c r="E909" s="1">
        <v>18</v>
      </c>
      <c r="F909" s="1">
        <v>10</v>
      </c>
      <c r="G90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18:10</v>
      </c>
      <c r="H909" s="1" t="s">
        <v>10</v>
      </c>
      <c r="I909" s="1" t="s">
        <v>22</v>
      </c>
      <c r="J909" s="3">
        <f>VLOOKUP(K909,$N$1:$O$720,2,1)</f>
        <v>14.7</v>
      </c>
      <c r="K909" s="5">
        <f>A909+TIME(E909,0,0)</f>
        <v>43945.75</v>
      </c>
    </row>
    <row r="910" spans="1:11" x14ac:dyDescent="0.4">
      <c r="A910" s="4">
        <v>43950</v>
      </c>
      <c r="B910" s="1" t="s">
        <v>8</v>
      </c>
      <c r="C910" s="1">
        <v>32</v>
      </c>
      <c r="D910" s="1" t="s">
        <v>6</v>
      </c>
      <c r="E910" s="1">
        <v>18</v>
      </c>
      <c r="F910" s="1">
        <v>20</v>
      </c>
      <c r="G91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910" s="1" t="s">
        <v>7</v>
      </c>
      <c r="I910" s="1" t="s">
        <v>26</v>
      </c>
      <c r="J910" s="3">
        <f>VLOOKUP(K910,$N$1:$O$720,2,1)</f>
        <v>21</v>
      </c>
      <c r="K910" s="5">
        <f>A910+TIME(E910,0,0)</f>
        <v>43950.75</v>
      </c>
    </row>
    <row r="911" spans="1:11" x14ac:dyDescent="0.4">
      <c r="A911" s="4">
        <v>43945</v>
      </c>
      <c r="B911" s="1" t="s">
        <v>8</v>
      </c>
      <c r="C911" s="1">
        <v>32</v>
      </c>
      <c r="D911" s="1" t="s">
        <v>9</v>
      </c>
      <c r="E911" s="1">
        <v>18</v>
      </c>
      <c r="F911" s="1">
        <v>20</v>
      </c>
      <c r="G91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911" s="1" t="s">
        <v>7</v>
      </c>
      <c r="I911" s="1" t="s">
        <v>22</v>
      </c>
      <c r="J911" s="3">
        <f>VLOOKUP(K911,$N$1:$O$720,2,1)</f>
        <v>14.7</v>
      </c>
      <c r="K911" s="5">
        <f>A911+TIME(E911,0,0)</f>
        <v>43945.75</v>
      </c>
    </row>
    <row r="912" spans="1:11" x14ac:dyDescent="0.4">
      <c r="A912" s="4">
        <v>43947</v>
      </c>
      <c r="B912" s="1" t="s">
        <v>8</v>
      </c>
      <c r="C912" s="1">
        <v>32</v>
      </c>
      <c r="D912" s="1" t="s">
        <v>6</v>
      </c>
      <c r="E912" s="1">
        <v>19</v>
      </c>
      <c r="F912" s="1">
        <v>30</v>
      </c>
      <c r="G91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12" s="1" t="s">
        <v>7</v>
      </c>
      <c r="I912" s="1" t="s">
        <v>19</v>
      </c>
      <c r="J912" s="3">
        <f>VLOOKUP(K912,$N$1:$O$720,2,1)</f>
        <v>14.9</v>
      </c>
      <c r="K912" s="5">
        <f>A912+TIME(E912,0,0)</f>
        <v>43947.791666666664</v>
      </c>
    </row>
    <row r="913" spans="1:11" x14ac:dyDescent="0.4">
      <c r="A913" s="4">
        <v>43948</v>
      </c>
      <c r="B913" s="1" t="s">
        <v>8</v>
      </c>
      <c r="C913" s="1">
        <v>33</v>
      </c>
      <c r="D913" s="1" t="s">
        <v>6</v>
      </c>
      <c r="E913" s="1">
        <v>20</v>
      </c>
      <c r="F913" s="1">
        <v>10</v>
      </c>
      <c r="G91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913" s="1" t="s">
        <v>7</v>
      </c>
      <c r="I913" s="1" t="s">
        <v>22</v>
      </c>
      <c r="J913" s="3">
        <f>VLOOKUP(K913,$N$1:$O$720,2,1)</f>
        <v>12.6</v>
      </c>
      <c r="K913" s="5">
        <f>A913+TIME(E913,0,0)</f>
        <v>43948.833333333336</v>
      </c>
    </row>
    <row r="914" spans="1:11" x14ac:dyDescent="0.4">
      <c r="A914" s="4">
        <v>43947</v>
      </c>
      <c r="B914" s="1" t="s">
        <v>8</v>
      </c>
      <c r="C914" s="1">
        <v>33</v>
      </c>
      <c r="D914" s="1" t="s">
        <v>6</v>
      </c>
      <c r="E914" s="1">
        <v>8</v>
      </c>
      <c r="F914" s="1">
        <v>20</v>
      </c>
      <c r="G91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914" s="1" t="s">
        <v>7</v>
      </c>
      <c r="J914" s="3">
        <f>VLOOKUP(K914,$N$1:$O$720,2,1)</f>
        <v>9.3000000000000007</v>
      </c>
      <c r="K914" s="5">
        <f>A914+TIME(E914,0,0)</f>
        <v>43947.333333333336</v>
      </c>
    </row>
    <row r="915" spans="1:11" x14ac:dyDescent="0.4">
      <c r="A915" s="4">
        <v>43947</v>
      </c>
      <c r="B915" s="1" t="s">
        <v>8</v>
      </c>
      <c r="C915" s="1">
        <v>33</v>
      </c>
      <c r="D915" s="1" t="s">
        <v>9</v>
      </c>
      <c r="E915" s="1">
        <v>21</v>
      </c>
      <c r="F915" s="1">
        <v>20</v>
      </c>
      <c r="G91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915" s="1" t="s">
        <v>7</v>
      </c>
      <c r="I915" s="1" t="s">
        <v>22</v>
      </c>
      <c r="J915" s="3">
        <f>VLOOKUP(K915,$N$1:$O$720,2,1)</f>
        <v>14.1</v>
      </c>
      <c r="K915" s="5">
        <f>A915+TIME(E915,0,0)</f>
        <v>43947.875</v>
      </c>
    </row>
    <row r="916" spans="1:11" x14ac:dyDescent="0.4">
      <c r="A916" s="4">
        <v>43950</v>
      </c>
      <c r="B916" s="1" t="s">
        <v>8</v>
      </c>
      <c r="C916" s="1">
        <v>33</v>
      </c>
      <c r="D916" s="1" t="s">
        <v>9</v>
      </c>
      <c r="E916" s="1">
        <v>21</v>
      </c>
      <c r="F916" s="1">
        <v>20</v>
      </c>
      <c r="G91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916" s="1" t="s">
        <v>7</v>
      </c>
      <c r="I916" s="1" t="s">
        <v>22</v>
      </c>
      <c r="J916" s="3">
        <f>VLOOKUP(K916,$N$1:$O$720,2,1)</f>
        <v>15.9</v>
      </c>
      <c r="K916" s="5">
        <f>A916+TIME(E916,0,0)</f>
        <v>43950.875</v>
      </c>
    </row>
    <row r="917" spans="1:11" x14ac:dyDescent="0.4">
      <c r="A917" s="4">
        <v>43947</v>
      </c>
      <c r="B917" s="1" t="s">
        <v>8</v>
      </c>
      <c r="C917" s="1">
        <v>33</v>
      </c>
      <c r="D917" s="1" t="s">
        <v>9</v>
      </c>
      <c r="E917" s="1">
        <v>20</v>
      </c>
      <c r="F917" s="1">
        <v>25</v>
      </c>
      <c r="G91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20:25</v>
      </c>
      <c r="H917" s="1" t="s">
        <v>10</v>
      </c>
      <c r="I917" s="1" t="s">
        <v>22</v>
      </c>
      <c r="J917" s="3">
        <f>VLOOKUP(K917,$N$1:$O$720,2,1)</f>
        <v>14.2</v>
      </c>
      <c r="K917" s="5">
        <f>A917+TIME(E917,0,0)</f>
        <v>43947.833333333336</v>
      </c>
    </row>
    <row r="918" spans="1:11" x14ac:dyDescent="0.4">
      <c r="A918" s="4">
        <v>43923</v>
      </c>
      <c r="B918" s="1" t="s">
        <v>8</v>
      </c>
      <c r="C918" s="1">
        <v>33</v>
      </c>
      <c r="D918" s="1" t="s">
        <v>6</v>
      </c>
      <c r="E918" s="1">
        <v>20</v>
      </c>
      <c r="F918" s="1">
        <v>30</v>
      </c>
      <c r="G91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18" s="1" t="s">
        <v>10</v>
      </c>
      <c r="J918" s="3">
        <f>VLOOKUP(K918,$N$1:$O$720,2,1)</f>
        <v>10.9</v>
      </c>
      <c r="K918" s="5">
        <f>A918+TIME(E918,0,0)</f>
        <v>43923.833333333336</v>
      </c>
    </row>
    <row r="919" spans="1:11" x14ac:dyDescent="0.4">
      <c r="A919" s="4">
        <v>43945</v>
      </c>
      <c r="B919" s="1" t="s">
        <v>8</v>
      </c>
      <c r="C919" s="1">
        <v>33</v>
      </c>
      <c r="D919" s="1" t="s">
        <v>9</v>
      </c>
      <c r="E919" s="1">
        <v>8</v>
      </c>
      <c r="F919" s="1">
        <v>40</v>
      </c>
      <c r="G91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919" s="1" t="s">
        <v>10</v>
      </c>
      <c r="J919" s="3">
        <f>VLOOKUP(K919,$N$1:$O$720,2,1)</f>
        <v>8</v>
      </c>
      <c r="K919" s="5">
        <f>A919+TIME(E919,0,0)</f>
        <v>43945.333333333336</v>
      </c>
    </row>
    <row r="920" spans="1:11" x14ac:dyDescent="0.4">
      <c r="A920" s="4">
        <v>43945</v>
      </c>
      <c r="B920" s="1" t="s">
        <v>8</v>
      </c>
      <c r="C920" s="1">
        <v>33</v>
      </c>
      <c r="D920" s="1" t="s">
        <v>6</v>
      </c>
      <c r="E920" s="1">
        <v>19</v>
      </c>
      <c r="F920" s="1">
        <v>20</v>
      </c>
      <c r="G92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20" s="1" t="s">
        <v>7</v>
      </c>
      <c r="I920" s="1" t="s">
        <v>22</v>
      </c>
      <c r="J920" s="3">
        <f>VLOOKUP(K920,$N$1:$O$720,2,1)</f>
        <v>12.9</v>
      </c>
      <c r="K920" s="5">
        <f>A920+TIME(E920,0,0)</f>
        <v>43945.791666666664</v>
      </c>
    </row>
    <row r="921" spans="1:11" x14ac:dyDescent="0.4">
      <c r="A921" s="4">
        <v>43947</v>
      </c>
      <c r="B921" s="1" t="s">
        <v>8</v>
      </c>
      <c r="C921" s="1">
        <v>34</v>
      </c>
      <c r="D921" s="1" t="s">
        <v>6</v>
      </c>
      <c r="E921" s="1">
        <v>17</v>
      </c>
      <c r="F921" s="1">
        <v>20</v>
      </c>
      <c r="G92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921" s="1" t="s">
        <v>10</v>
      </c>
      <c r="J921" s="3">
        <f>VLOOKUP(K921,$N$1:$O$720,2,1)</f>
        <v>18.100000000000001</v>
      </c>
      <c r="K921" s="5">
        <f>A921+TIME(E921,0,0)</f>
        <v>43947.708333333336</v>
      </c>
    </row>
    <row r="922" spans="1:11" x14ac:dyDescent="0.4">
      <c r="A922" s="4">
        <v>43947</v>
      </c>
      <c r="B922" s="1" t="s">
        <v>8</v>
      </c>
      <c r="C922" s="1">
        <v>34</v>
      </c>
      <c r="D922" s="1" t="s">
        <v>6</v>
      </c>
      <c r="E922" s="1">
        <v>20</v>
      </c>
      <c r="F922" s="1">
        <v>20</v>
      </c>
      <c r="G92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922" s="1" t="s">
        <v>10</v>
      </c>
      <c r="I922" s="1" t="s">
        <v>22</v>
      </c>
      <c r="J922" s="3">
        <f>VLOOKUP(K922,$N$1:$O$720,2,1)</f>
        <v>14.2</v>
      </c>
      <c r="K922" s="5">
        <f>A922+TIME(E922,0,0)</f>
        <v>43947.833333333336</v>
      </c>
    </row>
    <row r="923" spans="1:11" x14ac:dyDescent="0.4">
      <c r="A923" s="4">
        <v>43945</v>
      </c>
      <c r="B923" s="1" t="s">
        <v>8</v>
      </c>
      <c r="C923" s="1">
        <v>34</v>
      </c>
      <c r="D923" s="1" t="s">
        <v>6</v>
      </c>
      <c r="E923" s="1">
        <v>17</v>
      </c>
      <c r="F923" s="1">
        <v>30</v>
      </c>
      <c r="G92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17:30</v>
      </c>
      <c r="H923" s="1" t="s">
        <v>10</v>
      </c>
      <c r="J923" s="3">
        <f>VLOOKUP(K923,$N$1:$O$720,2,1)</f>
        <v>15.8</v>
      </c>
      <c r="K923" s="5">
        <f>A923+TIME(E923,0,0)</f>
        <v>43945.708333333336</v>
      </c>
    </row>
    <row r="924" spans="1:11" x14ac:dyDescent="0.4">
      <c r="A924" s="4">
        <v>43947</v>
      </c>
      <c r="B924" s="1" t="s">
        <v>8</v>
      </c>
      <c r="C924" s="1">
        <v>34</v>
      </c>
      <c r="D924" s="1" t="s">
        <v>9</v>
      </c>
      <c r="E924" s="1">
        <v>8</v>
      </c>
      <c r="F924" s="1">
        <v>40</v>
      </c>
      <c r="G92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8:40</v>
      </c>
      <c r="H924" s="1" t="s">
        <v>7</v>
      </c>
      <c r="J924" s="3">
        <f>VLOOKUP(K924,$N$1:$O$720,2,1)</f>
        <v>9.3000000000000007</v>
      </c>
      <c r="K924" s="5">
        <f>A924+TIME(E924,0,0)</f>
        <v>43947.333333333336</v>
      </c>
    </row>
    <row r="925" spans="1:11" x14ac:dyDescent="0.4">
      <c r="A925" s="4">
        <v>43948</v>
      </c>
      <c r="B925" s="1" t="s">
        <v>8</v>
      </c>
      <c r="C925" s="1">
        <v>34</v>
      </c>
      <c r="D925" s="1" t="s">
        <v>9</v>
      </c>
      <c r="E925" s="1">
        <v>20</v>
      </c>
      <c r="F925" s="1">
        <v>40</v>
      </c>
      <c r="G92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925" s="1" t="s">
        <v>10</v>
      </c>
      <c r="I925" s="1" t="s">
        <v>22</v>
      </c>
      <c r="J925" s="3">
        <f>VLOOKUP(K925,$N$1:$O$720,2,1)</f>
        <v>12.6</v>
      </c>
      <c r="K925" s="5">
        <f>A925+TIME(E925,0,0)</f>
        <v>43948.833333333336</v>
      </c>
    </row>
    <row r="926" spans="1:11" x14ac:dyDescent="0.4">
      <c r="A926" s="4">
        <v>43945</v>
      </c>
      <c r="B926" s="1" t="s">
        <v>8</v>
      </c>
      <c r="C926" s="1">
        <v>34</v>
      </c>
      <c r="D926" s="1" t="s">
        <v>6</v>
      </c>
      <c r="E926" s="1">
        <v>18</v>
      </c>
      <c r="F926" s="1">
        <v>20</v>
      </c>
      <c r="G92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926" s="1" t="s">
        <v>7</v>
      </c>
      <c r="J926" s="3">
        <f>VLOOKUP(K926,$N$1:$O$720,2,1)</f>
        <v>14.7</v>
      </c>
      <c r="K926" s="5">
        <f>A926+TIME(E926,0,0)</f>
        <v>43945.75</v>
      </c>
    </row>
    <row r="927" spans="1:11" x14ac:dyDescent="0.4">
      <c r="A927" s="4">
        <v>43945</v>
      </c>
      <c r="B927" s="1" t="s">
        <v>8</v>
      </c>
      <c r="C927" s="1">
        <v>34</v>
      </c>
      <c r="D927" s="1" t="s">
        <v>6</v>
      </c>
      <c r="E927" s="1">
        <v>19</v>
      </c>
      <c r="F927" s="1">
        <v>20</v>
      </c>
      <c r="G92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27" s="1" t="s">
        <v>7</v>
      </c>
      <c r="I927" s="1" t="s">
        <v>22</v>
      </c>
      <c r="J927" s="3">
        <f>VLOOKUP(K927,$N$1:$O$720,2,1)</f>
        <v>12.9</v>
      </c>
      <c r="K927" s="5">
        <f>A927+TIME(E927,0,0)</f>
        <v>43945.791666666664</v>
      </c>
    </row>
    <row r="928" spans="1:11" x14ac:dyDescent="0.4">
      <c r="A928" s="4">
        <v>43947</v>
      </c>
      <c r="B928" s="1" t="s">
        <v>8</v>
      </c>
      <c r="C928" s="1">
        <v>34</v>
      </c>
      <c r="D928" s="1" t="s">
        <v>6</v>
      </c>
      <c r="E928" s="1">
        <v>19</v>
      </c>
      <c r="F928" s="1">
        <v>20</v>
      </c>
      <c r="G92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19:20</v>
      </c>
      <c r="H928" s="1" t="s">
        <v>7</v>
      </c>
      <c r="I928" s="1" t="s">
        <v>22</v>
      </c>
      <c r="J928" s="3">
        <f>VLOOKUP(K928,$N$1:$O$720,2,1)</f>
        <v>14.9</v>
      </c>
      <c r="K928" s="5">
        <f>A928+TIME(E928,0,0)</f>
        <v>43947.791666666664</v>
      </c>
    </row>
    <row r="929" spans="1:11" x14ac:dyDescent="0.4">
      <c r="A929" s="4">
        <v>43947</v>
      </c>
      <c r="B929" s="1" t="s">
        <v>8</v>
      </c>
      <c r="C929" s="1">
        <v>34</v>
      </c>
      <c r="D929" s="1" t="s">
        <v>6</v>
      </c>
      <c r="E929" s="1">
        <v>19</v>
      </c>
      <c r="F929" s="1">
        <v>25</v>
      </c>
      <c r="G92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19:25</v>
      </c>
      <c r="H929" s="1" t="s">
        <v>7</v>
      </c>
      <c r="I929" s="1" t="s">
        <v>22</v>
      </c>
      <c r="J929" s="3">
        <f>VLOOKUP(K929,$N$1:$O$720,2,1)</f>
        <v>14.9</v>
      </c>
      <c r="K929" s="5">
        <f>A929+TIME(E929,0,0)</f>
        <v>43947.791666666664</v>
      </c>
    </row>
    <row r="930" spans="1:11" x14ac:dyDescent="0.4">
      <c r="A930" s="4">
        <v>43949</v>
      </c>
      <c r="B930" s="1" t="s">
        <v>8</v>
      </c>
      <c r="C930" s="1">
        <v>34</v>
      </c>
      <c r="D930" s="1" t="s">
        <v>9</v>
      </c>
      <c r="E930" s="1">
        <v>19</v>
      </c>
      <c r="F930" s="1">
        <v>30</v>
      </c>
      <c r="G93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30" s="1" t="s">
        <v>7</v>
      </c>
      <c r="J930" s="3">
        <f>VLOOKUP(K930,$N$1:$O$720,2,1)</f>
        <v>15.8</v>
      </c>
      <c r="K930" s="5">
        <f>A930+TIME(E930,0,0)</f>
        <v>43949.791666666664</v>
      </c>
    </row>
    <row r="931" spans="1:11" x14ac:dyDescent="0.4">
      <c r="A931" s="4">
        <v>43949</v>
      </c>
      <c r="B931" s="1" t="s">
        <v>8</v>
      </c>
      <c r="C931" s="1">
        <v>34</v>
      </c>
      <c r="D931" s="1" t="s">
        <v>6</v>
      </c>
      <c r="E931" s="1">
        <v>19</v>
      </c>
      <c r="F931" s="1">
        <v>30</v>
      </c>
      <c r="G93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31" s="1" t="s">
        <v>7</v>
      </c>
      <c r="J931" s="3">
        <f>VLOOKUP(K931,$N$1:$O$720,2,1)</f>
        <v>15.8</v>
      </c>
      <c r="K931" s="5">
        <f>A931+TIME(E931,0,0)</f>
        <v>43949.791666666664</v>
      </c>
    </row>
    <row r="932" spans="1:11" x14ac:dyDescent="0.4">
      <c r="A932" s="4">
        <v>43950</v>
      </c>
      <c r="B932" s="1" t="s">
        <v>8</v>
      </c>
      <c r="C932" s="1">
        <v>34</v>
      </c>
      <c r="D932" s="1" t="s">
        <v>9</v>
      </c>
      <c r="E932" s="1">
        <v>19</v>
      </c>
      <c r="F932" s="1">
        <v>30</v>
      </c>
      <c r="G93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32" s="1" t="s">
        <v>10</v>
      </c>
      <c r="J932" s="3">
        <f>VLOOKUP(K932,$N$1:$O$720,2,1)</f>
        <v>18.7</v>
      </c>
      <c r="K932" s="5">
        <f>A932+TIME(E932,0,0)</f>
        <v>43950.791666666664</v>
      </c>
    </row>
    <row r="933" spans="1:11" x14ac:dyDescent="0.4">
      <c r="A933" s="4">
        <v>43948</v>
      </c>
      <c r="B933" s="1" t="s">
        <v>8</v>
      </c>
      <c r="C933" s="1">
        <v>35</v>
      </c>
      <c r="D933" s="1" t="s">
        <v>6</v>
      </c>
      <c r="E933" s="1">
        <v>22</v>
      </c>
      <c r="F933" s="1">
        <v>25</v>
      </c>
      <c r="G93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22:25</v>
      </c>
      <c r="H933" s="1" t="s">
        <v>7</v>
      </c>
      <c r="I933" s="1" t="s">
        <v>22</v>
      </c>
      <c r="J933" s="3">
        <f>VLOOKUP(K933,$N$1:$O$720,2,1)</f>
        <v>10.5</v>
      </c>
      <c r="K933" s="5">
        <f>A933+TIME(E933,0,0)</f>
        <v>43948.916666666664</v>
      </c>
    </row>
    <row r="934" spans="1:11" x14ac:dyDescent="0.4">
      <c r="A934" s="4">
        <v>43947</v>
      </c>
      <c r="B934" s="1" t="s">
        <v>8</v>
      </c>
      <c r="C934" s="1">
        <v>35</v>
      </c>
      <c r="D934" s="1" t="s">
        <v>9</v>
      </c>
      <c r="E934" s="1">
        <v>8</v>
      </c>
      <c r="F934" s="1">
        <v>30</v>
      </c>
      <c r="G93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8:30</v>
      </c>
      <c r="H934" s="1" t="s">
        <v>7</v>
      </c>
      <c r="J934" s="3">
        <f>VLOOKUP(K934,$N$1:$O$720,2,1)</f>
        <v>9.3000000000000007</v>
      </c>
      <c r="K934" s="5">
        <f>A934+TIME(E934,0,0)</f>
        <v>43947.333333333336</v>
      </c>
    </row>
    <row r="935" spans="1:11" x14ac:dyDescent="0.4">
      <c r="A935" s="4">
        <v>43946</v>
      </c>
      <c r="B935" s="1" t="s">
        <v>8</v>
      </c>
      <c r="C935" s="1">
        <v>35</v>
      </c>
      <c r="D935" s="1" t="s">
        <v>6</v>
      </c>
      <c r="E935" s="1">
        <v>19</v>
      </c>
      <c r="F935" s="1">
        <v>30</v>
      </c>
      <c r="G93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35" s="1" t="s">
        <v>7</v>
      </c>
      <c r="J935" s="3">
        <f>VLOOKUP(K935,$N$1:$O$720,2,1)</f>
        <v>15.5</v>
      </c>
      <c r="K935" s="5">
        <f>A935+TIME(E935,0,0)</f>
        <v>43946.791666666664</v>
      </c>
    </row>
    <row r="936" spans="1:11" x14ac:dyDescent="0.4">
      <c r="A936" s="4">
        <v>43935</v>
      </c>
      <c r="B936" s="1" t="s">
        <v>8</v>
      </c>
      <c r="C936" s="1">
        <v>35</v>
      </c>
      <c r="D936" s="1" t="s">
        <v>9</v>
      </c>
      <c r="E936" s="1">
        <v>19</v>
      </c>
      <c r="F936" s="1">
        <v>30</v>
      </c>
      <c r="G93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36" s="1" t="s">
        <v>7</v>
      </c>
      <c r="I936" s="1" t="s">
        <v>22</v>
      </c>
      <c r="J936" s="3">
        <f>VLOOKUP(K936,$N$1:$O$720,2,1)</f>
        <v>15.9</v>
      </c>
      <c r="K936" s="5">
        <f>A936+TIME(E936,0,0)</f>
        <v>43935.791666666664</v>
      </c>
    </row>
    <row r="937" spans="1:11" x14ac:dyDescent="0.4">
      <c r="A937" s="4">
        <v>43947</v>
      </c>
      <c r="B937" s="1" t="s">
        <v>8</v>
      </c>
      <c r="C937" s="1">
        <v>35</v>
      </c>
      <c r="D937" s="1" t="s">
        <v>6</v>
      </c>
      <c r="E937" s="1">
        <v>19</v>
      </c>
      <c r="F937" s="1">
        <v>40</v>
      </c>
      <c r="G93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19:40</v>
      </c>
      <c r="H937" s="1" t="s">
        <v>7</v>
      </c>
      <c r="I937" s="1" t="s">
        <v>22</v>
      </c>
      <c r="J937" s="3">
        <f>VLOOKUP(K937,$N$1:$O$720,2,1)</f>
        <v>14.9</v>
      </c>
      <c r="K937" s="5">
        <f>A937+TIME(E937,0,0)</f>
        <v>43947.791666666664</v>
      </c>
    </row>
    <row r="938" spans="1:11" x14ac:dyDescent="0.4">
      <c r="A938" s="4">
        <v>43945</v>
      </c>
      <c r="B938" s="1" t="s">
        <v>8</v>
      </c>
      <c r="C938" s="1">
        <v>36</v>
      </c>
      <c r="D938" s="1" t="s">
        <v>6</v>
      </c>
      <c r="E938" s="1">
        <v>8</v>
      </c>
      <c r="F938" s="1">
        <v>20</v>
      </c>
      <c r="G93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938" s="1" t="s">
        <v>7</v>
      </c>
      <c r="J938" s="3">
        <f>VLOOKUP(K938,$N$1:$O$720,2,1)</f>
        <v>8</v>
      </c>
      <c r="K938" s="5">
        <f>A938+TIME(E938,0,0)</f>
        <v>43945.333333333336</v>
      </c>
    </row>
    <row r="939" spans="1:11" x14ac:dyDescent="0.4">
      <c r="A939" s="4">
        <v>43949</v>
      </c>
      <c r="B939" s="1" t="s">
        <v>8</v>
      </c>
      <c r="C939" s="1">
        <v>36</v>
      </c>
      <c r="D939" s="1" t="s">
        <v>6</v>
      </c>
      <c r="E939" s="1">
        <v>17</v>
      </c>
      <c r="F939" s="1">
        <v>20</v>
      </c>
      <c r="G93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939" s="1" t="s">
        <v>7</v>
      </c>
      <c r="J939" s="3">
        <f>VLOOKUP(K939,$N$1:$O$720,2,1)</f>
        <v>19.2</v>
      </c>
      <c r="K939" s="5">
        <f>A939+TIME(E939,0,0)</f>
        <v>43949.708333333336</v>
      </c>
    </row>
    <row r="940" spans="1:11" x14ac:dyDescent="0.4">
      <c r="A940" s="4">
        <v>43949</v>
      </c>
      <c r="B940" s="1" t="s">
        <v>8</v>
      </c>
      <c r="C940" s="1">
        <v>36</v>
      </c>
      <c r="D940" s="1" t="s">
        <v>6</v>
      </c>
      <c r="E940" s="1">
        <v>20</v>
      </c>
      <c r="F940" s="1">
        <v>20</v>
      </c>
      <c r="G94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940" s="1" t="s">
        <v>7</v>
      </c>
      <c r="I940" s="1" t="s">
        <v>26</v>
      </c>
      <c r="J940" s="3">
        <f>VLOOKUP(K940,$N$1:$O$720,2,1)</f>
        <v>14.3</v>
      </c>
      <c r="K940" s="5">
        <f>A940+TIME(E940,0,0)</f>
        <v>43949.833333333336</v>
      </c>
    </row>
    <row r="941" spans="1:11" x14ac:dyDescent="0.4">
      <c r="A941" s="4">
        <v>43945</v>
      </c>
      <c r="B941" s="1" t="s">
        <v>8</v>
      </c>
      <c r="C941" s="1">
        <v>36</v>
      </c>
      <c r="D941" s="1" t="s">
        <v>9</v>
      </c>
      <c r="E941" s="1">
        <v>20</v>
      </c>
      <c r="F941" s="1">
        <v>30</v>
      </c>
      <c r="G94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41" s="1" t="s">
        <v>7</v>
      </c>
      <c r="I941" s="1" t="s">
        <v>22</v>
      </c>
      <c r="J941" s="3">
        <f>VLOOKUP(K941,$N$1:$O$720,2,1)</f>
        <v>11.8</v>
      </c>
      <c r="K941" s="5">
        <f>A941+TIME(E941,0,0)</f>
        <v>43945.833333333336</v>
      </c>
    </row>
    <row r="942" spans="1:11" x14ac:dyDescent="0.4">
      <c r="A942" s="4">
        <v>43925</v>
      </c>
      <c r="B942" s="1" t="s">
        <v>8</v>
      </c>
      <c r="C942" s="1">
        <v>36</v>
      </c>
      <c r="D942" s="1" t="s">
        <v>6</v>
      </c>
      <c r="E942" s="1">
        <v>19</v>
      </c>
      <c r="F942" s="1">
        <v>30</v>
      </c>
      <c r="G94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42" s="1" t="s">
        <v>7</v>
      </c>
      <c r="I942" s="1" t="s">
        <v>22</v>
      </c>
      <c r="J942" s="3">
        <f>VLOOKUP(K942,$N$1:$O$720,2,1)</f>
        <v>7.5</v>
      </c>
      <c r="K942" s="5">
        <f>A942+TIME(E942,0,0)</f>
        <v>43925.791666666664</v>
      </c>
    </row>
    <row r="943" spans="1:11" x14ac:dyDescent="0.4">
      <c r="A943" s="4">
        <v>43945</v>
      </c>
      <c r="B943" s="1" t="s">
        <v>8</v>
      </c>
      <c r="C943" s="1">
        <v>37</v>
      </c>
      <c r="D943" s="1" t="s">
        <v>6</v>
      </c>
      <c r="E943" s="1">
        <v>20</v>
      </c>
      <c r="F943" s="1">
        <v>40</v>
      </c>
      <c r="G94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20:40</v>
      </c>
      <c r="H943" s="1" t="s">
        <v>10</v>
      </c>
      <c r="I943" s="1" t="s">
        <v>22</v>
      </c>
      <c r="J943" s="3">
        <f>VLOOKUP(K943,$N$1:$O$720,2,1)</f>
        <v>11.8</v>
      </c>
      <c r="K943" s="5">
        <f>A943+TIME(E943,0,0)</f>
        <v>43945.833333333336</v>
      </c>
    </row>
    <row r="944" spans="1:11" x14ac:dyDescent="0.4">
      <c r="A944" s="4">
        <v>43925</v>
      </c>
      <c r="B944" s="1" t="s">
        <v>8</v>
      </c>
      <c r="C944" s="1">
        <v>37</v>
      </c>
      <c r="D944" s="1" t="s">
        <v>6</v>
      </c>
      <c r="E944" s="1">
        <v>21</v>
      </c>
      <c r="F944" s="1">
        <v>40</v>
      </c>
      <c r="G94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944" s="1" t="s">
        <v>10</v>
      </c>
      <c r="I944" s="1" t="s">
        <v>22</v>
      </c>
      <c r="J944" s="3">
        <f>VLOOKUP(K944,$N$1:$O$720,2,1)</f>
        <v>6.3</v>
      </c>
      <c r="K944" s="5">
        <f>A944+TIME(E944,0,0)</f>
        <v>43925.875</v>
      </c>
    </row>
    <row r="945" spans="1:11" x14ac:dyDescent="0.4">
      <c r="A945" s="4">
        <v>43942</v>
      </c>
      <c r="B945" s="1" t="s">
        <v>8</v>
      </c>
      <c r="C945" s="1">
        <v>38</v>
      </c>
      <c r="D945" s="1" t="s">
        <v>6</v>
      </c>
      <c r="E945" s="1">
        <v>20</v>
      </c>
      <c r="F945" s="1">
        <v>30</v>
      </c>
      <c r="G94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45" s="1" t="s">
        <v>10</v>
      </c>
      <c r="I945" s="1" t="s">
        <v>22</v>
      </c>
      <c r="J945" s="3">
        <f>VLOOKUP(K945,$N$1:$O$720,2,1)</f>
        <v>7.9</v>
      </c>
      <c r="K945" s="5">
        <f>A945+TIME(E945,0,0)</f>
        <v>43942.833333333336</v>
      </c>
    </row>
    <row r="946" spans="1:11" x14ac:dyDescent="0.4">
      <c r="A946" s="4">
        <v>43950</v>
      </c>
      <c r="B946" s="1" t="s">
        <v>8</v>
      </c>
      <c r="C946" s="1">
        <v>38</v>
      </c>
      <c r="D946" s="1" t="s">
        <v>6</v>
      </c>
      <c r="E946" s="1">
        <v>20</v>
      </c>
      <c r="F946" s="1">
        <v>30</v>
      </c>
      <c r="G94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46" s="1" t="s">
        <v>7</v>
      </c>
      <c r="I946" s="1" t="s">
        <v>22</v>
      </c>
      <c r="J946" s="3">
        <f>VLOOKUP(K946,$N$1:$O$720,2,1)</f>
        <v>17.3</v>
      </c>
      <c r="K946" s="5">
        <f>A946+TIME(E946,0,0)</f>
        <v>43950.833333333336</v>
      </c>
    </row>
    <row r="947" spans="1:11" x14ac:dyDescent="0.4">
      <c r="A947" s="4">
        <v>43926</v>
      </c>
      <c r="B947" s="1" t="s">
        <v>8</v>
      </c>
      <c r="C947" s="1">
        <v>39</v>
      </c>
      <c r="D947" s="1" t="s">
        <v>6</v>
      </c>
      <c r="E947" s="1">
        <v>20</v>
      </c>
      <c r="F947" s="1">
        <v>30</v>
      </c>
      <c r="G94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47" s="1" t="s">
        <v>7</v>
      </c>
      <c r="I947" s="1" t="s">
        <v>26</v>
      </c>
      <c r="J947" s="3">
        <f>VLOOKUP(K947,$N$1:$O$720,2,1)</f>
        <v>7</v>
      </c>
      <c r="K947" s="5">
        <f>A947+TIME(E947,0,0)</f>
        <v>43926.833333333336</v>
      </c>
    </row>
    <row r="948" spans="1:11" x14ac:dyDescent="0.4">
      <c r="A948" s="4">
        <v>43938</v>
      </c>
      <c r="B948" s="1" t="s">
        <v>8</v>
      </c>
      <c r="C948" s="1">
        <v>39</v>
      </c>
      <c r="D948" s="1" t="s">
        <v>6</v>
      </c>
      <c r="E948" s="1">
        <v>19</v>
      </c>
      <c r="F948" s="1">
        <v>30</v>
      </c>
      <c r="G94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19:30</v>
      </c>
      <c r="H948" s="1" t="s">
        <v>7</v>
      </c>
      <c r="I948" s="1" t="s">
        <v>22</v>
      </c>
      <c r="J948" s="3">
        <f>VLOOKUP(K948,$N$1:$O$720,2,1)</f>
        <v>15.8</v>
      </c>
      <c r="K948" s="5">
        <f>A948+TIME(E948,0,0)</f>
        <v>43938.791666666664</v>
      </c>
    </row>
    <row r="949" spans="1:11" x14ac:dyDescent="0.4">
      <c r="A949" s="4">
        <v>43925</v>
      </c>
      <c r="B949" s="1" t="s">
        <v>8</v>
      </c>
      <c r="C949" s="1">
        <v>40</v>
      </c>
      <c r="D949" s="1" t="s">
        <v>6</v>
      </c>
      <c r="E949" s="1">
        <v>17</v>
      </c>
      <c r="F949" s="1">
        <v>20</v>
      </c>
      <c r="G94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17:20</v>
      </c>
      <c r="H949" s="1" t="s">
        <v>10</v>
      </c>
      <c r="I949" s="1" t="s">
        <v>26</v>
      </c>
      <c r="J949" s="3">
        <f>VLOOKUP(K949,$N$1:$O$720,2,1)</f>
        <v>11.1</v>
      </c>
      <c r="K949" s="5">
        <f>A949+TIME(E949,0,0)</f>
        <v>43925.708333333336</v>
      </c>
    </row>
    <row r="950" spans="1:11" x14ac:dyDescent="0.4">
      <c r="A950" s="4">
        <v>43925</v>
      </c>
      <c r="B950" s="1" t="s">
        <v>8</v>
      </c>
      <c r="C950" s="1">
        <v>40</v>
      </c>
      <c r="D950" s="1" t="s">
        <v>6</v>
      </c>
      <c r="E950" s="1">
        <v>18</v>
      </c>
      <c r="F950" s="1">
        <v>30</v>
      </c>
      <c r="G95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950" s="1" t="s">
        <v>10</v>
      </c>
      <c r="I950" s="1" t="s">
        <v>27</v>
      </c>
      <c r="J950" s="3">
        <f>VLOOKUP(K950,$N$1:$O$720,2,1)</f>
        <v>9.9</v>
      </c>
      <c r="K950" s="5">
        <f>A950+TIME(E950,0,0)</f>
        <v>43925.75</v>
      </c>
    </row>
    <row r="951" spans="1:11" x14ac:dyDescent="0.4">
      <c r="A951" s="4">
        <v>43938</v>
      </c>
      <c r="B951" s="1" t="s">
        <v>8</v>
      </c>
      <c r="C951" s="1">
        <v>40</v>
      </c>
      <c r="D951" s="1" t="s">
        <v>9</v>
      </c>
      <c r="E951" s="1">
        <v>20</v>
      </c>
      <c r="F951" s="1">
        <v>30</v>
      </c>
      <c r="G95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51" s="1" t="s">
        <v>7</v>
      </c>
      <c r="I951" s="1" t="s">
        <v>22</v>
      </c>
      <c r="J951" s="3">
        <f>VLOOKUP(K951,$N$1:$O$720,2,1)</f>
        <v>14.5</v>
      </c>
      <c r="K951" s="5">
        <f>A951+TIME(E951,0,0)</f>
        <v>43938.833333333336</v>
      </c>
    </row>
    <row r="952" spans="1:11" x14ac:dyDescent="0.4">
      <c r="A952" s="4">
        <v>43925</v>
      </c>
      <c r="B952" s="1" t="s">
        <v>8</v>
      </c>
      <c r="C952" s="1">
        <v>40</v>
      </c>
      <c r="D952" s="1" t="s">
        <v>6</v>
      </c>
      <c r="E952" s="1">
        <v>21</v>
      </c>
      <c r="F952" s="1">
        <v>30</v>
      </c>
      <c r="G95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952" s="1" t="s">
        <v>7</v>
      </c>
      <c r="I952" s="1" t="s">
        <v>22</v>
      </c>
      <c r="J952" s="3">
        <f>VLOOKUP(K952,$N$1:$O$720,2,1)</f>
        <v>6.3</v>
      </c>
      <c r="K952" s="5">
        <f>A952+TIME(E952,0,0)</f>
        <v>43925.875</v>
      </c>
    </row>
    <row r="953" spans="1:11" x14ac:dyDescent="0.4">
      <c r="A953" s="4">
        <v>43925</v>
      </c>
      <c r="B953" s="1" t="s">
        <v>8</v>
      </c>
      <c r="C953" s="1">
        <v>40</v>
      </c>
      <c r="D953" s="1" t="s">
        <v>6</v>
      </c>
      <c r="E953" s="1">
        <v>20</v>
      </c>
      <c r="F953" s="1">
        <v>60</v>
      </c>
      <c r="G95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21:00</v>
      </c>
      <c r="H953" s="1" t="s">
        <v>10</v>
      </c>
      <c r="I953" s="1" t="s">
        <v>18</v>
      </c>
      <c r="J953" s="3">
        <f>VLOOKUP(K953,$N$1:$O$720,2,1)</f>
        <v>6.7</v>
      </c>
      <c r="K953" s="5">
        <f>A953+TIME(E953,0,0)</f>
        <v>43925.833333333336</v>
      </c>
    </row>
    <row r="954" spans="1:11" x14ac:dyDescent="0.4">
      <c r="A954" s="4">
        <v>43926</v>
      </c>
      <c r="B954" s="1" t="s">
        <v>8</v>
      </c>
      <c r="C954" s="1">
        <v>40</v>
      </c>
      <c r="D954" s="1" t="s">
        <v>9</v>
      </c>
      <c r="E954" s="1">
        <v>7</v>
      </c>
      <c r="F954" s="1">
        <v>30</v>
      </c>
      <c r="G95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7:30</v>
      </c>
      <c r="H954" s="1" t="s">
        <v>10</v>
      </c>
      <c r="I954" s="1" t="s">
        <v>22</v>
      </c>
      <c r="J954" s="3">
        <f>VLOOKUP(K954,$N$1:$O$720,2,1)</f>
        <v>3</v>
      </c>
      <c r="K954" s="5">
        <f>A954+TIME(E954,0,0)</f>
        <v>43926.291666666664</v>
      </c>
    </row>
    <row r="955" spans="1:11" x14ac:dyDescent="0.4">
      <c r="A955" s="4">
        <v>43925</v>
      </c>
      <c r="B955" s="1" t="s">
        <v>8</v>
      </c>
      <c r="C955" s="1">
        <v>41</v>
      </c>
      <c r="D955" s="1" t="s">
        <v>6</v>
      </c>
      <c r="E955" s="1">
        <v>8</v>
      </c>
      <c r="F955" s="1">
        <v>20</v>
      </c>
      <c r="G95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955" s="1" t="s">
        <v>7</v>
      </c>
      <c r="I955" s="1" t="s">
        <v>26</v>
      </c>
      <c r="J955" s="3">
        <f>VLOOKUP(K955,$N$1:$O$720,2,1)</f>
        <v>5.9</v>
      </c>
      <c r="K955" s="5">
        <f>A955+TIME(E955,0,0)</f>
        <v>43925.333333333336</v>
      </c>
    </row>
    <row r="956" spans="1:11" x14ac:dyDescent="0.4">
      <c r="A956" s="4">
        <v>43925</v>
      </c>
      <c r="B956" s="1" t="s">
        <v>8</v>
      </c>
      <c r="C956" s="1">
        <v>41</v>
      </c>
      <c r="D956" s="1" t="s">
        <v>6</v>
      </c>
      <c r="E956" s="1">
        <v>20</v>
      </c>
      <c r="F956" s="1">
        <v>20</v>
      </c>
      <c r="G95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20:20</v>
      </c>
      <c r="H956" s="1" t="s">
        <v>7</v>
      </c>
      <c r="I956" s="1" t="s">
        <v>22</v>
      </c>
      <c r="J956" s="3">
        <f>VLOOKUP(K956,$N$1:$O$720,2,1)</f>
        <v>6.7</v>
      </c>
      <c r="K956" s="5">
        <f>A956+TIME(E956,0,0)</f>
        <v>43925.833333333336</v>
      </c>
    </row>
    <row r="957" spans="1:11" x14ac:dyDescent="0.4">
      <c r="A957" s="4">
        <v>43945</v>
      </c>
      <c r="B957" s="1" t="s">
        <v>8</v>
      </c>
      <c r="C957" s="1">
        <v>41</v>
      </c>
      <c r="D957" s="1" t="s">
        <v>6</v>
      </c>
      <c r="E957" s="1">
        <v>10</v>
      </c>
      <c r="F957" s="1">
        <v>30</v>
      </c>
      <c r="G95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10:30</v>
      </c>
      <c r="H957" s="1" t="s">
        <v>10</v>
      </c>
      <c r="I957" s="1" t="s">
        <v>27</v>
      </c>
      <c r="J957" s="3">
        <f>VLOOKUP(K957,$N$1:$O$720,2,1)</f>
        <v>12</v>
      </c>
      <c r="K957" s="5">
        <f>A957+TIME(E957,0,0)</f>
        <v>43945.416666666664</v>
      </c>
    </row>
    <row r="958" spans="1:11" x14ac:dyDescent="0.4">
      <c r="A958" s="4">
        <v>43925</v>
      </c>
      <c r="B958" s="1" t="s">
        <v>8</v>
      </c>
      <c r="C958" s="1">
        <v>41</v>
      </c>
      <c r="D958" s="1" t="s">
        <v>6</v>
      </c>
      <c r="E958" s="1">
        <v>13</v>
      </c>
      <c r="F958" s="1">
        <v>30</v>
      </c>
      <c r="G95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13:30</v>
      </c>
      <c r="H958" s="1" t="s">
        <v>10</v>
      </c>
      <c r="I958" s="1" t="s">
        <v>22</v>
      </c>
      <c r="J958" s="3">
        <f>VLOOKUP(K958,$N$1:$O$720,2,1)</f>
        <v>16</v>
      </c>
      <c r="K958" s="5">
        <f>A958+TIME(E958,0,0)</f>
        <v>43925.541666666664</v>
      </c>
    </row>
    <row r="959" spans="1:11" x14ac:dyDescent="0.4">
      <c r="A959" s="4">
        <v>43925</v>
      </c>
      <c r="B959" s="1" t="s">
        <v>8</v>
      </c>
      <c r="C959" s="1">
        <v>41</v>
      </c>
      <c r="D959" s="1" t="s">
        <v>6</v>
      </c>
      <c r="E959" s="1">
        <v>21</v>
      </c>
      <c r="F959" s="1">
        <v>30</v>
      </c>
      <c r="G95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959" s="1" t="s">
        <v>7</v>
      </c>
      <c r="I959" s="1" t="s">
        <v>22</v>
      </c>
      <c r="J959" s="3">
        <f>VLOOKUP(K959,$N$1:$O$720,2,1)</f>
        <v>6.3</v>
      </c>
      <c r="K959" s="5">
        <f>A959+TIME(E959,0,0)</f>
        <v>43925.875</v>
      </c>
    </row>
    <row r="960" spans="1:11" x14ac:dyDescent="0.4">
      <c r="A960" s="4">
        <v>43946</v>
      </c>
      <c r="B960" s="1" t="s">
        <v>8</v>
      </c>
      <c r="C960" s="1">
        <v>41</v>
      </c>
      <c r="D960" s="1" t="s">
        <v>6</v>
      </c>
      <c r="E960" s="1">
        <v>22</v>
      </c>
      <c r="F960" s="1">
        <v>30</v>
      </c>
      <c r="G96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960" s="1" t="s">
        <v>10</v>
      </c>
      <c r="I960" s="1" t="s">
        <v>22</v>
      </c>
      <c r="J960" s="3">
        <f>VLOOKUP(K960,$N$1:$O$720,2,1)</f>
        <v>12</v>
      </c>
      <c r="K960" s="5">
        <f>A960+TIME(E960,0,0)</f>
        <v>43946.916666666664</v>
      </c>
    </row>
    <row r="961" spans="1:11" x14ac:dyDescent="0.4">
      <c r="A961" s="4">
        <v>43949</v>
      </c>
      <c r="B961" s="1" t="s">
        <v>8</v>
      </c>
      <c r="C961" s="1">
        <v>42</v>
      </c>
      <c r="D961" s="1" t="s">
        <v>9</v>
      </c>
      <c r="E961" s="1">
        <v>12</v>
      </c>
      <c r="F961" s="1">
        <v>30</v>
      </c>
      <c r="G96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12:30</v>
      </c>
      <c r="H961" s="1" t="s">
        <v>10</v>
      </c>
      <c r="I961" s="1" t="s">
        <v>18</v>
      </c>
      <c r="J961" s="3">
        <f>VLOOKUP(K961,$N$1:$O$720,2,1)</f>
        <v>18.100000000000001</v>
      </c>
      <c r="K961" s="5">
        <f>A961+TIME(E961,0,0)</f>
        <v>43949.5</v>
      </c>
    </row>
    <row r="962" spans="1:11" x14ac:dyDescent="0.4">
      <c r="A962" s="4">
        <v>43925</v>
      </c>
      <c r="B962" s="1" t="s">
        <v>8</v>
      </c>
      <c r="C962" s="1">
        <v>42</v>
      </c>
      <c r="D962" s="1" t="s">
        <v>6</v>
      </c>
      <c r="E962" s="1">
        <v>9</v>
      </c>
      <c r="F962" s="1">
        <v>40</v>
      </c>
      <c r="G96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9:40</v>
      </c>
      <c r="H962" s="1" t="s">
        <v>10</v>
      </c>
      <c r="I962" s="1" t="s">
        <v>27</v>
      </c>
      <c r="J962" s="3">
        <f>VLOOKUP(K962,$N$1:$O$720,2,1)</f>
        <v>9.1999999999999993</v>
      </c>
      <c r="K962" s="5">
        <f>A962+TIME(E962,0,0)</f>
        <v>43925.375</v>
      </c>
    </row>
    <row r="963" spans="1:11" x14ac:dyDescent="0.4">
      <c r="A963" s="4">
        <v>43925</v>
      </c>
      <c r="B963" s="1" t="s">
        <v>8</v>
      </c>
      <c r="C963" s="1">
        <v>43</v>
      </c>
      <c r="D963" s="1" t="s">
        <v>6</v>
      </c>
      <c r="E963" s="1">
        <v>21</v>
      </c>
      <c r="F963" s="1">
        <v>30</v>
      </c>
      <c r="G96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21:30</v>
      </c>
      <c r="H963" s="1" t="s">
        <v>10</v>
      </c>
      <c r="I963" s="1" t="s">
        <v>22</v>
      </c>
      <c r="J963" s="3">
        <f>VLOOKUP(K963,$N$1:$O$720,2,1)</f>
        <v>6.3</v>
      </c>
      <c r="K963" s="5">
        <f>A963+TIME(E963,0,0)</f>
        <v>43925.875</v>
      </c>
    </row>
    <row r="964" spans="1:11" x14ac:dyDescent="0.4">
      <c r="A964" s="4">
        <v>43925</v>
      </c>
      <c r="B964" s="1" t="s">
        <v>8</v>
      </c>
      <c r="C964" s="1">
        <v>44</v>
      </c>
      <c r="D964" s="1" t="s">
        <v>6</v>
      </c>
      <c r="E964" s="1">
        <v>9</v>
      </c>
      <c r="F964" s="1">
        <v>30</v>
      </c>
      <c r="G96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9:30</v>
      </c>
      <c r="H964" s="1" t="s">
        <v>10</v>
      </c>
      <c r="I964" s="1" t="s">
        <v>27</v>
      </c>
      <c r="J964" s="3">
        <f>VLOOKUP(K964,$N$1:$O$720,2,1)</f>
        <v>9.1999999999999993</v>
      </c>
      <c r="K964" s="5">
        <f>A964+TIME(E964,0,0)</f>
        <v>43925.375</v>
      </c>
    </row>
    <row r="965" spans="1:11" x14ac:dyDescent="0.4">
      <c r="A965" s="4">
        <v>43945</v>
      </c>
      <c r="B965" s="1" t="s">
        <v>8</v>
      </c>
      <c r="C965" s="1">
        <v>45</v>
      </c>
      <c r="D965" s="1" t="s">
        <v>6</v>
      </c>
      <c r="E965" s="1">
        <v>23</v>
      </c>
      <c r="F965" s="1">
        <v>20</v>
      </c>
      <c r="G96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23:20</v>
      </c>
      <c r="H965" s="1" t="s">
        <v>7</v>
      </c>
      <c r="I965" s="1" t="s">
        <v>22</v>
      </c>
      <c r="J965" s="3">
        <f>VLOOKUP(K965,$N$1:$O$720,2,1)</f>
        <v>10.199999999999999</v>
      </c>
      <c r="K965" s="5">
        <f>A965+TIME(E965,0,0)</f>
        <v>43945.958333333336</v>
      </c>
    </row>
    <row r="966" spans="1:11" x14ac:dyDescent="0.4">
      <c r="A966" s="4">
        <v>43947</v>
      </c>
      <c r="B966" s="1" t="s">
        <v>8</v>
      </c>
      <c r="C966" s="1">
        <v>47</v>
      </c>
      <c r="D966" s="1" t="s">
        <v>6</v>
      </c>
      <c r="E966" s="1">
        <v>10</v>
      </c>
      <c r="F966" s="1">
        <v>15</v>
      </c>
      <c r="G96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10:15</v>
      </c>
      <c r="H966" s="1" t="s">
        <v>10</v>
      </c>
      <c r="I966" s="1" t="s">
        <v>22</v>
      </c>
      <c r="J966" s="3">
        <f>VLOOKUP(K966,$N$1:$O$720,2,1)</f>
        <v>13.6</v>
      </c>
      <c r="K966" s="5">
        <f>A966+TIME(E966,0,0)</f>
        <v>43947.416666666664</v>
      </c>
    </row>
    <row r="967" spans="1:11" x14ac:dyDescent="0.4">
      <c r="A967" s="4">
        <v>43938</v>
      </c>
      <c r="B967" s="1" t="s">
        <v>8</v>
      </c>
      <c r="C967" s="1">
        <v>47</v>
      </c>
      <c r="D967" s="1" t="s">
        <v>9</v>
      </c>
      <c r="E967" s="1">
        <v>7</v>
      </c>
      <c r="F967" s="1">
        <v>20</v>
      </c>
      <c r="G96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7:20</v>
      </c>
      <c r="H967" s="1" t="s">
        <v>7</v>
      </c>
      <c r="I967" s="1" t="s">
        <v>22</v>
      </c>
      <c r="J967" s="3">
        <f>VLOOKUP(K967,$N$1:$O$720,2,1)</f>
        <v>11.3</v>
      </c>
      <c r="K967" s="5">
        <f>A967+TIME(E967,0,0)</f>
        <v>43938.291666666664</v>
      </c>
    </row>
    <row r="968" spans="1:11" x14ac:dyDescent="0.4">
      <c r="A968" s="4">
        <v>43925</v>
      </c>
      <c r="B968" s="1" t="s">
        <v>8</v>
      </c>
      <c r="C968" s="1">
        <v>47</v>
      </c>
      <c r="D968" s="1" t="s">
        <v>6</v>
      </c>
      <c r="E968" s="1">
        <v>18</v>
      </c>
      <c r="F968" s="1">
        <v>20</v>
      </c>
      <c r="G96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18:20</v>
      </c>
      <c r="H968" s="1" t="s">
        <v>7</v>
      </c>
      <c r="I968" s="1" t="s">
        <v>26</v>
      </c>
      <c r="J968" s="3">
        <f>VLOOKUP(K968,$N$1:$O$720,2,1)</f>
        <v>9.9</v>
      </c>
      <c r="K968" s="5">
        <f>A968+TIME(E968,0,0)</f>
        <v>43925.75</v>
      </c>
    </row>
    <row r="969" spans="1:11" x14ac:dyDescent="0.4">
      <c r="A969" s="4">
        <v>43942</v>
      </c>
      <c r="B969" s="1" t="s">
        <v>8</v>
      </c>
      <c r="C969" s="1">
        <v>48</v>
      </c>
      <c r="D969" s="1" t="s">
        <v>6</v>
      </c>
      <c r="E969" s="1">
        <v>22</v>
      </c>
      <c r="F969" s="1">
        <v>15</v>
      </c>
      <c r="G96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969" s="1" t="s">
        <v>7</v>
      </c>
      <c r="I969" s="1" t="s">
        <v>18</v>
      </c>
      <c r="J969" s="3">
        <f>VLOOKUP(K969,$N$1:$O$720,2,1)</f>
        <v>7.1</v>
      </c>
      <c r="K969" s="5">
        <f>A969+TIME(E969,0,0)</f>
        <v>43942.916666666664</v>
      </c>
    </row>
    <row r="970" spans="1:11" x14ac:dyDescent="0.4">
      <c r="A970" s="4">
        <v>43948</v>
      </c>
      <c r="B970" s="1" t="s">
        <v>8</v>
      </c>
      <c r="C970" s="1">
        <v>48</v>
      </c>
      <c r="D970" s="1" t="s">
        <v>9</v>
      </c>
      <c r="E970" s="1">
        <v>20</v>
      </c>
      <c r="F970" s="1">
        <v>30</v>
      </c>
      <c r="G97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20:30</v>
      </c>
      <c r="H970" s="1" t="s">
        <v>10</v>
      </c>
      <c r="I970" s="1" t="s">
        <v>22</v>
      </c>
      <c r="J970" s="3">
        <f>VLOOKUP(K970,$N$1:$O$720,2,1)</f>
        <v>12.6</v>
      </c>
      <c r="K970" s="5">
        <f>A970+TIME(E970,0,0)</f>
        <v>43948.833333333336</v>
      </c>
    </row>
    <row r="971" spans="1:11" x14ac:dyDescent="0.4">
      <c r="A971" s="4">
        <v>43925</v>
      </c>
      <c r="B971" s="1" t="s">
        <v>8</v>
      </c>
      <c r="C971" s="1">
        <v>48</v>
      </c>
      <c r="D971" s="1" t="s">
        <v>6</v>
      </c>
      <c r="E971" s="1">
        <v>21</v>
      </c>
      <c r="F971" s="1">
        <v>40</v>
      </c>
      <c r="G97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21:40</v>
      </c>
      <c r="H971" s="1" t="s">
        <v>7</v>
      </c>
      <c r="I971" s="1" t="s">
        <v>27</v>
      </c>
      <c r="J971" s="3">
        <f>VLOOKUP(K971,$N$1:$O$720,2,1)</f>
        <v>6.3</v>
      </c>
      <c r="K971" s="5">
        <f>A971+TIME(E971,0,0)</f>
        <v>43925.875</v>
      </c>
    </row>
    <row r="972" spans="1:11" x14ac:dyDescent="0.4">
      <c r="A972" s="4">
        <v>43925</v>
      </c>
      <c r="B972" s="1" t="s">
        <v>8</v>
      </c>
      <c r="C972" s="1">
        <v>49</v>
      </c>
      <c r="D972" s="1" t="s">
        <v>6</v>
      </c>
      <c r="E972" s="1">
        <v>19</v>
      </c>
      <c r="F972" s="1">
        <v>10</v>
      </c>
      <c r="G97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972" s="1" t="s">
        <v>10</v>
      </c>
      <c r="I972" s="1" t="s">
        <v>27</v>
      </c>
      <c r="J972" s="3">
        <f>VLOOKUP(K972,$N$1:$O$720,2,1)</f>
        <v>7.5</v>
      </c>
      <c r="K972" s="5">
        <f>A972+TIME(E972,0,0)</f>
        <v>43925.791666666664</v>
      </c>
    </row>
    <row r="973" spans="1:11" x14ac:dyDescent="0.4">
      <c r="A973" s="4">
        <v>43945</v>
      </c>
      <c r="B973" s="1" t="s">
        <v>8</v>
      </c>
      <c r="C973" s="1">
        <v>49</v>
      </c>
      <c r="D973" s="1" t="s">
        <v>6</v>
      </c>
      <c r="E973" s="1">
        <v>18</v>
      </c>
      <c r="F973" s="1">
        <v>30</v>
      </c>
      <c r="G97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973" s="1" t="s">
        <v>7</v>
      </c>
      <c r="I973" s="1" t="s">
        <v>28</v>
      </c>
      <c r="J973" s="3">
        <f>VLOOKUP(K973,$N$1:$O$720,2,1)</f>
        <v>14.7</v>
      </c>
      <c r="K973" s="5">
        <f>A973+TIME(E973,0,0)</f>
        <v>43945.75</v>
      </c>
    </row>
    <row r="974" spans="1:11" x14ac:dyDescent="0.4">
      <c r="A974" s="4">
        <v>43925</v>
      </c>
      <c r="B974" s="1" t="s">
        <v>8</v>
      </c>
      <c r="C974" s="1">
        <v>50</v>
      </c>
      <c r="D974" s="1" t="s">
        <v>6</v>
      </c>
      <c r="E974" s="1">
        <v>22</v>
      </c>
      <c r="F974" s="1">
        <v>15</v>
      </c>
      <c r="G97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22:15</v>
      </c>
      <c r="H974" s="1" t="s">
        <v>10</v>
      </c>
      <c r="I974" s="1" t="s">
        <v>22</v>
      </c>
      <c r="J974" s="3">
        <f>VLOOKUP(K974,$N$1:$O$720,2,1)</f>
        <v>6.4</v>
      </c>
      <c r="K974" s="5">
        <f>A974+TIME(E974,0,0)</f>
        <v>43925.916666666664</v>
      </c>
    </row>
    <row r="975" spans="1:11" x14ac:dyDescent="0.4">
      <c r="A975" s="4">
        <v>43942</v>
      </c>
      <c r="B975" s="1" t="s">
        <v>8</v>
      </c>
      <c r="C975" s="1">
        <v>50</v>
      </c>
      <c r="D975" s="1" t="s">
        <v>6</v>
      </c>
      <c r="E975" s="1">
        <v>21</v>
      </c>
      <c r="F975" s="1">
        <v>20</v>
      </c>
      <c r="G97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21:20</v>
      </c>
      <c r="H975" s="1" t="s">
        <v>7</v>
      </c>
      <c r="I975" s="1" t="s">
        <v>27</v>
      </c>
      <c r="J975" s="3">
        <f>VLOOKUP(K975,$N$1:$O$720,2,1)</f>
        <v>7.4</v>
      </c>
      <c r="K975" s="5">
        <f>A975+TIME(E975,0,0)</f>
        <v>43942.875</v>
      </c>
    </row>
    <row r="976" spans="1:11" x14ac:dyDescent="0.4">
      <c r="A976" s="4">
        <v>43925</v>
      </c>
      <c r="B976" s="1" t="s">
        <v>8</v>
      </c>
      <c r="C976" s="1">
        <v>50</v>
      </c>
      <c r="D976" s="1" t="s">
        <v>9</v>
      </c>
      <c r="E976" s="1">
        <v>18</v>
      </c>
      <c r="F976" s="1">
        <v>30</v>
      </c>
      <c r="G97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18:30</v>
      </c>
      <c r="H976" s="1" t="s">
        <v>7</v>
      </c>
      <c r="I976" s="1" t="s">
        <v>22</v>
      </c>
      <c r="J976" s="3">
        <f>VLOOKUP(K976,$N$1:$O$720,2,1)</f>
        <v>9.9</v>
      </c>
      <c r="K976" s="5">
        <f>A976+TIME(E976,0,0)</f>
        <v>43925.75</v>
      </c>
    </row>
    <row r="977" spans="1:11" x14ac:dyDescent="0.4">
      <c r="A977" s="4">
        <v>43938</v>
      </c>
      <c r="B977" s="1" t="s">
        <v>8</v>
      </c>
      <c r="C977" s="1">
        <v>51</v>
      </c>
      <c r="D977" s="1" t="s">
        <v>6</v>
      </c>
      <c r="E977" s="1">
        <v>22</v>
      </c>
      <c r="F977" s="1">
        <v>20</v>
      </c>
      <c r="G97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22:20</v>
      </c>
      <c r="H977" s="1" t="s">
        <v>7</v>
      </c>
      <c r="J977" s="3">
        <f>VLOOKUP(K977,$N$1:$O$720,2,1)</f>
        <v>12.3</v>
      </c>
      <c r="K977" s="5">
        <f>A977+TIME(E977,0,0)</f>
        <v>43938.916666666664</v>
      </c>
    </row>
    <row r="978" spans="1:11" x14ac:dyDescent="0.4">
      <c r="A978" s="4">
        <v>43945</v>
      </c>
      <c r="B978" s="1" t="s">
        <v>8</v>
      </c>
      <c r="C978" s="1">
        <v>51</v>
      </c>
      <c r="D978" s="1" t="s">
        <v>6</v>
      </c>
      <c r="E978" s="1">
        <v>22</v>
      </c>
      <c r="F978" s="1">
        <v>30</v>
      </c>
      <c r="G97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22:30</v>
      </c>
      <c r="H978" s="1" t="s">
        <v>7</v>
      </c>
      <c r="J978" s="3">
        <f>VLOOKUP(K978,$N$1:$O$720,2,1)</f>
        <v>10.6</v>
      </c>
      <c r="K978" s="5">
        <f>A978+TIME(E978,0,0)</f>
        <v>43945.916666666664</v>
      </c>
    </row>
    <row r="979" spans="1:11" x14ac:dyDescent="0.4">
      <c r="A979" s="4">
        <v>43925</v>
      </c>
      <c r="B979" s="1" t="s">
        <v>8</v>
      </c>
      <c r="C979" s="1">
        <v>51</v>
      </c>
      <c r="D979" s="1" t="s">
        <v>6</v>
      </c>
      <c r="E979" s="1">
        <v>19</v>
      </c>
      <c r="F979" s="1">
        <v>10</v>
      </c>
      <c r="G97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19:10</v>
      </c>
      <c r="H979" s="1" t="s">
        <v>7</v>
      </c>
      <c r="J979" s="3">
        <f>VLOOKUP(K979,$N$1:$O$720,2,1)</f>
        <v>7.5</v>
      </c>
      <c r="K979" s="5">
        <f>A979+TIME(E979,0,0)</f>
        <v>43925.791666666664</v>
      </c>
    </row>
    <row r="980" spans="1:11" x14ac:dyDescent="0.4">
      <c r="A980" s="4">
        <v>43945</v>
      </c>
      <c r="B980" s="1" t="s">
        <v>8</v>
      </c>
      <c r="C980" s="1">
        <v>52</v>
      </c>
      <c r="D980" s="1" t="s">
        <v>9</v>
      </c>
      <c r="E980" s="1">
        <v>6</v>
      </c>
      <c r="F980" s="1">
        <v>30</v>
      </c>
      <c r="G98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6:30</v>
      </c>
      <c r="H980" s="1" t="s">
        <v>7</v>
      </c>
      <c r="J980" s="3">
        <f>VLOOKUP(K980,$N$1:$O$720,2,1)</f>
        <v>5.4</v>
      </c>
      <c r="K980" s="5">
        <f>A980+TIME(E980,0,0)</f>
        <v>43945.25</v>
      </c>
    </row>
    <row r="981" spans="1:11" x14ac:dyDescent="0.4">
      <c r="A981" s="4">
        <v>43945</v>
      </c>
      <c r="B981" s="1" t="s">
        <v>8</v>
      </c>
      <c r="C981" s="1">
        <v>52</v>
      </c>
      <c r="D981" s="1" t="s">
        <v>6</v>
      </c>
      <c r="E981" s="1">
        <v>19</v>
      </c>
      <c r="F981" s="1">
        <v>60</v>
      </c>
      <c r="G981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20:00</v>
      </c>
      <c r="H981" s="1" t="s">
        <v>7</v>
      </c>
      <c r="J981" s="3">
        <f>VLOOKUP(K981,$N$1:$O$720,2,1)</f>
        <v>12.9</v>
      </c>
      <c r="K981" s="5">
        <f>A981+TIME(E981,0,0)</f>
        <v>43945.791666666664</v>
      </c>
    </row>
    <row r="982" spans="1:11" x14ac:dyDescent="0.4">
      <c r="A982" s="4">
        <v>43923</v>
      </c>
      <c r="B982" s="1" t="s">
        <v>8</v>
      </c>
      <c r="C982" s="1">
        <v>53</v>
      </c>
      <c r="D982" s="1" t="s">
        <v>6</v>
      </c>
      <c r="E982" s="1">
        <v>9</v>
      </c>
      <c r="F982" s="1">
        <v>15</v>
      </c>
      <c r="G982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9:15</v>
      </c>
      <c r="H982" s="1" t="s">
        <v>7</v>
      </c>
      <c r="J982" s="3">
        <f>VLOOKUP(K982,$N$1:$O$720,2,1)</f>
        <v>9.4</v>
      </c>
      <c r="K982" s="5">
        <f>A982+TIME(E982,0,0)</f>
        <v>43923.375</v>
      </c>
    </row>
    <row r="983" spans="1:11" x14ac:dyDescent="0.4">
      <c r="A983" s="4">
        <v>43942</v>
      </c>
      <c r="B983" s="1" t="s">
        <v>8</v>
      </c>
      <c r="C983" s="1">
        <v>54</v>
      </c>
      <c r="D983" s="1" t="s">
        <v>6</v>
      </c>
      <c r="E983" s="1">
        <v>23</v>
      </c>
      <c r="F983" s="1">
        <v>10</v>
      </c>
      <c r="G983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23:10</v>
      </c>
      <c r="H983" s="1" t="s">
        <v>7</v>
      </c>
      <c r="J983" s="3">
        <f>VLOOKUP(K983,$N$1:$O$720,2,1)</f>
        <v>6.9</v>
      </c>
      <c r="K983" s="5">
        <f>A983+TIME(E983,0,0)</f>
        <v>43942.958333333336</v>
      </c>
    </row>
    <row r="984" spans="1:11" x14ac:dyDescent="0.4">
      <c r="A984" s="4">
        <v>43945</v>
      </c>
      <c r="B984" s="1" t="s">
        <v>8</v>
      </c>
      <c r="C984" s="1">
        <v>56</v>
      </c>
      <c r="D984" s="1" t="s">
        <v>6</v>
      </c>
      <c r="E984" s="1">
        <v>5</v>
      </c>
      <c r="F984" s="1">
        <v>25</v>
      </c>
      <c r="G984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5:25</v>
      </c>
      <c r="H984" s="1" t="s">
        <v>7</v>
      </c>
      <c r="J984" s="3">
        <f>VLOOKUP(K984,$N$1:$O$720,2,1)</f>
        <v>5.2</v>
      </c>
      <c r="K984" s="5">
        <f>A984+TIME(E984,0,0)</f>
        <v>43945.208333333336</v>
      </c>
    </row>
    <row r="985" spans="1:11" x14ac:dyDescent="0.4">
      <c r="A985" s="4">
        <v>43925</v>
      </c>
      <c r="B985" s="1" t="s">
        <v>8</v>
      </c>
      <c r="C985" s="1">
        <v>57</v>
      </c>
      <c r="D985" s="1" t="s">
        <v>6</v>
      </c>
      <c r="E985" s="1">
        <v>20</v>
      </c>
      <c r="F985" s="1">
        <v>10</v>
      </c>
      <c r="G985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20:10</v>
      </c>
      <c r="H985" s="1" t="s">
        <v>7</v>
      </c>
      <c r="J985" s="3">
        <f>VLOOKUP(K985,$N$1:$O$720,2,1)</f>
        <v>6.7</v>
      </c>
      <c r="K985" s="5">
        <f>A985+TIME(E985,0,0)</f>
        <v>43925.833333333336</v>
      </c>
    </row>
    <row r="986" spans="1:11" x14ac:dyDescent="0.4">
      <c r="A986" s="4">
        <v>43925</v>
      </c>
      <c r="B986" s="1" t="s">
        <v>8</v>
      </c>
      <c r="C986" s="1">
        <v>57</v>
      </c>
      <c r="D986" s="1" t="s">
        <v>9</v>
      </c>
      <c r="E986" s="1">
        <v>6</v>
      </c>
      <c r="F986" s="1">
        <v>5</v>
      </c>
      <c r="G986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6:05</v>
      </c>
      <c r="H986" s="1" t="s">
        <v>7</v>
      </c>
      <c r="J986" s="3">
        <f>VLOOKUP(K986,$N$1:$O$720,2,1)</f>
        <v>4.8</v>
      </c>
      <c r="K986" s="5">
        <f>A986+TIME(E986,0,0)</f>
        <v>43925.25</v>
      </c>
    </row>
    <row r="987" spans="1:11" x14ac:dyDescent="0.4">
      <c r="A987" s="4">
        <v>43923</v>
      </c>
      <c r="B987" s="1" t="s">
        <v>8</v>
      </c>
      <c r="C987" s="1">
        <v>58</v>
      </c>
      <c r="D987" s="1" t="s">
        <v>6</v>
      </c>
      <c r="E987" s="1">
        <v>9</v>
      </c>
      <c r="F987" s="1">
        <v>30</v>
      </c>
      <c r="G987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9:30</v>
      </c>
      <c r="H987" s="1" t="s">
        <v>7</v>
      </c>
      <c r="J987" s="3">
        <f>VLOOKUP(K987,$N$1:$O$720,2,1)</f>
        <v>9.4</v>
      </c>
      <c r="K987" s="5">
        <f>A987+TIME(E987,0,0)</f>
        <v>43923.375</v>
      </c>
    </row>
    <row r="988" spans="1:11" x14ac:dyDescent="0.4">
      <c r="A988" s="4">
        <v>43949</v>
      </c>
      <c r="B988" s="1" t="s">
        <v>8</v>
      </c>
      <c r="C988" s="1">
        <v>60</v>
      </c>
      <c r="D988" s="1" t="s">
        <v>6</v>
      </c>
      <c r="E988" s="1">
        <v>12</v>
      </c>
      <c r="F988" s="1">
        <v>20</v>
      </c>
      <c r="G988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12:20</v>
      </c>
      <c r="H988" s="1" t="s">
        <v>7</v>
      </c>
      <c r="J988" s="3">
        <f>VLOOKUP(K988,$N$1:$O$720,2,1)</f>
        <v>18.100000000000001</v>
      </c>
      <c r="K988" s="5">
        <f>A988+TIME(E988,0,0)</f>
        <v>43949.5</v>
      </c>
    </row>
    <row r="989" spans="1:11" x14ac:dyDescent="0.4">
      <c r="A989" s="4">
        <v>43945</v>
      </c>
      <c r="B989" s="1" t="s">
        <v>8</v>
      </c>
      <c r="C989" s="1">
        <v>63</v>
      </c>
      <c r="D989" s="1" t="s">
        <v>6</v>
      </c>
      <c r="E989" s="1">
        <v>8</v>
      </c>
      <c r="F989" s="1">
        <v>20</v>
      </c>
      <c r="G989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8:20</v>
      </c>
      <c r="H989" s="1" t="s">
        <v>7</v>
      </c>
      <c r="J989" s="3">
        <f>VLOOKUP(K989,$N$1:$O$720,2,1)</f>
        <v>8</v>
      </c>
      <c r="K989" s="5">
        <f>A989+TIME(E989,0,0)</f>
        <v>43945.333333333336</v>
      </c>
    </row>
    <row r="990" spans="1:11" x14ac:dyDescent="0.4">
      <c r="A990" s="4">
        <v>43925</v>
      </c>
      <c r="B990" s="1" t="s">
        <v>8</v>
      </c>
      <c r="C990" s="1">
        <v>65</v>
      </c>
      <c r="D990" s="1" t="s">
        <v>6</v>
      </c>
      <c r="E990" s="1">
        <v>9</v>
      </c>
      <c r="F990" s="1">
        <v>30</v>
      </c>
      <c r="G990" s="1" t="str">
        <f>ROUNDDOWN(((목욕에_관한_조사[[#This Row],[귀하의 샤워/목욕 시작 시간대는? ]]*60)+목욕에_관한_조사[[#This Row],[귀하의 샤워/목욕 하는데 걸리는 시간은?]])/60,0)&amp;":"&amp;IF(MOD(((목욕에_관한_조사[[#This Row],[귀하의 샤워/목욕 시작 시간대는? ]]*60)+목욕에_관한_조사[[#This Row],[귀하의 샤워/목욕 하는데 걸리는 시간은?]]),60)&lt;10,"0"&amp;MOD(((목욕에_관한_조사[[#This Row],[귀하의 샤워/목욕 시작 시간대는? ]]*60)+목욕에_관한_조사[[#This Row],[귀하의 샤워/목욕 하는데 걸리는 시간은?]]),60),MOD(((목욕에_관한_조사[[#This Row],[귀하의 샤워/목욕 시작 시간대는? ]]*60)+목욕에_관한_조사[[#This Row],[귀하의 샤워/목욕 하는데 걸리는 시간은?]]),60))</f>
        <v>9:30</v>
      </c>
      <c r="H990" s="1" t="s">
        <v>7</v>
      </c>
      <c r="J990" s="3">
        <f>VLOOKUP(K990,$N$1:$O$720,2,1)</f>
        <v>9.1999999999999993</v>
      </c>
      <c r="K990" s="5">
        <f>A990+TIME(E990,0,0)</f>
        <v>43925.375</v>
      </c>
    </row>
  </sheetData>
  <dataConsolidate/>
  <mergeCells count="1">
    <mergeCell ref="P2:Q3"/>
  </mergeCells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7463A-8F03-47E8-963D-AF0B0B3D3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</dc:creator>
  <cp:lastModifiedBy>ii</cp:lastModifiedBy>
  <dcterms:created xsi:type="dcterms:W3CDTF">2020-04-30T09:46:10Z</dcterms:created>
  <dcterms:modified xsi:type="dcterms:W3CDTF">2020-05-14T11:57:37Z</dcterms:modified>
</cp:coreProperties>
</file>