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F7D82130-A6F0-434A-B58A-3E9CFDC9FDC6}" xr6:coauthVersionLast="47" xr6:coauthVersionMax="47" xr10:uidLastSave="{00000000-0000-0000-0000-000000000000}"/>
  <bookViews>
    <workbookView xWindow="15060" yWindow="960" windowWidth="12030" windowHeight="11115" firstSheet="1" activeTab="1" xr2:uid="{00000000-000D-0000-FFFF-FFFF00000000}"/>
  </bookViews>
  <sheets>
    <sheet name="Лист1" sheetId="1" r:id="rId1"/>
    <sheet name="Мероприятие" sheetId="2" r:id="rId2"/>
    <sheet name="Направление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</calcChain>
</file>

<file path=xl/sharedStrings.xml><?xml version="1.0" encoding="utf-8"?>
<sst xmlns="http://schemas.openxmlformats.org/spreadsheetml/2006/main" count="362" uniqueCount="190">
  <si>
    <t>пол</t>
  </si>
  <si>
    <t>почта</t>
  </si>
  <si>
    <t>дата рождения</t>
  </si>
  <si>
    <t>страна</t>
  </si>
  <si>
    <t>телефон</t>
  </si>
  <si>
    <t>направление</t>
  </si>
  <si>
    <t>мероприятие</t>
  </si>
  <si>
    <t>пароль</t>
  </si>
  <si>
    <t>фото</t>
  </si>
  <si>
    <t>мужской</t>
  </si>
  <si>
    <t>i8brhz2gyx4j@gmail.com</t>
  </si>
  <si>
    <t>7(416)870-22-00</t>
  </si>
  <si>
    <t>ИТ</t>
  </si>
  <si>
    <t>IT в бизнесе</t>
  </si>
  <si>
    <t>4VUmGj4t36</t>
  </si>
  <si>
    <t>foto9.jpg</t>
  </si>
  <si>
    <t>dic8qah9zbot@mail.com</t>
  </si>
  <si>
    <t>7(278)138-47-92</t>
  </si>
  <si>
    <t>b9zAs99XD3</t>
  </si>
  <si>
    <t>foto10.jpg</t>
  </si>
  <si>
    <t>женский</t>
  </si>
  <si>
    <t>o3gmly907wcn@mail.com</t>
  </si>
  <si>
    <t>7(093)787-84-57</t>
  </si>
  <si>
    <t>Биг Дата</t>
  </si>
  <si>
    <t>Разработка приложений</t>
  </si>
  <si>
    <t>n6cx69AM4T</t>
  </si>
  <si>
    <t>foto8.jpg</t>
  </si>
  <si>
    <t>qz901omryb7j@mail.com</t>
  </si>
  <si>
    <t>7(699)704-90-18</t>
  </si>
  <si>
    <t>Дизайн</t>
  </si>
  <si>
    <t>IT-инфраструктура</t>
  </si>
  <si>
    <t>P8c83u5fUR</t>
  </si>
  <si>
    <t>foto11.jpg</t>
  </si>
  <si>
    <t>m93nsaih4kl8@yahoo.com</t>
  </si>
  <si>
    <t>7(312)920-22-96</t>
  </si>
  <si>
    <t>f7S5zxH58B</t>
  </si>
  <si>
    <t>foto12.jpg</t>
  </si>
  <si>
    <t>qgb9ea8wnl50@mail.com</t>
  </si>
  <si>
    <t>7(714)693-32-92</t>
  </si>
  <si>
    <t>Аналитика</t>
  </si>
  <si>
    <t>Стартапы</t>
  </si>
  <si>
    <t>c2vGi532VN</t>
  </si>
  <si>
    <t>foto13.jpg</t>
  </si>
  <si>
    <t>rzsj6wqd42vt@yahoo.com</t>
  </si>
  <si>
    <t>7(605)246-65-83</t>
  </si>
  <si>
    <t>8jZ5LL2a2n</t>
  </si>
  <si>
    <t>foto14.jpg</t>
  </si>
  <si>
    <t>wg9h3ixavl25@tutanota.com</t>
  </si>
  <si>
    <t>7(037)333-08-17</t>
  </si>
  <si>
    <t>Информационная безопасность</t>
  </si>
  <si>
    <t>D44jjR45gH</t>
  </si>
  <si>
    <t>foto16.jpg</t>
  </si>
  <si>
    <t>2nib6c5vl18k@outlook.com</t>
  </si>
  <si>
    <t>7(594)615-77-80</t>
  </si>
  <si>
    <t>2c73vxTLP9</t>
  </si>
  <si>
    <t>foto17.jpg</t>
  </si>
  <si>
    <t>wbs3znh5uxfr@tutanota.com</t>
  </si>
  <si>
    <t>7(596)301-43-97</t>
  </si>
  <si>
    <t>69S6fMzeM2</t>
  </si>
  <si>
    <t>foto18.jpg</t>
  </si>
  <si>
    <t>yl9hxt5dzajv@tutanota.com</t>
  </si>
  <si>
    <t>7(181)588-68-39</t>
  </si>
  <si>
    <t>j7TMm92s9X</t>
  </si>
  <si>
    <t>foto19.jpg</t>
  </si>
  <si>
    <t>4rqfa385p9gz@mail.com</t>
  </si>
  <si>
    <t>7(442)333-89-12</t>
  </si>
  <si>
    <t>XU5b8N42th</t>
  </si>
  <si>
    <t>foto20.jpg</t>
  </si>
  <si>
    <t>ox7k5w6l04mi@gmail.com</t>
  </si>
  <si>
    <t>7(377)251-56-96</t>
  </si>
  <si>
    <t>6R82k4nFnX</t>
  </si>
  <si>
    <t>foto21.jpg</t>
  </si>
  <si>
    <t>a8071jvd2m6z@tutanota.com</t>
  </si>
  <si>
    <t>7(575)142-09-75</t>
  </si>
  <si>
    <t>eC445cE8Yd</t>
  </si>
  <si>
    <t>foto22.jpg</t>
  </si>
  <si>
    <t>qxel0og2ps4t@gmail.com</t>
  </si>
  <si>
    <t>7(979)385-40-57</t>
  </si>
  <si>
    <t>8T69Vef8Er</t>
  </si>
  <si>
    <t>foto23.jpg</t>
  </si>
  <si>
    <t>ixut6e0cnd84@gmail.com</t>
  </si>
  <si>
    <t>7(901)002-16-80</t>
  </si>
  <si>
    <t>34nYAv56Cs</t>
  </si>
  <si>
    <t>foto24.jpg</t>
  </si>
  <si>
    <t>es06joah3pfu@gmail.com</t>
  </si>
  <si>
    <t>7(272)350-20-30</t>
  </si>
  <si>
    <t>ru6x7PT2V4</t>
  </si>
  <si>
    <t>foto25.jpg</t>
  </si>
  <si>
    <t>0kmd26jfi859@mail.com</t>
  </si>
  <si>
    <t>7(812)026-33-34</t>
  </si>
  <si>
    <t>a7pXZ78a2J</t>
  </si>
  <si>
    <t>foto26.jpg</t>
  </si>
  <si>
    <t>mn7bawsorg51@outlook.com</t>
  </si>
  <si>
    <t>7(550)677-95-09</t>
  </si>
  <si>
    <t>8uTv4L8Cg4</t>
  </si>
  <si>
    <t>foto27.jpg</t>
  </si>
  <si>
    <t>1os2bmtpg6nv@mail.com</t>
  </si>
  <si>
    <t>7(596)221-45-84</t>
  </si>
  <si>
    <t>6VM3r9jmS5</t>
  </si>
  <si>
    <t>foto28.jpg</t>
  </si>
  <si>
    <t>vbpjslo28w6d@mail.com</t>
  </si>
  <si>
    <t>7(588)448-48-41</t>
  </si>
  <si>
    <t>c6m4L2ZD9j</t>
  </si>
  <si>
    <t>foto29.jpg</t>
  </si>
  <si>
    <t>айди</t>
  </si>
  <si>
    <t>название</t>
  </si>
  <si>
    <t>Покровский</t>
  </si>
  <si>
    <t>Роман</t>
  </si>
  <si>
    <t>Дмитриевич</t>
  </si>
  <si>
    <t>Чернышев</t>
  </si>
  <si>
    <t>Ярослав</t>
  </si>
  <si>
    <t>Андреевич</t>
  </si>
  <si>
    <t>Суворова</t>
  </si>
  <si>
    <t>Ева</t>
  </si>
  <si>
    <t>Алексеевна</t>
  </si>
  <si>
    <t>Лосева</t>
  </si>
  <si>
    <t>Аделина</t>
  </si>
  <si>
    <t>Георгиевна</t>
  </si>
  <si>
    <t>Марк</t>
  </si>
  <si>
    <t>Максимович</t>
  </si>
  <si>
    <t>Акимова</t>
  </si>
  <si>
    <t>София</t>
  </si>
  <si>
    <t>Александровна</t>
  </si>
  <si>
    <t>Майоров</t>
  </si>
  <si>
    <t>Александр</t>
  </si>
  <si>
    <t>Михайлович</t>
  </si>
  <si>
    <t>Прохорова</t>
  </si>
  <si>
    <t>Анна</t>
  </si>
  <si>
    <t>Фёдоровна</t>
  </si>
  <si>
    <t>Соловьев</t>
  </si>
  <si>
    <t>Иван</t>
  </si>
  <si>
    <t>Лебедева</t>
  </si>
  <si>
    <t>Виктория</t>
  </si>
  <si>
    <t>Марковна</t>
  </si>
  <si>
    <t>Шишкина</t>
  </si>
  <si>
    <t>Светлана</t>
  </si>
  <si>
    <t>Юдина</t>
  </si>
  <si>
    <t>Татьяна</t>
  </si>
  <si>
    <t>Максимовна</t>
  </si>
  <si>
    <t>Рябинин</t>
  </si>
  <si>
    <t>Григорий</t>
  </si>
  <si>
    <t>Матвеевич</t>
  </si>
  <si>
    <t>Тарасова</t>
  </si>
  <si>
    <t>Валерия</t>
  </si>
  <si>
    <t>Егоровна</t>
  </si>
  <si>
    <t>Алексеев</t>
  </si>
  <si>
    <t>Михаил</t>
  </si>
  <si>
    <t>Глебович</t>
  </si>
  <si>
    <t>Иванова</t>
  </si>
  <si>
    <t>Павловна</t>
  </si>
  <si>
    <t>Богданова</t>
  </si>
  <si>
    <t>Олеся</t>
  </si>
  <si>
    <t>Евгеньевна</t>
  </si>
  <si>
    <t>Иванов</t>
  </si>
  <si>
    <t>Фёдор</t>
  </si>
  <si>
    <t>Тимофеевич</t>
  </si>
  <si>
    <t>Кузнецов</t>
  </si>
  <si>
    <t>Семён</t>
  </si>
  <si>
    <t>Владиславович</t>
  </si>
  <si>
    <t>Шульгина</t>
  </si>
  <si>
    <t>Елизавета</t>
  </si>
  <si>
    <t>Денисовна</t>
  </si>
  <si>
    <t>Петрова</t>
  </si>
  <si>
    <t>Василиса</t>
  </si>
  <si>
    <t>Фамилия</t>
  </si>
  <si>
    <t>Имя</t>
  </si>
  <si>
    <t>Отчество</t>
  </si>
  <si>
    <t>Покровский Роман Дмитриевич</t>
  </si>
  <si>
    <t>Чернышев Ярослав Андреевич</t>
  </si>
  <si>
    <t>Суворова Ева Алексеевна</t>
  </si>
  <si>
    <t>Лосева Аделина Георгиевна</t>
  </si>
  <si>
    <t>Покровский Марк Максимович</t>
  </si>
  <si>
    <t>Акимова София Александровна</t>
  </si>
  <si>
    <t>Майоров Александр Михайлович</t>
  </si>
  <si>
    <t>Прохорова Анна Фёдоровна</t>
  </si>
  <si>
    <t>Соловьев Иван Дмитриевич</t>
  </si>
  <si>
    <t>Лебедева Виктория Марковна</t>
  </si>
  <si>
    <t>Шишкина Светлана Александровна</t>
  </si>
  <si>
    <t>Юдина Татьяна Максимовна</t>
  </si>
  <si>
    <t>Рябинин Григорий Матвеевич</t>
  </si>
  <si>
    <t>Тарасова Валерия Егоровна</t>
  </si>
  <si>
    <t>Алексеев Михаил Глебович</t>
  </si>
  <si>
    <t>Иванова Виктория Павловна</t>
  </si>
  <si>
    <t>Богданова Олеся Евгеньевна</t>
  </si>
  <si>
    <t>Иванов Фёдор Тимофеевич</t>
  </si>
  <si>
    <t>Кузнецов Семён Владиславович</t>
  </si>
  <si>
    <t>Шульгина Елизавета Денисовна</t>
  </si>
  <si>
    <t>Петрова Василиса Георгиевна</t>
  </si>
  <si>
    <t>Модератор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</si>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</sst>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7&quot; &quot;\(#\)&quot; &quot;000\-00\-0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12529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4" fillId="0" borderId="0" xfId="0" applyNumberFormat="1" applyFont="1" applyAlignment="1">
      <alignment horizontal="center"/>
    </xf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0" fontId="7" fillId="0" borderId="0" xfId="0" applyFont="1" applyAlignment="1">
      <alignment horizontal="left" wrapText="1"/>
    </xf>
    <xf numFmtId="0" fontId="3" fillId="0" borderId="0" xfId="0" applyFont="1"/>
    <xf numFmtId="165" fontId="6" fillId="0" borderId="0" xfId="0" applyNumberFormat="1" applyFont="1"/>
    <xf numFmtId="0" fontId="2" fillId="0" borderId="0" xfId="0" applyFont="1"/>
    <xf numFmtId="0" fontId="8" fillId="0" borderId="1" xfId="0" applyFont="1" applyBorder="1" applyAlignment="1">
      <alignment horizont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5"/>
  <sheetViews>
    <sheetView zoomScale="70" zoomScaleNormal="70" workbookViewId="0">
      <selection activeCell="S14" sqref="S14"/>
    </sheetView>
  </sheetViews>
  <sheetFormatPr defaultRowHeight="15" x14ac:dyDescent="0.25"/>
  <cols>
    <col min="1" max="1" width="32.28515625" bestFit="1" customWidth="1"/>
    <col min="2" max="2" width="56.28515625" customWidth="1"/>
    <col min="3" max="3" width="26.140625" bestFit="1" customWidth="1"/>
    <col min="4" max="4" width="14.28515625" bestFit="1" customWidth="1"/>
    <col min="5" max="5" width="21.42578125" customWidth="1"/>
    <col min="6" max="6" width="30.140625" customWidth="1"/>
    <col min="7" max="8" width="29.28515625" bestFit="1" customWidth="1"/>
    <col min="9" max="9" width="13.28515625" customWidth="1"/>
    <col min="10" max="10" width="25.42578125" customWidth="1"/>
    <col min="13" max="13" width="15" customWidth="1"/>
    <col min="23" max="23" width="30.5703125" customWidth="1"/>
    <col min="25" max="25" width="33.140625" customWidth="1"/>
  </cols>
  <sheetData>
    <row r="1" spans="1:26" s="2" customFormat="1" x14ac:dyDescent="0.25">
      <c r="A1" s="7" t="s">
        <v>104</v>
      </c>
      <c r="B1" s="7" t="s">
        <v>164</v>
      </c>
      <c r="C1" s="7" t="s">
        <v>165</v>
      </c>
      <c r="D1" s="7" t="s">
        <v>166</v>
      </c>
      <c r="E1" s="2" t="s">
        <v>0</v>
      </c>
      <c r="F1" s="2" t="s">
        <v>1</v>
      </c>
      <c r="G1" s="3" t="s">
        <v>2</v>
      </c>
      <c r="H1" s="2" t="s">
        <v>3</v>
      </c>
      <c r="I1" s="4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26" s="2" customFormat="1" ht="30" x14ac:dyDescent="0.25">
      <c r="A2" s="2">
        <v>1</v>
      </c>
      <c r="B2" s="2" t="s">
        <v>106</v>
      </c>
      <c r="C2" s="2" t="s">
        <v>107</v>
      </c>
      <c r="D2" s="2" t="s">
        <v>108</v>
      </c>
      <c r="E2">
        <f t="shared" ref="E2:E22" si="0">INDEX($I$29:$I$30,MATCH(F29,$H$29:$H$30,0))</f>
        <v>1</v>
      </c>
      <c r="F2" s="2" t="s">
        <v>10</v>
      </c>
      <c r="G2" s="8">
        <v>27051</v>
      </c>
      <c r="H2" s="2">
        <v>73</v>
      </c>
      <c r="I2" s="1" t="s">
        <v>11</v>
      </c>
      <c r="J2">
        <f t="shared" ref="J2:J22" si="1">INDEX($X$28:$X$32,MATCH(Q28,$W$28:$W$32,0))</f>
        <v>1</v>
      </c>
      <c r="K2" s="2">
        <f t="shared" ref="K2:K22" si="2">INDEX($Z$2:$Z$6,MATCH(S2,$Y$2:$Y$6,0))</f>
        <v>1</v>
      </c>
      <c r="L2" s="6" t="s">
        <v>14</v>
      </c>
      <c r="M2" s="2" t="s">
        <v>15</v>
      </c>
      <c r="S2" s="5" t="s">
        <v>13</v>
      </c>
      <c r="Y2" s="5" t="s">
        <v>13</v>
      </c>
      <c r="Z2" s="2">
        <v>1</v>
      </c>
    </row>
    <row r="3" spans="1:26" s="2" customFormat="1" ht="30" x14ac:dyDescent="0.25">
      <c r="A3" s="2">
        <v>2</v>
      </c>
      <c r="B3" s="2" t="s">
        <v>109</v>
      </c>
      <c r="C3" s="2" t="s">
        <v>110</v>
      </c>
      <c r="D3" s="2" t="s">
        <v>111</v>
      </c>
      <c r="E3">
        <f t="shared" si="0"/>
        <v>1</v>
      </c>
      <c r="F3" s="2" t="s">
        <v>16</v>
      </c>
      <c r="G3" s="8">
        <v>20983</v>
      </c>
      <c r="H3" s="2">
        <v>47</v>
      </c>
      <c r="I3" s="1" t="s">
        <v>17</v>
      </c>
      <c r="J3">
        <f t="shared" si="1"/>
        <v>1</v>
      </c>
      <c r="K3" s="2">
        <f t="shared" si="2"/>
        <v>1</v>
      </c>
      <c r="L3" s="6" t="s">
        <v>18</v>
      </c>
      <c r="M3" s="2" t="s">
        <v>19</v>
      </c>
      <c r="S3" s="5" t="s">
        <v>13</v>
      </c>
      <c r="Y3" s="5" t="s">
        <v>24</v>
      </c>
      <c r="Z3" s="2">
        <v>2</v>
      </c>
    </row>
    <row r="4" spans="1:26" s="2" customFormat="1" ht="30" x14ac:dyDescent="0.25">
      <c r="A4" s="2">
        <v>3</v>
      </c>
      <c r="B4" s="2" t="s">
        <v>112</v>
      </c>
      <c r="C4" s="2" t="s">
        <v>113</v>
      </c>
      <c r="D4" s="2" t="s">
        <v>114</v>
      </c>
      <c r="E4">
        <f t="shared" si="0"/>
        <v>2</v>
      </c>
      <c r="F4" s="2" t="s">
        <v>21</v>
      </c>
      <c r="G4" s="8">
        <v>22065</v>
      </c>
      <c r="H4" s="2">
        <v>21</v>
      </c>
      <c r="I4" s="1" t="s">
        <v>22</v>
      </c>
      <c r="J4">
        <f t="shared" si="1"/>
        <v>2</v>
      </c>
      <c r="K4" s="2">
        <f t="shared" si="2"/>
        <v>2</v>
      </c>
      <c r="L4" s="6" t="s">
        <v>25</v>
      </c>
      <c r="M4" s="2" t="s">
        <v>26</v>
      </c>
      <c r="S4" s="5" t="s">
        <v>24</v>
      </c>
      <c r="Y4" s="5" t="s">
        <v>30</v>
      </c>
      <c r="Z4" s="2">
        <v>3</v>
      </c>
    </row>
    <row r="5" spans="1:26" s="2" customFormat="1" ht="30" x14ac:dyDescent="0.25">
      <c r="A5" s="2">
        <v>4</v>
      </c>
      <c r="B5" s="2" t="s">
        <v>115</v>
      </c>
      <c r="C5" s="2" t="s">
        <v>116</v>
      </c>
      <c r="D5" s="2" t="s">
        <v>117</v>
      </c>
      <c r="E5">
        <f t="shared" si="0"/>
        <v>2</v>
      </c>
      <c r="F5" s="2" t="s">
        <v>27</v>
      </c>
      <c r="G5" s="8">
        <v>35288</v>
      </c>
      <c r="H5" s="2">
        <v>96</v>
      </c>
      <c r="I5" s="1" t="s">
        <v>28</v>
      </c>
      <c r="J5">
        <f t="shared" si="1"/>
        <v>3</v>
      </c>
      <c r="K5" s="2">
        <f t="shared" si="2"/>
        <v>3</v>
      </c>
      <c r="L5" s="6" t="s">
        <v>31</v>
      </c>
      <c r="M5" s="2" t="s">
        <v>32</v>
      </c>
      <c r="S5" s="5" t="s">
        <v>30</v>
      </c>
      <c r="Y5" s="5" t="s">
        <v>40</v>
      </c>
      <c r="Z5" s="2">
        <v>4</v>
      </c>
    </row>
    <row r="6" spans="1:26" s="2" customFormat="1" ht="30" x14ac:dyDescent="0.25">
      <c r="A6" s="2">
        <v>5</v>
      </c>
      <c r="B6" s="2" t="s">
        <v>106</v>
      </c>
      <c r="C6" s="2" t="s">
        <v>118</v>
      </c>
      <c r="D6" s="2" t="s">
        <v>119</v>
      </c>
      <c r="E6">
        <f t="shared" si="0"/>
        <v>1</v>
      </c>
      <c r="F6" s="2" t="s">
        <v>33</v>
      </c>
      <c r="G6" s="8">
        <v>25104</v>
      </c>
      <c r="H6" s="2">
        <v>79</v>
      </c>
      <c r="I6" s="1" t="s">
        <v>34</v>
      </c>
      <c r="J6">
        <f t="shared" si="1"/>
        <v>2</v>
      </c>
      <c r="K6" s="2">
        <f t="shared" si="2"/>
        <v>2</v>
      </c>
      <c r="L6" s="6" t="s">
        <v>35</v>
      </c>
      <c r="M6" s="2" t="s">
        <v>36</v>
      </c>
      <c r="S6" s="5" t="s">
        <v>24</v>
      </c>
      <c r="Y6" s="5" t="s">
        <v>49</v>
      </c>
      <c r="Z6" s="2">
        <v>5</v>
      </c>
    </row>
    <row r="7" spans="1:26" s="2" customFormat="1" ht="30" x14ac:dyDescent="0.25">
      <c r="A7" s="2">
        <v>6</v>
      </c>
      <c r="B7" s="2" t="s">
        <v>120</v>
      </c>
      <c r="C7" s="2" t="s">
        <v>121</v>
      </c>
      <c r="D7" s="2" t="s">
        <v>122</v>
      </c>
      <c r="E7">
        <f t="shared" si="0"/>
        <v>2</v>
      </c>
      <c r="F7" s="2" t="s">
        <v>37</v>
      </c>
      <c r="G7" s="8">
        <v>32528</v>
      </c>
      <c r="H7" s="2">
        <v>72</v>
      </c>
      <c r="I7" s="1" t="s">
        <v>38</v>
      </c>
      <c r="J7">
        <f t="shared" si="1"/>
        <v>4</v>
      </c>
      <c r="K7" s="2">
        <f t="shared" si="2"/>
        <v>4</v>
      </c>
      <c r="L7" s="6" t="s">
        <v>41</v>
      </c>
      <c r="M7" s="2" t="s">
        <v>42</v>
      </c>
      <c r="S7" s="5" t="s">
        <v>40</v>
      </c>
      <c r="Y7"/>
    </row>
    <row r="8" spans="1:26" s="2" customFormat="1" ht="30" x14ac:dyDescent="0.25">
      <c r="A8" s="2">
        <v>7</v>
      </c>
      <c r="B8" s="2" t="s">
        <v>123</v>
      </c>
      <c r="C8" s="2" t="s">
        <v>124</v>
      </c>
      <c r="D8" s="2" t="s">
        <v>125</v>
      </c>
      <c r="E8">
        <f t="shared" si="0"/>
        <v>1</v>
      </c>
      <c r="F8" s="2" t="s">
        <v>43</v>
      </c>
      <c r="G8" s="8">
        <v>35916</v>
      </c>
      <c r="H8" s="2">
        <v>63</v>
      </c>
      <c r="I8" s="1" t="s">
        <v>44</v>
      </c>
      <c r="J8">
        <f t="shared" si="1"/>
        <v>1</v>
      </c>
      <c r="K8" s="2">
        <f t="shared" si="2"/>
        <v>1</v>
      </c>
      <c r="L8" s="6" t="s">
        <v>45</v>
      </c>
      <c r="M8" s="2" t="s">
        <v>46</v>
      </c>
      <c r="S8" s="5" t="s">
        <v>13</v>
      </c>
      <c r="Y8"/>
    </row>
    <row r="9" spans="1:26" s="2" customFormat="1" x14ac:dyDescent="0.25">
      <c r="A9" s="2">
        <v>8</v>
      </c>
      <c r="B9" s="2" t="s">
        <v>126</v>
      </c>
      <c r="C9" s="2" t="s">
        <v>127</v>
      </c>
      <c r="D9" s="2" t="s">
        <v>128</v>
      </c>
      <c r="E9">
        <f t="shared" si="0"/>
        <v>2</v>
      </c>
      <c r="F9" s="2" t="s">
        <v>47</v>
      </c>
      <c r="G9" s="8">
        <v>30095</v>
      </c>
      <c r="H9" s="2">
        <v>72</v>
      </c>
      <c r="I9" s="1" t="s">
        <v>48</v>
      </c>
      <c r="J9">
        <f t="shared" si="1"/>
        <v>5</v>
      </c>
      <c r="K9" s="2">
        <f t="shared" si="2"/>
        <v>5</v>
      </c>
      <c r="L9" s="2" t="s">
        <v>50</v>
      </c>
      <c r="M9" s="2" t="s">
        <v>51</v>
      </c>
      <c r="S9" s="5" t="s">
        <v>49</v>
      </c>
      <c r="Y9"/>
    </row>
    <row r="10" spans="1:26" s="2" customFormat="1" ht="30" x14ac:dyDescent="0.25">
      <c r="A10" s="2">
        <v>9</v>
      </c>
      <c r="B10" s="2" t="s">
        <v>129</v>
      </c>
      <c r="C10" s="2" t="s">
        <v>130</v>
      </c>
      <c r="D10" s="2" t="s">
        <v>108</v>
      </c>
      <c r="E10">
        <f t="shared" si="0"/>
        <v>1</v>
      </c>
      <c r="F10" s="2" t="s">
        <v>52</v>
      </c>
      <c r="G10" s="8">
        <v>25290</v>
      </c>
      <c r="H10" s="2">
        <v>64</v>
      </c>
      <c r="I10" s="1" t="s">
        <v>53</v>
      </c>
      <c r="J10">
        <f t="shared" si="1"/>
        <v>2</v>
      </c>
      <c r="K10" s="2">
        <f t="shared" si="2"/>
        <v>2</v>
      </c>
      <c r="L10" s="6" t="s">
        <v>54</v>
      </c>
      <c r="M10" s="2" t="s">
        <v>55</v>
      </c>
      <c r="S10" s="5" t="s">
        <v>24</v>
      </c>
      <c r="Y10"/>
    </row>
    <row r="11" spans="1:26" s="2" customFormat="1" ht="30" x14ac:dyDescent="0.25">
      <c r="A11" s="2">
        <v>10</v>
      </c>
      <c r="B11" s="2" t="s">
        <v>131</v>
      </c>
      <c r="C11" s="2" t="s">
        <v>132</v>
      </c>
      <c r="D11" s="2" t="s">
        <v>133</v>
      </c>
      <c r="E11">
        <f t="shared" si="0"/>
        <v>2</v>
      </c>
      <c r="F11" s="2" t="s">
        <v>56</v>
      </c>
      <c r="G11" s="8">
        <v>29524</v>
      </c>
      <c r="H11" s="2">
        <v>48</v>
      </c>
      <c r="I11" s="1" t="s">
        <v>57</v>
      </c>
      <c r="J11">
        <f t="shared" si="1"/>
        <v>4</v>
      </c>
      <c r="K11" s="2">
        <f t="shared" si="2"/>
        <v>4</v>
      </c>
      <c r="L11" s="6" t="s">
        <v>58</v>
      </c>
      <c r="M11" s="2" t="s">
        <v>59</v>
      </c>
      <c r="S11" s="5" t="s">
        <v>40</v>
      </c>
      <c r="Y11"/>
    </row>
    <row r="12" spans="1:26" s="2" customFormat="1" ht="30" x14ac:dyDescent="0.25">
      <c r="A12" s="2">
        <v>11</v>
      </c>
      <c r="B12" s="2" t="s">
        <v>134</v>
      </c>
      <c r="C12" s="2" t="s">
        <v>135</v>
      </c>
      <c r="D12" s="2" t="s">
        <v>122</v>
      </c>
      <c r="E12">
        <f t="shared" si="0"/>
        <v>2</v>
      </c>
      <c r="F12" s="2" t="s">
        <v>60</v>
      </c>
      <c r="G12" s="8">
        <v>35834</v>
      </c>
      <c r="H12" s="2">
        <v>46</v>
      </c>
      <c r="I12" s="1" t="s">
        <v>61</v>
      </c>
      <c r="J12">
        <f t="shared" si="1"/>
        <v>4</v>
      </c>
      <c r="K12" s="2">
        <f t="shared" si="2"/>
        <v>4</v>
      </c>
      <c r="L12" s="6" t="s">
        <v>62</v>
      </c>
      <c r="M12" s="2" t="s">
        <v>63</v>
      </c>
      <c r="S12" s="5" t="s">
        <v>40</v>
      </c>
      <c r="Y12"/>
    </row>
    <row r="13" spans="1:26" s="2" customFormat="1" ht="30" x14ac:dyDescent="0.25">
      <c r="A13" s="2">
        <v>12</v>
      </c>
      <c r="B13" s="2" t="s">
        <v>136</v>
      </c>
      <c r="C13" s="2" t="s">
        <v>137</v>
      </c>
      <c r="D13" s="2" t="s">
        <v>138</v>
      </c>
      <c r="E13">
        <f t="shared" si="0"/>
        <v>2</v>
      </c>
      <c r="F13" s="2" t="s">
        <v>64</v>
      </c>
      <c r="G13" s="8">
        <v>28517</v>
      </c>
      <c r="H13" s="2">
        <v>76</v>
      </c>
      <c r="I13" s="1" t="s">
        <v>65</v>
      </c>
      <c r="J13">
        <f t="shared" si="1"/>
        <v>5</v>
      </c>
      <c r="K13" s="2">
        <f t="shared" si="2"/>
        <v>5</v>
      </c>
      <c r="L13" s="6" t="s">
        <v>66</v>
      </c>
      <c r="M13" s="2" t="s">
        <v>67</v>
      </c>
      <c r="S13" s="5" t="s">
        <v>49</v>
      </c>
      <c r="Y13"/>
    </row>
    <row r="14" spans="1:26" s="2" customFormat="1" ht="30" x14ac:dyDescent="0.25">
      <c r="A14" s="2">
        <v>13</v>
      </c>
      <c r="B14" s="2" t="s">
        <v>139</v>
      </c>
      <c r="C14" s="2" t="s">
        <v>140</v>
      </c>
      <c r="D14" s="2" t="s">
        <v>141</v>
      </c>
      <c r="E14">
        <f t="shared" si="0"/>
        <v>1</v>
      </c>
      <c r="F14" s="2" t="s">
        <v>68</v>
      </c>
      <c r="G14" s="8">
        <v>19510</v>
      </c>
      <c r="H14" s="2">
        <v>24</v>
      </c>
      <c r="I14" s="1" t="s">
        <v>69</v>
      </c>
      <c r="J14">
        <f t="shared" si="1"/>
        <v>3</v>
      </c>
      <c r="K14" s="2">
        <f t="shared" si="2"/>
        <v>3</v>
      </c>
      <c r="L14" s="6" t="s">
        <v>70</v>
      </c>
      <c r="M14" s="2" t="s">
        <v>71</v>
      </c>
      <c r="S14" s="5" t="s">
        <v>30</v>
      </c>
      <c r="Y14"/>
    </row>
    <row r="15" spans="1:26" s="2" customFormat="1" ht="30" x14ac:dyDescent="0.25">
      <c r="A15" s="2">
        <v>14</v>
      </c>
      <c r="B15" s="2" t="s">
        <v>142</v>
      </c>
      <c r="C15" s="2" t="s">
        <v>143</v>
      </c>
      <c r="D15" s="2" t="s">
        <v>144</v>
      </c>
      <c r="E15">
        <f t="shared" si="0"/>
        <v>2</v>
      </c>
      <c r="F15" s="2" t="s">
        <v>72</v>
      </c>
      <c r="G15" s="8">
        <v>27752</v>
      </c>
      <c r="H15" s="2">
        <v>79</v>
      </c>
      <c r="I15" s="1" t="s">
        <v>73</v>
      </c>
      <c r="J15">
        <f t="shared" si="1"/>
        <v>3</v>
      </c>
      <c r="K15" s="2">
        <f t="shared" si="2"/>
        <v>3</v>
      </c>
      <c r="L15" s="6" t="s">
        <v>74</v>
      </c>
      <c r="M15" s="2" t="s">
        <v>75</v>
      </c>
      <c r="S15" s="5" t="s">
        <v>30</v>
      </c>
      <c r="Y15"/>
    </row>
    <row r="16" spans="1:26" s="2" customFormat="1" ht="30" x14ac:dyDescent="0.25">
      <c r="A16" s="2">
        <v>15</v>
      </c>
      <c r="B16" s="2" t="s">
        <v>145</v>
      </c>
      <c r="C16" s="2" t="s">
        <v>146</v>
      </c>
      <c r="D16" s="2" t="s">
        <v>147</v>
      </c>
      <c r="E16">
        <f t="shared" si="0"/>
        <v>1</v>
      </c>
      <c r="F16" s="2" t="s">
        <v>76</v>
      </c>
      <c r="G16" s="8">
        <v>27892</v>
      </c>
      <c r="H16" s="2">
        <v>6</v>
      </c>
      <c r="I16" s="1" t="s">
        <v>77</v>
      </c>
      <c r="J16">
        <f t="shared" si="1"/>
        <v>3</v>
      </c>
      <c r="K16" s="2">
        <f t="shared" si="2"/>
        <v>3</v>
      </c>
      <c r="L16" s="6" t="s">
        <v>78</v>
      </c>
      <c r="M16" s="2" t="s">
        <v>79</v>
      </c>
      <c r="S16" s="5" t="s">
        <v>30</v>
      </c>
      <c r="Y16"/>
    </row>
    <row r="17" spans="1:25" s="2" customFormat="1" ht="30" x14ac:dyDescent="0.25">
      <c r="A17" s="2">
        <v>16</v>
      </c>
      <c r="B17" s="2" t="s">
        <v>148</v>
      </c>
      <c r="C17" s="2" t="s">
        <v>132</v>
      </c>
      <c r="D17" s="2" t="s">
        <v>149</v>
      </c>
      <c r="E17">
        <f t="shared" si="0"/>
        <v>2</v>
      </c>
      <c r="F17" s="2" t="s">
        <v>80</v>
      </c>
      <c r="G17" s="8">
        <v>26793</v>
      </c>
      <c r="H17" s="2">
        <v>72</v>
      </c>
      <c r="I17" s="1" t="s">
        <v>81</v>
      </c>
      <c r="J17">
        <f t="shared" si="1"/>
        <v>5</v>
      </c>
      <c r="K17" s="2">
        <f t="shared" si="2"/>
        <v>5</v>
      </c>
      <c r="L17" s="6" t="s">
        <v>82</v>
      </c>
      <c r="M17" s="2" t="s">
        <v>83</v>
      </c>
      <c r="S17" s="5" t="s">
        <v>49</v>
      </c>
      <c r="Y17"/>
    </row>
    <row r="18" spans="1:25" s="2" customFormat="1" ht="30" x14ac:dyDescent="0.25">
      <c r="A18" s="2">
        <v>17</v>
      </c>
      <c r="B18" s="2" t="s">
        <v>150</v>
      </c>
      <c r="C18" s="2" t="s">
        <v>151</v>
      </c>
      <c r="D18" s="2" t="s">
        <v>152</v>
      </c>
      <c r="E18">
        <f t="shared" si="0"/>
        <v>2</v>
      </c>
      <c r="F18" s="2" t="s">
        <v>84</v>
      </c>
      <c r="G18" s="8">
        <v>22884</v>
      </c>
      <c r="H18" s="2">
        <v>98</v>
      </c>
      <c r="I18" s="1" t="s">
        <v>85</v>
      </c>
      <c r="J18">
        <f t="shared" si="1"/>
        <v>5</v>
      </c>
      <c r="K18" s="2">
        <f t="shared" si="2"/>
        <v>5</v>
      </c>
      <c r="L18" s="6" t="s">
        <v>86</v>
      </c>
      <c r="M18" s="2" t="s">
        <v>87</v>
      </c>
      <c r="S18" s="5" t="s">
        <v>49</v>
      </c>
      <c r="Y18"/>
    </row>
    <row r="19" spans="1:25" s="2" customFormat="1" ht="30" x14ac:dyDescent="0.25">
      <c r="A19" s="2">
        <v>18</v>
      </c>
      <c r="B19" s="2" t="s">
        <v>153</v>
      </c>
      <c r="C19" s="2" t="s">
        <v>154</v>
      </c>
      <c r="D19" s="2" t="s">
        <v>155</v>
      </c>
      <c r="E19">
        <f t="shared" si="0"/>
        <v>1</v>
      </c>
      <c r="F19" s="2" t="s">
        <v>88</v>
      </c>
      <c r="G19" s="8">
        <v>32470</v>
      </c>
      <c r="H19" s="2">
        <v>39</v>
      </c>
      <c r="I19" s="1" t="s">
        <v>89</v>
      </c>
      <c r="J19">
        <f t="shared" si="1"/>
        <v>2</v>
      </c>
      <c r="K19" s="2">
        <f t="shared" si="2"/>
        <v>2</v>
      </c>
      <c r="L19" s="6" t="s">
        <v>90</v>
      </c>
      <c r="M19" s="2" t="s">
        <v>91</v>
      </c>
      <c r="S19" s="5" t="s">
        <v>24</v>
      </c>
      <c r="Y19"/>
    </row>
    <row r="20" spans="1:25" s="2" customFormat="1" ht="30" x14ac:dyDescent="0.25">
      <c r="A20" s="2">
        <v>19</v>
      </c>
      <c r="B20" s="2" t="s">
        <v>156</v>
      </c>
      <c r="C20" s="2" t="s">
        <v>157</v>
      </c>
      <c r="D20" s="2" t="s">
        <v>158</v>
      </c>
      <c r="E20">
        <f t="shared" si="0"/>
        <v>1</v>
      </c>
      <c r="F20" s="2" t="s">
        <v>92</v>
      </c>
      <c r="G20" s="8">
        <v>22771</v>
      </c>
      <c r="H20" s="2">
        <v>13</v>
      </c>
      <c r="I20" s="1" t="s">
        <v>93</v>
      </c>
      <c r="J20">
        <f t="shared" si="1"/>
        <v>4</v>
      </c>
      <c r="K20" s="2">
        <f t="shared" si="2"/>
        <v>4</v>
      </c>
      <c r="L20" s="6" t="s">
        <v>94</v>
      </c>
      <c r="M20" s="2" t="s">
        <v>95</v>
      </c>
      <c r="S20" s="5" t="s">
        <v>40</v>
      </c>
      <c r="Y20"/>
    </row>
    <row r="21" spans="1:25" s="2" customFormat="1" ht="30" x14ac:dyDescent="0.25">
      <c r="A21" s="2">
        <v>20</v>
      </c>
      <c r="B21" s="2" t="s">
        <v>159</v>
      </c>
      <c r="C21" s="2" t="s">
        <v>160</v>
      </c>
      <c r="D21" s="2" t="s">
        <v>161</v>
      </c>
      <c r="E21">
        <f t="shared" si="0"/>
        <v>2</v>
      </c>
      <c r="F21" s="2" t="s">
        <v>96</v>
      </c>
      <c r="G21" s="8">
        <v>32521</v>
      </c>
      <c r="H21" s="2">
        <v>20</v>
      </c>
      <c r="I21" s="1" t="s">
        <v>97</v>
      </c>
      <c r="J21">
        <f t="shared" si="1"/>
        <v>5</v>
      </c>
      <c r="K21" s="2">
        <f t="shared" si="2"/>
        <v>5</v>
      </c>
      <c r="L21" s="6" t="s">
        <v>98</v>
      </c>
      <c r="M21" s="2" t="s">
        <v>99</v>
      </c>
      <c r="S21" s="5" t="s">
        <v>49</v>
      </c>
      <c r="Y21"/>
    </row>
    <row r="22" spans="1:25" s="2" customFormat="1" ht="30" x14ac:dyDescent="0.25">
      <c r="A22" s="2">
        <v>21</v>
      </c>
      <c r="B22" s="2" t="s">
        <v>162</v>
      </c>
      <c r="C22" s="2" t="s">
        <v>163</v>
      </c>
      <c r="D22" s="2" t="s">
        <v>117</v>
      </c>
      <c r="E22">
        <f t="shared" si="0"/>
        <v>2</v>
      </c>
      <c r="F22" s="2" t="s">
        <v>100</v>
      </c>
      <c r="G22" s="8">
        <v>31892</v>
      </c>
      <c r="H22" s="2">
        <v>7</v>
      </c>
      <c r="I22" s="1" t="s">
        <v>101</v>
      </c>
      <c r="J22">
        <f t="shared" si="1"/>
        <v>2</v>
      </c>
      <c r="K22" s="2">
        <f t="shared" si="2"/>
        <v>2</v>
      </c>
      <c r="L22" s="6" t="s">
        <v>102</v>
      </c>
      <c r="M22" s="2" t="s">
        <v>103</v>
      </c>
      <c r="S22" s="5" t="s">
        <v>24</v>
      </c>
      <c r="Y22"/>
    </row>
    <row r="27" spans="1:25" x14ac:dyDescent="0.25">
      <c r="B27" s="9"/>
    </row>
    <row r="28" spans="1:25" x14ac:dyDescent="0.25">
      <c r="B28" s="9"/>
      <c r="Q28" s="2" t="s">
        <v>12</v>
      </c>
      <c r="W28" s="2" t="s">
        <v>12</v>
      </c>
      <c r="X28">
        <v>1</v>
      </c>
    </row>
    <row r="29" spans="1:25" x14ac:dyDescent="0.25">
      <c r="B29" s="9"/>
      <c r="F29" s="2" t="s">
        <v>9</v>
      </c>
      <c r="H29" t="s">
        <v>9</v>
      </c>
      <c r="I29">
        <v>1</v>
      </c>
      <c r="Q29" s="2" t="s">
        <v>12</v>
      </c>
      <c r="W29" s="2" t="s">
        <v>23</v>
      </c>
      <c r="X29">
        <v>2</v>
      </c>
    </row>
    <row r="30" spans="1:25" x14ac:dyDescent="0.25">
      <c r="B30" s="10" t="s">
        <v>188</v>
      </c>
      <c r="D30" s="11" t="s">
        <v>189</v>
      </c>
      <c r="F30" s="2" t="s">
        <v>9</v>
      </c>
      <c r="H30" t="s">
        <v>20</v>
      </c>
      <c r="I30">
        <v>2</v>
      </c>
      <c r="Q30" s="2" t="s">
        <v>23</v>
      </c>
      <c r="W30" s="2" t="s">
        <v>29</v>
      </c>
      <c r="X30">
        <v>3</v>
      </c>
    </row>
    <row r="31" spans="1:25" x14ac:dyDescent="0.25">
      <c r="A31">
        <f>INDEX($C$31:$C$51,MATCH(B31,$D$31:$D$51,0))</f>
        <v>1</v>
      </c>
      <c r="B31" s="9" t="s">
        <v>167</v>
      </c>
      <c r="C31">
        <v>1</v>
      </c>
      <c r="D31" s="11" t="s">
        <v>167</v>
      </c>
      <c r="F31" s="2" t="s">
        <v>20</v>
      </c>
      <c r="Q31" s="2" t="s">
        <v>29</v>
      </c>
      <c r="W31" s="2" t="s">
        <v>39</v>
      </c>
      <c r="X31">
        <v>4</v>
      </c>
    </row>
    <row r="32" spans="1:25" x14ac:dyDescent="0.25">
      <c r="A32">
        <f t="shared" ref="A32:A60" si="3">INDEX($C$31:$C$51,MATCH(B32,$D$31:$D$51,0))</f>
        <v>2</v>
      </c>
      <c r="B32" s="9" t="s">
        <v>168</v>
      </c>
      <c r="C32">
        <v>2</v>
      </c>
      <c r="D32" s="11" t="s">
        <v>168</v>
      </c>
      <c r="F32" s="2" t="s">
        <v>20</v>
      </c>
      <c r="Q32" s="2" t="s">
        <v>23</v>
      </c>
      <c r="W32" s="2" t="s">
        <v>49</v>
      </c>
      <c r="X32">
        <v>5</v>
      </c>
    </row>
    <row r="33" spans="1:17" x14ac:dyDescent="0.25">
      <c r="A33">
        <f t="shared" si="3"/>
        <v>3</v>
      </c>
      <c r="B33" s="9" t="s">
        <v>169</v>
      </c>
      <c r="C33">
        <v>3</v>
      </c>
      <c r="D33" s="11" t="s">
        <v>169</v>
      </c>
      <c r="F33" s="2" t="s">
        <v>9</v>
      </c>
      <c r="Q33" s="2" t="s">
        <v>39</v>
      </c>
    </row>
    <row r="34" spans="1:17" x14ac:dyDescent="0.25">
      <c r="A34">
        <f t="shared" si="3"/>
        <v>4</v>
      </c>
      <c r="B34" s="9" t="s">
        <v>170</v>
      </c>
      <c r="C34">
        <v>4</v>
      </c>
      <c r="D34" s="11" t="s">
        <v>170</v>
      </c>
      <c r="F34" s="2" t="s">
        <v>20</v>
      </c>
      <c r="Q34" s="2" t="s">
        <v>12</v>
      </c>
    </row>
    <row r="35" spans="1:17" x14ac:dyDescent="0.25">
      <c r="A35">
        <f t="shared" si="3"/>
        <v>5</v>
      </c>
      <c r="B35" s="9" t="s">
        <v>171</v>
      </c>
      <c r="C35">
        <v>5</v>
      </c>
      <c r="D35" s="11" t="s">
        <v>171</v>
      </c>
      <c r="F35" s="2" t="s">
        <v>9</v>
      </c>
      <c r="Q35" s="2" t="s">
        <v>49</v>
      </c>
    </row>
    <row r="36" spans="1:17" x14ac:dyDescent="0.25">
      <c r="A36">
        <f t="shared" si="3"/>
        <v>6</v>
      </c>
      <c r="B36" s="9" t="s">
        <v>172</v>
      </c>
      <c r="C36">
        <v>6</v>
      </c>
      <c r="D36" s="11" t="s">
        <v>172</v>
      </c>
      <c r="F36" s="2" t="s">
        <v>20</v>
      </c>
      <c r="Q36" s="2" t="s">
        <v>23</v>
      </c>
    </row>
    <row r="37" spans="1:17" x14ac:dyDescent="0.25">
      <c r="A37">
        <f t="shared" si="3"/>
        <v>7</v>
      </c>
      <c r="B37" s="9" t="s">
        <v>173</v>
      </c>
      <c r="C37">
        <v>7</v>
      </c>
      <c r="D37" s="11" t="s">
        <v>173</v>
      </c>
      <c r="F37" s="2" t="s">
        <v>9</v>
      </c>
      <c r="K37" t="s">
        <v>107</v>
      </c>
      <c r="L37" t="s">
        <v>108</v>
      </c>
      <c r="Q37" s="2" t="s">
        <v>39</v>
      </c>
    </row>
    <row r="38" spans="1:17" x14ac:dyDescent="0.25">
      <c r="A38">
        <f t="shared" si="3"/>
        <v>8</v>
      </c>
      <c r="B38" s="9" t="s">
        <v>174</v>
      </c>
      <c r="C38">
        <v>8</v>
      </c>
      <c r="D38" s="11" t="s">
        <v>174</v>
      </c>
      <c r="F38" s="2" t="s">
        <v>20</v>
      </c>
      <c r="K38" t="s">
        <v>110</v>
      </c>
      <c r="L38" t="s">
        <v>111</v>
      </c>
      <c r="Q38" s="2" t="s">
        <v>39</v>
      </c>
    </row>
    <row r="39" spans="1:17" x14ac:dyDescent="0.25">
      <c r="A39">
        <f t="shared" si="3"/>
        <v>9</v>
      </c>
      <c r="B39" s="9" t="s">
        <v>175</v>
      </c>
      <c r="C39">
        <v>9</v>
      </c>
      <c r="D39" s="11" t="s">
        <v>175</v>
      </c>
      <c r="F39" s="2" t="s">
        <v>20</v>
      </c>
      <c r="K39" t="s">
        <v>113</v>
      </c>
      <c r="L39" t="s">
        <v>114</v>
      </c>
      <c r="Q39" s="2" t="s">
        <v>49</v>
      </c>
    </row>
    <row r="40" spans="1:17" x14ac:dyDescent="0.25">
      <c r="A40">
        <f t="shared" si="3"/>
        <v>10</v>
      </c>
      <c r="B40" s="9" t="s">
        <v>176</v>
      </c>
      <c r="C40">
        <v>10</v>
      </c>
      <c r="D40" s="11" t="s">
        <v>176</v>
      </c>
      <c r="F40" s="2" t="s">
        <v>20</v>
      </c>
      <c r="Q40" s="2" t="s">
        <v>29</v>
      </c>
    </row>
    <row r="41" spans="1:17" x14ac:dyDescent="0.25">
      <c r="A41">
        <f t="shared" si="3"/>
        <v>11</v>
      </c>
      <c r="B41" s="9" t="s">
        <v>177</v>
      </c>
      <c r="C41">
        <v>11</v>
      </c>
      <c r="D41" s="11" t="s">
        <v>177</v>
      </c>
      <c r="F41" s="2" t="s">
        <v>9</v>
      </c>
      <c r="K41" t="s">
        <v>116</v>
      </c>
      <c r="L41" t="s">
        <v>117</v>
      </c>
      <c r="Q41" s="2" t="s">
        <v>29</v>
      </c>
    </row>
    <row r="42" spans="1:17" x14ac:dyDescent="0.25">
      <c r="A42">
        <f t="shared" si="3"/>
        <v>12</v>
      </c>
      <c r="B42" s="9" t="s">
        <v>178</v>
      </c>
      <c r="C42">
        <v>12</v>
      </c>
      <c r="D42" s="11" t="s">
        <v>178</v>
      </c>
      <c r="F42" s="2" t="s">
        <v>20</v>
      </c>
      <c r="K42" t="s">
        <v>118</v>
      </c>
      <c r="L42" t="s">
        <v>119</v>
      </c>
      <c r="Q42" s="2" t="s">
        <v>29</v>
      </c>
    </row>
    <row r="43" spans="1:17" x14ac:dyDescent="0.25">
      <c r="A43">
        <f t="shared" si="3"/>
        <v>13</v>
      </c>
      <c r="B43" s="9" t="s">
        <v>179</v>
      </c>
      <c r="C43">
        <v>13</v>
      </c>
      <c r="D43" s="11" t="s">
        <v>179</v>
      </c>
      <c r="F43" s="2" t="s">
        <v>9</v>
      </c>
      <c r="K43" t="s">
        <v>121</v>
      </c>
      <c r="L43" t="s">
        <v>122</v>
      </c>
      <c r="Q43" s="2" t="s">
        <v>49</v>
      </c>
    </row>
    <row r="44" spans="1:17" x14ac:dyDescent="0.25">
      <c r="A44">
        <f t="shared" si="3"/>
        <v>14</v>
      </c>
      <c r="B44" s="9" t="s">
        <v>180</v>
      </c>
      <c r="C44">
        <v>14</v>
      </c>
      <c r="D44" s="11" t="s">
        <v>180</v>
      </c>
      <c r="F44" s="2" t="s">
        <v>20</v>
      </c>
      <c r="Q44" s="2" t="s">
        <v>49</v>
      </c>
    </row>
    <row r="45" spans="1:17" x14ac:dyDescent="0.25">
      <c r="A45">
        <f t="shared" si="3"/>
        <v>15</v>
      </c>
      <c r="B45" s="9" t="s">
        <v>181</v>
      </c>
      <c r="C45">
        <v>15</v>
      </c>
      <c r="D45" s="11" t="s">
        <v>181</v>
      </c>
      <c r="F45" s="2" t="s">
        <v>20</v>
      </c>
      <c r="K45" t="s">
        <v>124</v>
      </c>
      <c r="L45" t="s">
        <v>125</v>
      </c>
      <c r="Q45" s="2" t="s">
        <v>23</v>
      </c>
    </row>
    <row r="46" spans="1:17" x14ac:dyDescent="0.25">
      <c r="A46">
        <f t="shared" si="3"/>
        <v>16</v>
      </c>
      <c r="B46" s="9" t="s">
        <v>182</v>
      </c>
      <c r="C46">
        <v>16</v>
      </c>
      <c r="D46" s="11" t="s">
        <v>182</v>
      </c>
      <c r="F46" s="2" t="s">
        <v>9</v>
      </c>
      <c r="K46" t="s">
        <v>127</v>
      </c>
      <c r="L46" t="s">
        <v>128</v>
      </c>
      <c r="Q46" s="2" t="s">
        <v>39</v>
      </c>
    </row>
    <row r="47" spans="1:17" x14ac:dyDescent="0.25">
      <c r="A47">
        <f t="shared" si="3"/>
        <v>17</v>
      </c>
      <c r="B47" s="9" t="s">
        <v>183</v>
      </c>
      <c r="C47">
        <v>17</v>
      </c>
      <c r="D47" s="11" t="s">
        <v>183</v>
      </c>
      <c r="F47" s="2" t="s">
        <v>9</v>
      </c>
      <c r="K47" t="s">
        <v>130</v>
      </c>
      <c r="L47" t="s">
        <v>108</v>
      </c>
      <c r="Q47" s="2" t="s">
        <v>49</v>
      </c>
    </row>
    <row r="48" spans="1:17" x14ac:dyDescent="0.25">
      <c r="A48">
        <f t="shared" si="3"/>
        <v>18</v>
      </c>
      <c r="B48" s="9" t="s">
        <v>184</v>
      </c>
      <c r="C48">
        <v>18</v>
      </c>
      <c r="D48" s="11" t="s">
        <v>184</v>
      </c>
      <c r="F48" s="2" t="s">
        <v>20</v>
      </c>
      <c r="Q48" s="2" t="s">
        <v>23</v>
      </c>
    </row>
    <row r="49" spans="1:12" x14ac:dyDescent="0.25">
      <c r="A49">
        <f t="shared" si="3"/>
        <v>19</v>
      </c>
      <c r="B49" s="9" t="s">
        <v>185</v>
      </c>
      <c r="C49">
        <v>19</v>
      </c>
      <c r="D49" s="11" t="s">
        <v>185</v>
      </c>
      <c r="F49" s="2" t="s">
        <v>20</v>
      </c>
      <c r="K49" t="s">
        <v>132</v>
      </c>
      <c r="L49" t="s">
        <v>133</v>
      </c>
    </row>
    <row r="50" spans="1:12" x14ac:dyDescent="0.25">
      <c r="A50">
        <f t="shared" si="3"/>
        <v>20</v>
      </c>
      <c r="B50" s="9" t="s">
        <v>186</v>
      </c>
      <c r="C50">
        <v>20</v>
      </c>
      <c r="D50" s="11" t="s">
        <v>186</v>
      </c>
      <c r="K50" t="s">
        <v>135</v>
      </c>
      <c r="L50" t="s">
        <v>122</v>
      </c>
    </row>
    <row r="51" spans="1:12" x14ac:dyDescent="0.25">
      <c r="A51">
        <f t="shared" si="3"/>
        <v>21</v>
      </c>
      <c r="B51" s="9" t="s">
        <v>187</v>
      </c>
      <c r="C51">
        <v>21</v>
      </c>
      <c r="D51" s="11" t="s">
        <v>187</v>
      </c>
      <c r="K51" t="s">
        <v>137</v>
      </c>
      <c r="L51" t="s">
        <v>138</v>
      </c>
    </row>
    <row r="52" spans="1:12" x14ac:dyDescent="0.25">
      <c r="A52">
        <f t="shared" si="3"/>
        <v>2</v>
      </c>
      <c r="B52" s="9" t="s">
        <v>168</v>
      </c>
    </row>
    <row r="53" spans="1:12" x14ac:dyDescent="0.25">
      <c r="A53">
        <f t="shared" si="3"/>
        <v>3</v>
      </c>
      <c r="B53" s="9" t="s">
        <v>169</v>
      </c>
      <c r="K53" t="s">
        <v>140</v>
      </c>
      <c r="L53" t="s">
        <v>141</v>
      </c>
    </row>
    <row r="54" spans="1:12" x14ac:dyDescent="0.25">
      <c r="A54">
        <f t="shared" si="3"/>
        <v>4</v>
      </c>
      <c r="B54" s="9" t="s">
        <v>170</v>
      </c>
      <c r="K54" t="s">
        <v>143</v>
      </c>
      <c r="L54" t="s">
        <v>144</v>
      </c>
    </row>
    <row r="55" spans="1:12" x14ac:dyDescent="0.25">
      <c r="A55">
        <f t="shared" si="3"/>
        <v>8</v>
      </c>
      <c r="B55" s="9" t="s">
        <v>174</v>
      </c>
      <c r="K55" t="s">
        <v>146</v>
      </c>
      <c r="L55" t="s">
        <v>147</v>
      </c>
    </row>
    <row r="56" spans="1:12" x14ac:dyDescent="0.25">
      <c r="A56">
        <f t="shared" si="3"/>
        <v>9</v>
      </c>
      <c r="B56" s="9" t="s">
        <v>175</v>
      </c>
    </row>
    <row r="57" spans="1:12" x14ac:dyDescent="0.25">
      <c r="A57">
        <f t="shared" si="3"/>
        <v>10</v>
      </c>
      <c r="B57" s="9" t="s">
        <v>176</v>
      </c>
      <c r="K57" t="s">
        <v>132</v>
      </c>
      <c r="L57" t="s">
        <v>149</v>
      </c>
    </row>
    <row r="58" spans="1:12" x14ac:dyDescent="0.25">
      <c r="A58">
        <f t="shared" si="3"/>
        <v>12</v>
      </c>
      <c r="B58" s="9" t="s">
        <v>178</v>
      </c>
      <c r="K58" t="s">
        <v>151</v>
      </c>
      <c r="L58" t="s">
        <v>152</v>
      </c>
    </row>
    <row r="59" spans="1:12" x14ac:dyDescent="0.25">
      <c r="A59">
        <f t="shared" si="3"/>
        <v>13</v>
      </c>
      <c r="B59" s="9" t="s">
        <v>179</v>
      </c>
      <c r="K59" t="s">
        <v>154</v>
      </c>
      <c r="L59" t="s">
        <v>155</v>
      </c>
    </row>
    <row r="60" spans="1:12" x14ac:dyDescent="0.25">
      <c r="A60">
        <f t="shared" si="3"/>
        <v>14</v>
      </c>
      <c r="B60" s="9" t="s">
        <v>180</v>
      </c>
    </row>
    <row r="61" spans="1:12" x14ac:dyDescent="0.25">
      <c r="K61" t="s">
        <v>157</v>
      </c>
      <c r="L61" t="s">
        <v>158</v>
      </c>
    </row>
    <row r="62" spans="1:12" x14ac:dyDescent="0.25">
      <c r="K62" t="s">
        <v>160</v>
      </c>
      <c r="L62" t="s">
        <v>161</v>
      </c>
    </row>
    <row r="63" spans="1:12" x14ac:dyDescent="0.25">
      <c r="K63" t="s">
        <v>163</v>
      </c>
      <c r="L63" t="s">
        <v>117</v>
      </c>
    </row>
    <row r="65" spans="11:12" x14ac:dyDescent="0.25">
      <c r="K65" t="s">
        <v>110</v>
      </c>
      <c r="L65" t="s">
        <v>111</v>
      </c>
    </row>
    <row r="66" spans="11:12" x14ac:dyDescent="0.25">
      <c r="K66" t="s">
        <v>113</v>
      </c>
      <c r="L66" t="s">
        <v>114</v>
      </c>
    </row>
    <row r="67" spans="11:12" x14ac:dyDescent="0.25">
      <c r="K67" t="s">
        <v>116</v>
      </c>
      <c r="L67" t="s">
        <v>117</v>
      </c>
    </row>
    <row r="69" spans="11:12" x14ac:dyDescent="0.25">
      <c r="K69" t="s">
        <v>127</v>
      </c>
      <c r="L69" t="s">
        <v>128</v>
      </c>
    </row>
    <row r="70" spans="11:12" x14ac:dyDescent="0.25">
      <c r="K70" t="s">
        <v>130</v>
      </c>
      <c r="L70" t="s">
        <v>108</v>
      </c>
    </row>
    <row r="71" spans="11:12" x14ac:dyDescent="0.25">
      <c r="K71" t="s">
        <v>132</v>
      </c>
      <c r="L71" t="s">
        <v>133</v>
      </c>
    </row>
    <row r="73" spans="11:12" x14ac:dyDescent="0.25">
      <c r="K73" t="s">
        <v>137</v>
      </c>
      <c r="L73" t="s">
        <v>138</v>
      </c>
    </row>
    <row r="74" spans="11:12" x14ac:dyDescent="0.25">
      <c r="K74" t="s">
        <v>140</v>
      </c>
      <c r="L74" t="s">
        <v>141</v>
      </c>
    </row>
    <row r="75" spans="11:12" x14ac:dyDescent="0.25">
      <c r="K75" t="s">
        <v>143</v>
      </c>
      <c r="L75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D850-D6B8-4F4F-BD3A-AC6BAE74B44D}">
  <dimension ref="A1:B6"/>
  <sheetViews>
    <sheetView tabSelected="1" workbookViewId="0">
      <selection activeCell="B3" sqref="B3"/>
    </sheetView>
  </sheetViews>
  <sheetFormatPr defaultRowHeight="15" x14ac:dyDescent="0.25"/>
  <cols>
    <col min="2" max="2" width="26.42578125" customWidth="1"/>
  </cols>
  <sheetData>
    <row r="1" spans="1:2" x14ac:dyDescent="0.25">
      <c r="A1" t="s">
        <v>104</v>
      </c>
      <c r="B1" t="s">
        <v>105</v>
      </c>
    </row>
    <row r="2" spans="1:2" x14ac:dyDescent="0.25">
      <c r="A2">
        <v>1</v>
      </c>
      <c r="B2" s="5" t="s">
        <v>13</v>
      </c>
    </row>
    <row r="3" spans="1:2" x14ac:dyDescent="0.25">
      <c r="A3">
        <v>2</v>
      </c>
      <c r="B3" s="5" t="s">
        <v>24</v>
      </c>
    </row>
    <row r="4" spans="1:2" x14ac:dyDescent="0.25">
      <c r="A4">
        <v>3</v>
      </c>
      <c r="B4" s="5" t="s">
        <v>30</v>
      </c>
    </row>
    <row r="5" spans="1:2" x14ac:dyDescent="0.25">
      <c r="A5">
        <v>4</v>
      </c>
      <c r="B5" s="5" t="s">
        <v>40</v>
      </c>
    </row>
    <row r="6" spans="1:2" x14ac:dyDescent="0.25">
      <c r="A6">
        <v>5</v>
      </c>
      <c r="B6" s="5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AF65-6DCF-457E-989E-2423DC8C4118}">
  <dimension ref="A1:B6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104</v>
      </c>
      <c r="B1" t="s">
        <v>105</v>
      </c>
    </row>
    <row r="2" spans="1:2" x14ac:dyDescent="0.25">
      <c r="A2">
        <v>1</v>
      </c>
      <c r="B2" s="2" t="s">
        <v>12</v>
      </c>
    </row>
    <row r="3" spans="1:2" x14ac:dyDescent="0.25">
      <c r="A3">
        <v>2</v>
      </c>
      <c r="B3" s="2" t="s">
        <v>23</v>
      </c>
    </row>
    <row r="4" spans="1:2" x14ac:dyDescent="0.25">
      <c r="A4">
        <v>3</v>
      </c>
      <c r="B4" s="2" t="s">
        <v>29</v>
      </c>
    </row>
    <row r="5" spans="1:2" x14ac:dyDescent="0.25">
      <c r="A5">
        <v>4</v>
      </c>
      <c r="B5" s="2" t="s">
        <v>39</v>
      </c>
    </row>
    <row r="6" spans="1:2" x14ac:dyDescent="0.25">
      <c r="A6">
        <v>5</v>
      </c>
      <c r="B6" s="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Мероприятие</vt:lpstr>
      <vt:lpstr>Направление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2025-03-03T12:08:33Z</dcterms:modified>
</cp:coreProperties>
</file>